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yroType\"/>
    </mc:Choice>
  </mc:AlternateContent>
  <xr:revisionPtr revIDLastSave="0" documentId="13_ncr:1_{A0DD50CD-C3E4-4A8F-B716-AAAC119F9C2A}" xr6:coauthVersionLast="47" xr6:coauthVersionMax="47" xr10:uidLastSave="{00000000-0000-0000-0000-000000000000}"/>
  <bookViews>
    <workbookView xWindow="-108" yWindow="-108" windowWidth="23256" windowHeight="12456" activeTab="3" xr2:uid="{E3E82F71-A383-45F3-96B7-49DF359AA4EE}"/>
  </bookViews>
  <sheets>
    <sheet name="Sheet1" sheetId="1" r:id="rId1"/>
    <sheet name="Columns" sheetId="2" r:id="rId2"/>
    <sheet name="Sheet4" sheetId="12" r:id="rId3"/>
    <sheet name="Flat" sheetId="3" r:id="rId4"/>
    <sheet name="Flat (2)" sheetId="11" r:id="rId5"/>
    <sheet name="MIME" sheetId="4" r:id="rId6"/>
    <sheet name="Everything" sheetId="5" r:id="rId7"/>
    <sheet name="mime2" sheetId="9" r:id="rId8"/>
    <sheet name="MIMETYPES" sheetId="7" r:id="rId9"/>
    <sheet name="plan" sheetId="8" r:id="rId10"/>
    <sheet name="DropIt" sheetId="6" r:id="rId11"/>
    <sheet name="Sheet2" sheetId="10" r:id="rId12"/>
  </sheets>
  <calcPr calcId="191028"/>
  <pivotCaches>
    <pivotCache cacheId="1" r:id="rId13"/>
    <pivotCache cacheId="17" r:id="rId14"/>
    <pivotCache cacheId="35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3" l="1"/>
  <c r="F11" i="3"/>
  <c r="E12" i="3"/>
  <c r="E6" i="3"/>
  <c r="D7" i="3"/>
  <c r="E4" i="3"/>
  <c r="D4" i="3"/>
  <c r="D5" i="3"/>
  <c r="D6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O24" i="2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K3" i="2"/>
  <c r="AP3" i="2"/>
  <c r="AO3" i="2"/>
  <c r="AN3" i="2"/>
  <c r="AE15" i="2"/>
  <c r="AE14" i="2"/>
  <c r="AE13" i="2"/>
  <c r="AE12" i="2"/>
  <c r="AE11" i="2"/>
  <c r="AE10" i="2"/>
  <c r="AE9" i="2"/>
  <c r="AE8" i="2"/>
  <c r="AE7" i="2"/>
  <c r="AE6" i="2"/>
  <c r="AE5" i="2"/>
  <c r="AE4" i="2"/>
  <c r="AE3" i="2"/>
  <c r="AE2" i="2"/>
  <c r="Y3" i="2"/>
  <c r="Y4" i="2" s="1"/>
  <c r="Y5" i="2" s="1"/>
  <c r="J2" i="3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5" i="4"/>
  <c r="C2346" i="4"/>
  <c r="C2347" i="4"/>
  <c r="C2348" i="4"/>
  <c r="C2349" i="4"/>
  <c r="C2350" i="4"/>
  <c r="C2351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5" i="4"/>
  <c r="C2496" i="4"/>
  <c r="C2498" i="4"/>
  <c r="C2499" i="4"/>
  <c r="C2500" i="4"/>
  <c r="C2501" i="4"/>
  <c r="C2503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3" i="4"/>
  <c r="C2544" i="4"/>
  <c r="C2545" i="4"/>
  <c r="C2239" i="4"/>
  <c r="C2240" i="4"/>
  <c r="C2241" i="4"/>
  <c r="C2242" i="4"/>
  <c r="C2243" i="4"/>
  <c r="C2244" i="4"/>
  <c r="C2245" i="4"/>
  <c r="C2246" i="4"/>
  <c r="C2247" i="4"/>
  <c r="C2248" i="4"/>
  <c r="C2249" i="4"/>
  <c r="C2251" i="4"/>
  <c r="C2252" i="4"/>
  <c r="C2253" i="4"/>
  <c r="C2254" i="4"/>
  <c r="C2255" i="4"/>
  <c r="C2256" i="4"/>
  <c r="C2258" i="4"/>
  <c r="C2259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MQ99" i="11"/>
  <c r="C99" i="11"/>
  <c r="MQ98" i="11"/>
  <c r="C98" i="11"/>
  <c r="MQ97" i="11"/>
  <c r="C97" i="11"/>
  <c r="MQ96" i="11"/>
  <c r="C96" i="11"/>
  <c r="MQ95" i="11"/>
  <c r="C95" i="11"/>
  <c r="MQ94" i="11"/>
  <c r="C94" i="11"/>
  <c r="MQ93" i="11"/>
  <c r="C93" i="11"/>
  <c r="MQ92" i="11"/>
  <c r="C92" i="11"/>
  <c r="MQ91" i="11"/>
  <c r="C91" i="11"/>
  <c r="MQ90" i="11"/>
  <c r="C90" i="11"/>
  <c r="MQ89" i="11"/>
  <c r="C89" i="11"/>
  <c r="MQ88" i="11"/>
  <c r="C88" i="11"/>
  <c r="MQ87" i="11"/>
  <c r="C87" i="11"/>
  <c r="MQ86" i="11"/>
  <c r="C86" i="11"/>
  <c r="C85" i="11"/>
  <c r="C84" i="11"/>
  <c r="MQ83" i="11"/>
  <c r="MP83" i="11"/>
  <c r="C83" i="11"/>
  <c r="MQ82" i="11"/>
  <c r="MP82" i="11"/>
  <c r="C82" i="11"/>
  <c r="MQ81" i="11"/>
  <c r="C81" i="11"/>
  <c r="MQ80" i="11"/>
  <c r="C80" i="11"/>
  <c r="MQ79" i="11"/>
  <c r="C79" i="11"/>
  <c r="MQ78" i="11"/>
  <c r="C78" i="11"/>
  <c r="MQ77" i="11"/>
  <c r="C77" i="11"/>
  <c r="MQ76" i="11"/>
  <c r="C76" i="11"/>
  <c r="MQ75" i="11"/>
  <c r="C75" i="11"/>
  <c r="MQ74" i="11"/>
  <c r="MP74" i="11"/>
  <c r="C74" i="11"/>
  <c r="MQ73" i="11"/>
  <c r="C73" i="11"/>
  <c r="MQ72" i="11"/>
  <c r="C72" i="11"/>
  <c r="MQ71" i="11"/>
  <c r="C71" i="11"/>
  <c r="MQ70" i="11"/>
  <c r="C70" i="11"/>
  <c r="C69" i="11"/>
  <c r="C68" i="11"/>
  <c r="MQ67" i="11"/>
  <c r="C67" i="11"/>
  <c r="ON66" i="11"/>
  <c r="OM66" i="11"/>
  <c r="OL66" i="11"/>
  <c r="OK66" i="11"/>
  <c r="OJ66" i="11"/>
  <c r="OI66" i="11"/>
  <c r="OH66" i="11"/>
  <c r="OG66" i="11"/>
  <c r="OF66" i="11"/>
  <c r="OE66" i="11"/>
  <c r="OD66" i="11"/>
  <c r="OC66" i="11"/>
  <c r="OB66" i="11"/>
  <c r="OA66" i="11"/>
  <c r="NZ66" i="11"/>
  <c r="NY66" i="11"/>
  <c r="NX66" i="11"/>
  <c r="NW66" i="11"/>
  <c r="NV66" i="11"/>
  <c r="NU66" i="11"/>
  <c r="NT66" i="11"/>
  <c r="MQ66" i="11"/>
  <c r="C66" i="11"/>
  <c r="ON65" i="11"/>
  <c r="OM65" i="11"/>
  <c r="OL65" i="11"/>
  <c r="OK65" i="11"/>
  <c r="OJ65" i="11"/>
  <c r="OI65" i="11"/>
  <c r="OH65" i="11"/>
  <c r="OG65" i="11"/>
  <c r="OF65" i="11"/>
  <c r="OE65" i="11"/>
  <c r="OD65" i="11"/>
  <c r="OC65" i="11"/>
  <c r="OB65" i="11"/>
  <c r="OA65" i="11"/>
  <c r="NZ65" i="11"/>
  <c r="NY65" i="11"/>
  <c r="NX65" i="11"/>
  <c r="NW65" i="11"/>
  <c r="NV65" i="11"/>
  <c r="NU65" i="11"/>
  <c r="NT65" i="11"/>
  <c r="MQ65" i="11"/>
  <c r="C65" i="11"/>
  <c r="ON64" i="11"/>
  <c r="OM64" i="11"/>
  <c r="OL64" i="11"/>
  <c r="OK64" i="11"/>
  <c r="OJ64" i="11"/>
  <c r="OI64" i="11"/>
  <c r="OH64" i="11"/>
  <c r="OG64" i="11"/>
  <c r="OF64" i="11"/>
  <c r="OE64" i="11"/>
  <c r="OD64" i="11"/>
  <c r="OC64" i="11"/>
  <c r="OB64" i="11"/>
  <c r="OA64" i="11"/>
  <c r="NZ64" i="11"/>
  <c r="NY64" i="11"/>
  <c r="NX64" i="11"/>
  <c r="NW64" i="11"/>
  <c r="NV64" i="11"/>
  <c r="NU64" i="11"/>
  <c r="NT64" i="11"/>
  <c r="MQ64" i="11"/>
  <c r="C64" i="11"/>
  <c r="ON63" i="11"/>
  <c r="OM63" i="11"/>
  <c r="OL63" i="11"/>
  <c r="OK63" i="11"/>
  <c r="OJ63" i="11"/>
  <c r="OI63" i="11"/>
  <c r="OH63" i="11"/>
  <c r="OG63" i="11"/>
  <c r="OF63" i="11"/>
  <c r="OE63" i="11"/>
  <c r="OD63" i="11"/>
  <c r="OC63" i="11"/>
  <c r="OB63" i="11"/>
  <c r="OA63" i="11"/>
  <c r="NZ63" i="11"/>
  <c r="NY63" i="11"/>
  <c r="NX63" i="11"/>
  <c r="NW63" i="11"/>
  <c r="NV63" i="11"/>
  <c r="NU63" i="11"/>
  <c r="NT63" i="11"/>
  <c r="MQ63" i="11"/>
  <c r="C63" i="11"/>
  <c r="ON62" i="11"/>
  <c r="OM62" i="11"/>
  <c r="OL62" i="11"/>
  <c r="OK62" i="11"/>
  <c r="OJ62" i="11"/>
  <c r="OI62" i="11"/>
  <c r="OH62" i="11"/>
  <c r="OG62" i="11"/>
  <c r="OF62" i="11"/>
  <c r="OE62" i="11"/>
  <c r="OD62" i="11"/>
  <c r="OC62" i="11"/>
  <c r="OB62" i="11"/>
  <c r="OA62" i="11"/>
  <c r="NZ62" i="11"/>
  <c r="NY62" i="11"/>
  <c r="NX62" i="11"/>
  <c r="NW62" i="11"/>
  <c r="NV62" i="11"/>
  <c r="NU62" i="11"/>
  <c r="NT62" i="11"/>
  <c r="MQ62" i="11"/>
  <c r="C62" i="11"/>
  <c r="ON61" i="11"/>
  <c r="OM61" i="11"/>
  <c r="OL61" i="11"/>
  <c r="OK61" i="11"/>
  <c r="OJ61" i="11"/>
  <c r="OI61" i="11"/>
  <c r="OH61" i="11"/>
  <c r="OG61" i="11"/>
  <c r="OF61" i="11"/>
  <c r="OE61" i="11"/>
  <c r="OD61" i="11"/>
  <c r="OC61" i="11"/>
  <c r="OB61" i="11"/>
  <c r="OA61" i="11"/>
  <c r="NZ61" i="11"/>
  <c r="NY61" i="11"/>
  <c r="NX61" i="11"/>
  <c r="NW61" i="11"/>
  <c r="NV61" i="11"/>
  <c r="NU61" i="11"/>
  <c r="NT61" i="11"/>
  <c r="MQ61" i="11"/>
  <c r="C61" i="11"/>
  <c r="ON60" i="11"/>
  <c r="OM60" i="11"/>
  <c r="OL60" i="11"/>
  <c r="OK60" i="11"/>
  <c r="OJ60" i="11"/>
  <c r="OI60" i="11"/>
  <c r="OH60" i="11"/>
  <c r="OG60" i="11"/>
  <c r="OF60" i="11"/>
  <c r="OE60" i="11"/>
  <c r="OD60" i="11"/>
  <c r="OC60" i="11"/>
  <c r="OB60" i="11"/>
  <c r="OA60" i="11"/>
  <c r="NZ60" i="11"/>
  <c r="NY60" i="11"/>
  <c r="NX60" i="11"/>
  <c r="NW60" i="11"/>
  <c r="NV60" i="11"/>
  <c r="NU60" i="11"/>
  <c r="NT60" i="11"/>
  <c r="MQ60" i="11"/>
  <c r="C60" i="11"/>
  <c r="ON59" i="11"/>
  <c r="OM59" i="11"/>
  <c r="OL59" i="11"/>
  <c r="OK59" i="11"/>
  <c r="OJ59" i="11"/>
  <c r="OI59" i="11"/>
  <c r="OH59" i="11"/>
  <c r="OG59" i="11"/>
  <c r="OF59" i="11"/>
  <c r="OE59" i="11"/>
  <c r="OD59" i="11"/>
  <c r="OC59" i="11"/>
  <c r="OB59" i="11"/>
  <c r="OA59" i="11"/>
  <c r="NZ59" i="11"/>
  <c r="NY59" i="11"/>
  <c r="NX59" i="11"/>
  <c r="NW59" i="11"/>
  <c r="NV59" i="11"/>
  <c r="NU59" i="11"/>
  <c r="NT59" i="11"/>
  <c r="MQ59" i="11"/>
  <c r="C59" i="11"/>
  <c r="ON58" i="11"/>
  <c r="OM58" i="11"/>
  <c r="OL58" i="11"/>
  <c r="OK58" i="11"/>
  <c r="OJ58" i="11"/>
  <c r="OI58" i="11"/>
  <c r="OH58" i="11"/>
  <c r="OG58" i="11"/>
  <c r="OF58" i="11"/>
  <c r="OE58" i="11"/>
  <c r="OD58" i="11"/>
  <c r="OC58" i="11"/>
  <c r="OB58" i="11"/>
  <c r="OA58" i="11"/>
  <c r="NZ58" i="11"/>
  <c r="NY58" i="11"/>
  <c r="NX58" i="11"/>
  <c r="NW58" i="11"/>
  <c r="NV58" i="11"/>
  <c r="NU58" i="11"/>
  <c r="NT58" i="11"/>
  <c r="MQ58" i="11"/>
  <c r="C58" i="11"/>
  <c r="ON57" i="11"/>
  <c r="OM57" i="11"/>
  <c r="OL57" i="11"/>
  <c r="OK57" i="11"/>
  <c r="OJ57" i="11"/>
  <c r="OI57" i="11"/>
  <c r="OH57" i="11"/>
  <c r="OG57" i="11"/>
  <c r="OF57" i="11"/>
  <c r="OE57" i="11"/>
  <c r="OD57" i="11"/>
  <c r="OC57" i="11"/>
  <c r="OB57" i="11"/>
  <c r="OA57" i="11"/>
  <c r="NZ57" i="11"/>
  <c r="NY57" i="11"/>
  <c r="NX57" i="11"/>
  <c r="NW57" i="11"/>
  <c r="NV57" i="11"/>
  <c r="NU57" i="11"/>
  <c r="NT57" i="11"/>
  <c r="MQ57" i="11"/>
  <c r="C57" i="11"/>
  <c r="ON56" i="11"/>
  <c r="OM56" i="11"/>
  <c r="OL56" i="11"/>
  <c r="OK56" i="11"/>
  <c r="OJ56" i="11"/>
  <c r="OI56" i="11"/>
  <c r="OH56" i="11"/>
  <c r="OG56" i="11"/>
  <c r="OF56" i="11"/>
  <c r="OE56" i="11"/>
  <c r="OD56" i="11"/>
  <c r="OC56" i="11"/>
  <c r="OB56" i="11"/>
  <c r="OA56" i="11"/>
  <c r="NZ56" i="11"/>
  <c r="NY56" i="11"/>
  <c r="NX56" i="11"/>
  <c r="NW56" i="11"/>
  <c r="NV56" i="11"/>
  <c r="NU56" i="11"/>
  <c r="NT56" i="11"/>
  <c r="MQ56" i="11"/>
  <c r="C56" i="11"/>
  <c r="ON55" i="11"/>
  <c r="OM55" i="11"/>
  <c r="OL55" i="11"/>
  <c r="OK55" i="11"/>
  <c r="OJ55" i="11"/>
  <c r="OI55" i="11"/>
  <c r="OH55" i="11"/>
  <c r="OG55" i="11"/>
  <c r="OF55" i="11"/>
  <c r="OE55" i="11"/>
  <c r="OD55" i="11"/>
  <c r="OC55" i="11"/>
  <c r="OB55" i="11"/>
  <c r="OA55" i="11"/>
  <c r="NZ55" i="11"/>
  <c r="NY55" i="11"/>
  <c r="NX55" i="11"/>
  <c r="NW55" i="11"/>
  <c r="NV55" i="11"/>
  <c r="NU55" i="11"/>
  <c r="NT55" i="11"/>
  <c r="MQ55" i="11"/>
  <c r="C55" i="11"/>
  <c r="ON54" i="11"/>
  <c r="OM54" i="11"/>
  <c r="OL54" i="11"/>
  <c r="OK54" i="11"/>
  <c r="OJ54" i="11"/>
  <c r="OI54" i="11"/>
  <c r="OH54" i="11"/>
  <c r="OG54" i="11"/>
  <c r="OF54" i="11"/>
  <c r="OE54" i="11"/>
  <c r="OD54" i="11"/>
  <c r="OC54" i="11"/>
  <c r="OB54" i="11"/>
  <c r="OA54" i="11"/>
  <c r="NZ54" i="11"/>
  <c r="NY54" i="11"/>
  <c r="NX54" i="11"/>
  <c r="NW54" i="11"/>
  <c r="NV54" i="11"/>
  <c r="NU54" i="11"/>
  <c r="NT54" i="11"/>
  <c r="MQ54" i="11"/>
  <c r="C54" i="11"/>
  <c r="C53" i="11"/>
  <c r="C52" i="11"/>
  <c r="C51" i="11"/>
  <c r="C50" i="11"/>
  <c r="C49" i="11"/>
  <c r="C48" i="11"/>
  <c r="MP47" i="11"/>
  <c r="MP99" i="11" s="1"/>
  <c r="C47" i="11"/>
  <c r="MP46" i="11"/>
  <c r="C46" i="11"/>
  <c r="MP45" i="11"/>
  <c r="C45" i="11"/>
  <c r="MP44" i="11"/>
  <c r="C44" i="11"/>
  <c r="MP43" i="11"/>
  <c r="C43" i="11"/>
  <c r="MP42" i="11"/>
  <c r="C42" i="11"/>
  <c r="MP41" i="11"/>
  <c r="C41" i="11"/>
  <c r="MP40" i="11"/>
  <c r="C40" i="11"/>
  <c r="MP39" i="11"/>
  <c r="C39" i="11"/>
  <c r="MP38" i="11"/>
  <c r="C38" i="11"/>
  <c r="MP37" i="11"/>
  <c r="C37" i="11"/>
  <c r="MP36" i="11"/>
  <c r="C36" i="11"/>
  <c r="MP35" i="11"/>
  <c r="C35" i="11"/>
  <c r="MP34" i="11"/>
  <c r="C34" i="11"/>
  <c r="C33" i="11"/>
  <c r="MM32" i="11"/>
  <c r="ML32" i="11"/>
  <c r="MK32" i="11"/>
  <c r="MJ32" i="11"/>
  <c r="MI32" i="11"/>
  <c r="MH32" i="11"/>
  <c r="MG32" i="11"/>
  <c r="MF32" i="11"/>
  <c r="ME32" i="11"/>
  <c r="MD32" i="11"/>
  <c r="MC32" i="11"/>
  <c r="MB32" i="11"/>
  <c r="MA32" i="11"/>
  <c r="LZ32" i="11"/>
  <c r="LY32" i="11"/>
  <c r="LX32" i="11"/>
  <c r="LW32" i="11"/>
  <c r="LV32" i="11"/>
  <c r="LU32" i="11"/>
  <c r="LT32" i="11"/>
  <c r="LS32" i="11"/>
  <c r="LR32" i="11"/>
  <c r="LQ32" i="11"/>
  <c r="LP32" i="11"/>
  <c r="LO32" i="11"/>
  <c r="LN32" i="11"/>
  <c r="LM32" i="11"/>
  <c r="LL32" i="11"/>
  <c r="LK32" i="11"/>
  <c r="LJ32" i="11"/>
  <c r="LI32" i="11"/>
  <c r="LH32" i="11"/>
  <c r="LG32" i="11"/>
  <c r="LF32" i="11"/>
  <c r="LE32" i="11"/>
  <c r="LD32" i="11"/>
  <c r="LC32" i="11"/>
  <c r="LB32" i="11"/>
  <c r="LA32" i="11"/>
  <c r="KZ32" i="11"/>
  <c r="KY32" i="11"/>
  <c r="KX32" i="11"/>
  <c r="KW32" i="11"/>
  <c r="KV32" i="11"/>
  <c r="KU32" i="11"/>
  <c r="KT32" i="11"/>
  <c r="KS32" i="11"/>
  <c r="KR32" i="11"/>
  <c r="KQ32" i="11"/>
  <c r="KP32" i="11"/>
  <c r="KO32" i="11"/>
  <c r="KN32" i="11"/>
  <c r="KM32" i="11"/>
  <c r="KL32" i="11"/>
  <c r="KK32" i="11"/>
  <c r="KJ32" i="11"/>
  <c r="KI32" i="11"/>
  <c r="KH32" i="11"/>
  <c r="KG32" i="11"/>
  <c r="KF32" i="11"/>
  <c r="KE32" i="11"/>
  <c r="KD32" i="11"/>
  <c r="KC32" i="11"/>
  <c r="KB32" i="11"/>
  <c r="KA32" i="11"/>
  <c r="JZ32" i="11"/>
  <c r="JY32" i="11"/>
  <c r="JX32" i="11"/>
  <c r="JW32" i="11"/>
  <c r="JV32" i="11"/>
  <c r="JU32" i="11"/>
  <c r="JT32" i="11"/>
  <c r="JS32" i="11"/>
  <c r="JR32" i="11"/>
  <c r="JQ32" i="11"/>
  <c r="JP32" i="11"/>
  <c r="JO32" i="11"/>
  <c r="JN32" i="11"/>
  <c r="JM32" i="11"/>
  <c r="JL32" i="11"/>
  <c r="JK32" i="11"/>
  <c r="JJ32" i="11"/>
  <c r="JI32" i="11"/>
  <c r="JH32" i="11"/>
  <c r="JG32" i="11"/>
  <c r="JF32" i="11"/>
  <c r="JE32" i="11"/>
  <c r="JD32" i="11"/>
  <c r="JC32" i="11"/>
  <c r="JB32" i="11"/>
  <c r="JA32" i="11"/>
  <c r="IZ32" i="11"/>
  <c r="IY32" i="11"/>
  <c r="IX32" i="11"/>
  <c r="IW32" i="11"/>
  <c r="IV32" i="11"/>
  <c r="IU32" i="11"/>
  <c r="IT32" i="11"/>
  <c r="IS32" i="11"/>
  <c r="IR32" i="11"/>
  <c r="IQ32" i="11"/>
  <c r="IP32" i="11"/>
  <c r="IO32" i="11"/>
  <c r="IN32" i="11"/>
  <c r="IM32" i="11"/>
  <c r="IL32" i="11"/>
  <c r="IK32" i="11"/>
  <c r="IJ32" i="11"/>
  <c r="II32" i="11"/>
  <c r="IH32" i="11"/>
  <c r="IG32" i="11"/>
  <c r="IF32" i="11"/>
  <c r="IE32" i="11"/>
  <c r="ID32" i="11"/>
  <c r="IC32" i="11"/>
  <c r="IB32" i="11"/>
  <c r="IA32" i="11"/>
  <c r="HZ32" i="11"/>
  <c r="HY32" i="11"/>
  <c r="HX32" i="11"/>
  <c r="HW32" i="11"/>
  <c r="HV32" i="11"/>
  <c r="HU32" i="11"/>
  <c r="HT32" i="11"/>
  <c r="HS32" i="11"/>
  <c r="HR32" i="11"/>
  <c r="HQ32" i="11"/>
  <c r="HP32" i="11"/>
  <c r="HO32" i="11"/>
  <c r="HN32" i="11"/>
  <c r="HM32" i="11"/>
  <c r="HL32" i="11"/>
  <c r="HK32" i="11"/>
  <c r="HJ32" i="11"/>
  <c r="HI32" i="11"/>
  <c r="HH32" i="11"/>
  <c r="HG32" i="11"/>
  <c r="HF32" i="11"/>
  <c r="HE32" i="11"/>
  <c r="HD32" i="11"/>
  <c r="HC32" i="11"/>
  <c r="HB32" i="11"/>
  <c r="HA32" i="11"/>
  <c r="GZ32" i="11"/>
  <c r="GY32" i="11"/>
  <c r="GX32" i="11"/>
  <c r="GW32" i="11"/>
  <c r="GV32" i="11"/>
  <c r="GU32" i="11"/>
  <c r="GT32" i="11"/>
  <c r="GS32" i="11"/>
  <c r="GR32" i="11"/>
  <c r="GQ32" i="11"/>
  <c r="GP32" i="11"/>
  <c r="GO32" i="11"/>
  <c r="GN32" i="11"/>
  <c r="GM32" i="11"/>
  <c r="GL32" i="11"/>
  <c r="GK32" i="11"/>
  <c r="GJ32" i="11"/>
  <c r="GI32" i="11"/>
  <c r="GH32" i="11"/>
  <c r="GG32" i="11"/>
  <c r="GF32" i="11"/>
  <c r="GE32" i="11"/>
  <c r="GD32" i="11"/>
  <c r="GC32" i="11"/>
  <c r="GB32" i="11"/>
  <c r="GA32" i="11"/>
  <c r="FZ32" i="11"/>
  <c r="FY32" i="11"/>
  <c r="FX32" i="11"/>
  <c r="FW32" i="11"/>
  <c r="FV32" i="11"/>
  <c r="FU32" i="11"/>
  <c r="FT32" i="11"/>
  <c r="FS32" i="11"/>
  <c r="FR32" i="11"/>
  <c r="FQ32" i="11"/>
  <c r="FP32" i="11"/>
  <c r="FO32" i="11"/>
  <c r="FN32" i="11"/>
  <c r="FM32" i="11"/>
  <c r="FL32" i="11"/>
  <c r="FK32" i="11"/>
  <c r="FJ32" i="11"/>
  <c r="FI32" i="11"/>
  <c r="FH32" i="11"/>
  <c r="FG32" i="11"/>
  <c r="FF32" i="11"/>
  <c r="FE32" i="11"/>
  <c r="FD32" i="11"/>
  <c r="FC32" i="11"/>
  <c r="FB32" i="11"/>
  <c r="FA32" i="11"/>
  <c r="EZ32" i="11"/>
  <c r="EY32" i="11"/>
  <c r="EX32" i="11"/>
  <c r="EW32" i="11"/>
  <c r="EV32" i="11"/>
  <c r="EU32" i="11"/>
  <c r="ET32" i="11"/>
  <c r="ES32" i="11"/>
  <c r="ER32" i="11"/>
  <c r="EQ32" i="11"/>
  <c r="EP32" i="11"/>
  <c r="EO32" i="11"/>
  <c r="EN32" i="11"/>
  <c r="EM32" i="11"/>
  <c r="EL32" i="11"/>
  <c r="EK32" i="11"/>
  <c r="EJ32" i="11"/>
  <c r="EI32" i="11"/>
  <c r="EH32" i="11"/>
  <c r="EG32" i="11"/>
  <c r="EF32" i="11"/>
  <c r="EE32" i="11"/>
  <c r="ED32" i="11"/>
  <c r="EC32" i="11"/>
  <c r="EB32" i="11"/>
  <c r="EA32" i="11"/>
  <c r="DZ32" i="11"/>
  <c r="DY32" i="11"/>
  <c r="DX32" i="11"/>
  <c r="DW32" i="11"/>
  <c r="DV32" i="11"/>
  <c r="DU32" i="11"/>
  <c r="DT32" i="11"/>
  <c r="DS32" i="11"/>
  <c r="DR32" i="11"/>
  <c r="DQ32" i="11"/>
  <c r="DP32" i="11"/>
  <c r="DO32" i="11"/>
  <c r="DN32" i="11"/>
  <c r="DM32" i="11"/>
  <c r="DL32" i="11"/>
  <c r="DK32" i="11"/>
  <c r="DJ32" i="11"/>
  <c r="DI32" i="11"/>
  <c r="DH32" i="11"/>
  <c r="DG32" i="11"/>
  <c r="DF32" i="11"/>
  <c r="DE32" i="11"/>
  <c r="DD32" i="11"/>
  <c r="DC32" i="11"/>
  <c r="DB32" i="11"/>
  <c r="DA32" i="11"/>
  <c r="CZ32" i="11"/>
  <c r="CY32" i="11"/>
  <c r="CX32" i="11"/>
  <c r="CW32" i="11"/>
  <c r="CV32" i="11"/>
  <c r="CU32" i="11"/>
  <c r="CT32" i="11"/>
  <c r="CS32" i="11"/>
  <c r="CR32" i="11"/>
  <c r="CQ32" i="11"/>
  <c r="CP32" i="11"/>
  <c r="CO32" i="11"/>
  <c r="CN32" i="11"/>
  <c r="CM32" i="11"/>
  <c r="CL32" i="11"/>
  <c r="CK32" i="11"/>
  <c r="CJ32" i="11"/>
  <c r="CI32" i="11"/>
  <c r="CH32" i="11"/>
  <c r="CG32" i="11"/>
  <c r="CF32" i="11"/>
  <c r="CE32" i="11"/>
  <c r="CD32" i="11"/>
  <c r="CC32" i="11"/>
  <c r="CB32" i="11"/>
  <c r="CA32" i="11"/>
  <c r="BZ32" i="11"/>
  <c r="BY32" i="11"/>
  <c r="BX32" i="11"/>
  <c r="BW32" i="11"/>
  <c r="BV32" i="11"/>
  <c r="BU32" i="11"/>
  <c r="BT32" i="11"/>
  <c r="BS32" i="11"/>
  <c r="BR32" i="11"/>
  <c r="BQ32" i="11"/>
  <c r="BP32" i="11"/>
  <c r="BO32" i="11"/>
  <c r="BN32" i="11"/>
  <c r="BM32" i="11"/>
  <c r="BL32" i="11"/>
  <c r="BK32" i="11"/>
  <c r="BJ32" i="11"/>
  <c r="BI32" i="11"/>
  <c r="BH32" i="11"/>
  <c r="BG32" i="11"/>
  <c r="BF32" i="11"/>
  <c r="BE32" i="11"/>
  <c r="BD32" i="11"/>
  <c r="BC32" i="11"/>
  <c r="BB32" i="11"/>
  <c r="BA32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M47" i="11" s="1"/>
  <c r="N47" i="11" s="1"/>
  <c r="C32" i="11"/>
  <c r="MM31" i="11"/>
  <c r="ML31" i="11"/>
  <c r="MK31" i="11"/>
  <c r="MJ31" i="11"/>
  <c r="MI31" i="11"/>
  <c r="MH31" i="11"/>
  <c r="MG31" i="11"/>
  <c r="MF31" i="11"/>
  <c r="ME31" i="11"/>
  <c r="MD31" i="11"/>
  <c r="MC31" i="11"/>
  <c r="MB31" i="11"/>
  <c r="MA31" i="11"/>
  <c r="LZ31" i="11"/>
  <c r="LY31" i="11"/>
  <c r="LX31" i="11"/>
  <c r="LW31" i="11"/>
  <c r="LV31" i="11"/>
  <c r="LU31" i="11"/>
  <c r="LT31" i="11"/>
  <c r="LS31" i="11"/>
  <c r="LR31" i="11"/>
  <c r="LQ31" i="11"/>
  <c r="LP31" i="11"/>
  <c r="LO31" i="11"/>
  <c r="LN31" i="11"/>
  <c r="LM31" i="11"/>
  <c r="LL31" i="11"/>
  <c r="LK31" i="11"/>
  <c r="LJ31" i="11"/>
  <c r="LI31" i="11"/>
  <c r="LH31" i="11"/>
  <c r="LG31" i="11"/>
  <c r="LF31" i="11"/>
  <c r="LE31" i="11"/>
  <c r="LD31" i="11"/>
  <c r="LC31" i="11"/>
  <c r="LB31" i="11"/>
  <c r="LA31" i="11"/>
  <c r="KZ31" i="11"/>
  <c r="KY31" i="11"/>
  <c r="KX31" i="11"/>
  <c r="KW31" i="11"/>
  <c r="KV31" i="11"/>
  <c r="KU31" i="11"/>
  <c r="KT31" i="11"/>
  <c r="KS31" i="11"/>
  <c r="KR31" i="11"/>
  <c r="KQ31" i="11"/>
  <c r="KP31" i="11"/>
  <c r="KO31" i="11"/>
  <c r="KN31" i="11"/>
  <c r="KM31" i="11"/>
  <c r="KL31" i="11"/>
  <c r="KK31" i="11"/>
  <c r="KJ31" i="11"/>
  <c r="KI31" i="11"/>
  <c r="KH31" i="11"/>
  <c r="KG31" i="11"/>
  <c r="KF31" i="11"/>
  <c r="KE31" i="11"/>
  <c r="KD31" i="11"/>
  <c r="KC31" i="11"/>
  <c r="KB31" i="11"/>
  <c r="KA31" i="11"/>
  <c r="JZ31" i="11"/>
  <c r="JY31" i="11"/>
  <c r="JX31" i="11"/>
  <c r="JW31" i="11"/>
  <c r="JV31" i="11"/>
  <c r="JU31" i="11"/>
  <c r="JT31" i="11"/>
  <c r="JS31" i="11"/>
  <c r="JR31" i="11"/>
  <c r="JQ31" i="11"/>
  <c r="JP31" i="11"/>
  <c r="JO31" i="11"/>
  <c r="JN31" i="11"/>
  <c r="JM31" i="11"/>
  <c r="JL31" i="11"/>
  <c r="JK31" i="11"/>
  <c r="JJ31" i="11"/>
  <c r="JI31" i="11"/>
  <c r="JH31" i="11"/>
  <c r="JG31" i="11"/>
  <c r="JF31" i="11"/>
  <c r="JE31" i="11"/>
  <c r="JD31" i="11"/>
  <c r="JC31" i="11"/>
  <c r="JB31" i="11"/>
  <c r="JA31" i="11"/>
  <c r="IZ31" i="11"/>
  <c r="IY31" i="11"/>
  <c r="IX31" i="11"/>
  <c r="IW31" i="11"/>
  <c r="IV31" i="11"/>
  <c r="IU31" i="11"/>
  <c r="IT31" i="11"/>
  <c r="IS31" i="11"/>
  <c r="IR31" i="11"/>
  <c r="IQ31" i="11"/>
  <c r="IP31" i="11"/>
  <c r="IO31" i="11"/>
  <c r="IN31" i="11"/>
  <c r="IM31" i="11"/>
  <c r="IL31" i="11"/>
  <c r="IK31" i="11"/>
  <c r="IJ31" i="11"/>
  <c r="II31" i="11"/>
  <c r="IH31" i="11"/>
  <c r="IG31" i="11"/>
  <c r="IF31" i="11"/>
  <c r="IE31" i="11"/>
  <c r="ID31" i="11"/>
  <c r="IC31" i="11"/>
  <c r="IB31" i="11"/>
  <c r="IA31" i="11"/>
  <c r="HZ31" i="11"/>
  <c r="HY31" i="11"/>
  <c r="HX31" i="11"/>
  <c r="HW31" i="11"/>
  <c r="HV31" i="11"/>
  <c r="HU31" i="11"/>
  <c r="HT31" i="11"/>
  <c r="HS31" i="11"/>
  <c r="HR31" i="11"/>
  <c r="HQ31" i="11"/>
  <c r="HP31" i="11"/>
  <c r="HO31" i="11"/>
  <c r="HN31" i="11"/>
  <c r="HM31" i="11"/>
  <c r="HL31" i="11"/>
  <c r="HK31" i="11"/>
  <c r="HJ31" i="11"/>
  <c r="HI31" i="11"/>
  <c r="HH31" i="11"/>
  <c r="HG31" i="11"/>
  <c r="HF31" i="11"/>
  <c r="HE31" i="11"/>
  <c r="HD31" i="11"/>
  <c r="HC31" i="11"/>
  <c r="HB31" i="11"/>
  <c r="HA31" i="11"/>
  <c r="GZ31" i="11"/>
  <c r="GY31" i="11"/>
  <c r="GX31" i="11"/>
  <c r="GW31" i="11"/>
  <c r="GV31" i="11"/>
  <c r="GU31" i="11"/>
  <c r="GT31" i="11"/>
  <c r="GS31" i="11"/>
  <c r="GR31" i="11"/>
  <c r="GQ31" i="11"/>
  <c r="GP31" i="11"/>
  <c r="GO31" i="11"/>
  <c r="GN31" i="11"/>
  <c r="GM31" i="11"/>
  <c r="GL31" i="11"/>
  <c r="GK31" i="11"/>
  <c r="GJ31" i="11"/>
  <c r="GI31" i="11"/>
  <c r="GH31" i="11"/>
  <c r="GG31" i="11"/>
  <c r="GF31" i="11"/>
  <c r="GE31" i="11"/>
  <c r="GD31" i="11"/>
  <c r="GC31" i="11"/>
  <c r="GB31" i="11"/>
  <c r="GA31" i="11"/>
  <c r="FZ31" i="11"/>
  <c r="FY31" i="11"/>
  <c r="FX31" i="11"/>
  <c r="FW31" i="11"/>
  <c r="FV31" i="11"/>
  <c r="FU31" i="11"/>
  <c r="FT31" i="11"/>
  <c r="FS31" i="11"/>
  <c r="FR31" i="11"/>
  <c r="FQ31" i="11"/>
  <c r="FP31" i="11"/>
  <c r="FO31" i="11"/>
  <c r="FN31" i="11"/>
  <c r="FM31" i="11"/>
  <c r="FL31" i="11"/>
  <c r="FK31" i="11"/>
  <c r="FJ31" i="11"/>
  <c r="FI31" i="11"/>
  <c r="FH31" i="11"/>
  <c r="FG31" i="11"/>
  <c r="FF31" i="11"/>
  <c r="FE31" i="11"/>
  <c r="FD31" i="11"/>
  <c r="FC31" i="11"/>
  <c r="FB31" i="11"/>
  <c r="FA31" i="11"/>
  <c r="EZ31" i="11"/>
  <c r="EY31" i="11"/>
  <c r="EX31" i="11"/>
  <c r="EW31" i="11"/>
  <c r="EV31" i="11"/>
  <c r="EU31" i="11"/>
  <c r="ET31" i="11"/>
  <c r="ES31" i="11"/>
  <c r="ER31" i="11"/>
  <c r="EQ31" i="11"/>
  <c r="EP31" i="11"/>
  <c r="EO31" i="11"/>
  <c r="EN31" i="11"/>
  <c r="EM31" i="11"/>
  <c r="EL31" i="11"/>
  <c r="EK31" i="11"/>
  <c r="EJ31" i="11"/>
  <c r="EI31" i="11"/>
  <c r="EH31" i="11"/>
  <c r="EG31" i="11"/>
  <c r="EF31" i="11"/>
  <c r="EE31" i="11"/>
  <c r="ED31" i="11"/>
  <c r="EC31" i="11"/>
  <c r="EB31" i="11"/>
  <c r="EA31" i="11"/>
  <c r="DZ31" i="11"/>
  <c r="DY31" i="11"/>
  <c r="DX31" i="11"/>
  <c r="DW31" i="11"/>
  <c r="DV31" i="11"/>
  <c r="DU31" i="11"/>
  <c r="DT31" i="11"/>
  <c r="DS31" i="11"/>
  <c r="DR31" i="11"/>
  <c r="DQ31" i="11"/>
  <c r="DP31" i="11"/>
  <c r="DO31" i="11"/>
  <c r="DN31" i="11"/>
  <c r="DM31" i="11"/>
  <c r="DL31" i="11"/>
  <c r="DK31" i="11"/>
  <c r="DJ31" i="11"/>
  <c r="DI31" i="11"/>
  <c r="DH31" i="11"/>
  <c r="DG31" i="11"/>
  <c r="DF31" i="11"/>
  <c r="DE31" i="11"/>
  <c r="DD31" i="11"/>
  <c r="DC31" i="11"/>
  <c r="DB31" i="11"/>
  <c r="DA31" i="11"/>
  <c r="CZ31" i="11"/>
  <c r="CY31" i="11"/>
  <c r="CX31" i="11"/>
  <c r="CW31" i="11"/>
  <c r="CV31" i="11"/>
  <c r="CU31" i="11"/>
  <c r="CT31" i="11"/>
  <c r="CS31" i="11"/>
  <c r="CR31" i="11"/>
  <c r="CQ31" i="11"/>
  <c r="CP31" i="11"/>
  <c r="CO31" i="11"/>
  <c r="CN31" i="11"/>
  <c r="CM31" i="11"/>
  <c r="CL31" i="11"/>
  <c r="CK31" i="11"/>
  <c r="CJ31" i="11"/>
  <c r="CI31" i="11"/>
  <c r="CH31" i="11"/>
  <c r="CG31" i="11"/>
  <c r="CF31" i="11"/>
  <c r="CE31" i="11"/>
  <c r="CD31" i="11"/>
  <c r="CC31" i="11"/>
  <c r="CB31" i="11"/>
  <c r="CA31" i="11"/>
  <c r="BZ31" i="11"/>
  <c r="BY31" i="11"/>
  <c r="BX31" i="11"/>
  <c r="BW31" i="11"/>
  <c r="BV31" i="11"/>
  <c r="BU31" i="11"/>
  <c r="BT31" i="11"/>
  <c r="BS31" i="11"/>
  <c r="BR31" i="11"/>
  <c r="BQ31" i="11"/>
  <c r="BP31" i="11"/>
  <c r="BO31" i="11"/>
  <c r="BN31" i="11"/>
  <c r="BM31" i="11"/>
  <c r="BL31" i="11"/>
  <c r="BK31" i="11"/>
  <c r="BJ31" i="11"/>
  <c r="BI31" i="11"/>
  <c r="BH31" i="11"/>
  <c r="BG31" i="11"/>
  <c r="BF31" i="11"/>
  <c r="BE31" i="11"/>
  <c r="BD31" i="11"/>
  <c r="BC31" i="11"/>
  <c r="BB31" i="11"/>
  <c r="BA31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M46" i="11" s="1"/>
  <c r="C31" i="11"/>
  <c r="MM30" i="11"/>
  <c r="ML30" i="11"/>
  <c r="MK30" i="11"/>
  <c r="MJ30" i="11"/>
  <c r="MI30" i="11"/>
  <c r="MH30" i="11"/>
  <c r="MG30" i="11"/>
  <c r="MF30" i="11"/>
  <c r="ME30" i="11"/>
  <c r="MD30" i="11"/>
  <c r="MC30" i="11"/>
  <c r="MB30" i="11"/>
  <c r="MA30" i="11"/>
  <c r="LZ30" i="11"/>
  <c r="LY30" i="11"/>
  <c r="LX30" i="11"/>
  <c r="LW30" i="11"/>
  <c r="LV30" i="11"/>
  <c r="LU30" i="11"/>
  <c r="LT30" i="11"/>
  <c r="LS30" i="11"/>
  <c r="LR30" i="11"/>
  <c r="LQ30" i="11"/>
  <c r="LP30" i="11"/>
  <c r="LO30" i="11"/>
  <c r="LN30" i="11"/>
  <c r="LM30" i="11"/>
  <c r="LL30" i="11"/>
  <c r="LK30" i="11"/>
  <c r="LJ30" i="11"/>
  <c r="LI30" i="11"/>
  <c r="LH30" i="11"/>
  <c r="LG30" i="11"/>
  <c r="LF30" i="11"/>
  <c r="LE30" i="11"/>
  <c r="LD30" i="11"/>
  <c r="LC30" i="11"/>
  <c r="LB30" i="11"/>
  <c r="LA30" i="11"/>
  <c r="KZ30" i="11"/>
  <c r="KY30" i="11"/>
  <c r="KX30" i="11"/>
  <c r="KW30" i="11"/>
  <c r="KV30" i="11"/>
  <c r="KU30" i="11"/>
  <c r="KT30" i="11"/>
  <c r="KS30" i="11"/>
  <c r="KR30" i="11"/>
  <c r="KQ30" i="11"/>
  <c r="KP30" i="11"/>
  <c r="KO30" i="11"/>
  <c r="KN30" i="11"/>
  <c r="KM30" i="11"/>
  <c r="KL30" i="11"/>
  <c r="KK30" i="11"/>
  <c r="KJ30" i="11"/>
  <c r="KI30" i="11"/>
  <c r="KH30" i="11"/>
  <c r="KG30" i="11"/>
  <c r="KF30" i="11"/>
  <c r="KE30" i="11"/>
  <c r="KD30" i="11"/>
  <c r="KC30" i="11"/>
  <c r="KB30" i="11"/>
  <c r="KA30" i="11"/>
  <c r="JZ30" i="11"/>
  <c r="JY30" i="11"/>
  <c r="JX30" i="11"/>
  <c r="JW30" i="11"/>
  <c r="JV30" i="11"/>
  <c r="JU30" i="11"/>
  <c r="JT30" i="11"/>
  <c r="JS30" i="11"/>
  <c r="JR30" i="11"/>
  <c r="JQ30" i="11"/>
  <c r="JP30" i="11"/>
  <c r="JO30" i="11"/>
  <c r="JN30" i="11"/>
  <c r="JM30" i="11"/>
  <c r="JL30" i="11"/>
  <c r="JK30" i="11"/>
  <c r="JJ30" i="11"/>
  <c r="JI30" i="11"/>
  <c r="JH30" i="11"/>
  <c r="JG30" i="11"/>
  <c r="JF30" i="11"/>
  <c r="JE30" i="11"/>
  <c r="JD30" i="11"/>
  <c r="JC30" i="11"/>
  <c r="JB30" i="11"/>
  <c r="JA30" i="11"/>
  <c r="IZ30" i="11"/>
  <c r="IY30" i="11"/>
  <c r="IX30" i="11"/>
  <c r="IW30" i="11"/>
  <c r="IV30" i="11"/>
  <c r="IU30" i="11"/>
  <c r="IT30" i="11"/>
  <c r="IS30" i="11"/>
  <c r="IR30" i="11"/>
  <c r="IQ30" i="11"/>
  <c r="IP30" i="11"/>
  <c r="IO30" i="11"/>
  <c r="IN30" i="11"/>
  <c r="IM30" i="11"/>
  <c r="IL30" i="11"/>
  <c r="IK30" i="11"/>
  <c r="IJ30" i="11"/>
  <c r="II30" i="11"/>
  <c r="IH30" i="11"/>
  <c r="IG30" i="11"/>
  <c r="IF30" i="11"/>
  <c r="IE30" i="11"/>
  <c r="ID30" i="11"/>
  <c r="IC30" i="11"/>
  <c r="IB30" i="11"/>
  <c r="IA30" i="11"/>
  <c r="HZ30" i="11"/>
  <c r="HY30" i="11"/>
  <c r="HX30" i="11"/>
  <c r="HW30" i="11"/>
  <c r="HV30" i="11"/>
  <c r="HU30" i="11"/>
  <c r="HT30" i="11"/>
  <c r="HS30" i="11"/>
  <c r="HR30" i="11"/>
  <c r="HQ30" i="11"/>
  <c r="HP30" i="11"/>
  <c r="HO30" i="11"/>
  <c r="HN30" i="11"/>
  <c r="HM30" i="11"/>
  <c r="HL30" i="11"/>
  <c r="HK30" i="11"/>
  <c r="HJ30" i="11"/>
  <c r="HI30" i="11"/>
  <c r="HH30" i="11"/>
  <c r="HG30" i="11"/>
  <c r="HF30" i="11"/>
  <c r="HE30" i="11"/>
  <c r="HD30" i="11"/>
  <c r="HC30" i="11"/>
  <c r="HB30" i="11"/>
  <c r="HA30" i="11"/>
  <c r="GZ30" i="11"/>
  <c r="GY30" i="11"/>
  <c r="GX30" i="11"/>
  <c r="GW30" i="11"/>
  <c r="GV30" i="11"/>
  <c r="GU30" i="11"/>
  <c r="GT30" i="11"/>
  <c r="GS30" i="11"/>
  <c r="GR30" i="11"/>
  <c r="GQ30" i="11"/>
  <c r="GP30" i="11"/>
  <c r="GO30" i="11"/>
  <c r="GN30" i="11"/>
  <c r="GM30" i="11"/>
  <c r="GL30" i="11"/>
  <c r="GK30" i="11"/>
  <c r="GJ30" i="11"/>
  <c r="GI30" i="11"/>
  <c r="GH30" i="11"/>
  <c r="GG30" i="11"/>
  <c r="GF30" i="11"/>
  <c r="GE30" i="11"/>
  <c r="GD30" i="11"/>
  <c r="GC30" i="11"/>
  <c r="GB30" i="11"/>
  <c r="GA30" i="11"/>
  <c r="FZ30" i="11"/>
  <c r="FY30" i="11"/>
  <c r="FX30" i="11"/>
  <c r="FW30" i="11"/>
  <c r="FV30" i="11"/>
  <c r="FU30" i="11"/>
  <c r="FT30" i="11"/>
  <c r="FS30" i="11"/>
  <c r="FR30" i="11"/>
  <c r="FQ30" i="11"/>
  <c r="FP30" i="11"/>
  <c r="FO30" i="11"/>
  <c r="FN30" i="11"/>
  <c r="FM30" i="11"/>
  <c r="FL30" i="11"/>
  <c r="FK30" i="11"/>
  <c r="FJ30" i="11"/>
  <c r="FI30" i="11"/>
  <c r="FH30" i="11"/>
  <c r="FG30" i="11"/>
  <c r="FF30" i="11"/>
  <c r="FE30" i="11"/>
  <c r="FD30" i="11"/>
  <c r="FC30" i="11"/>
  <c r="FB30" i="11"/>
  <c r="FA30" i="11"/>
  <c r="EZ30" i="11"/>
  <c r="EY30" i="11"/>
  <c r="EX30" i="11"/>
  <c r="EW30" i="11"/>
  <c r="EV30" i="11"/>
  <c r="EU30" i="11"/>
  <c r="ET30" i="11"/>
  <c r="ES30" i="11"/>
  <c r="ER30" i="11"/>
  <c r="EQ30" i="11"/>
  <c r="EP30" i="11"/>
  <c r="EO30" i="11"/>
  <c r="EN30" i="11"/>
  <c r="EM30" i="11"/>
  <c r="EL30" i="11"/>
  <c r="EK30" i="11"/>
  <c r="EJ30" i="11"/>
  <c r="EI30" i="11"/>
  <c r="EH30" i="11"/>
  <c r="EG30" i="11"/>
  <c r="EF30" i="11"/>
  <c r="EE30" i="11"/>
  <c r="ED30" i="11"/>
  <c r="EC30" i="11"/>
  <c r="EB30" i="11"/>
  <c r="EA30" i="11"/>
  <c r="DZ30" i="11"/>
  <c r="DY30" i="11"/>
  <c r="DX30" i="11"/>
  <c r="DW30" i="11"/>
  <c r="DV30" i="11"/>
  <c r="DU30" i="11"/>
  <c r="DT30" i="11"/>
  <c r="DS30" i="11"/>
  <c r="DR30" i="11"/>
  <c r="DQ30" i="11"/>
  <c r="DP30" i="11"/>
  <c r="DO30" i="11"/>
  <c r="DN30" i="11"/>
  <c r="DM30" i="11"/>
  <c r="DL30" i="11"/>
  <c r="DK30" i="11"/>
  <c r="DJ30" i="11"/>
  <c r="DI30" i="11"/>
  <c r="DH30" i="11"/>
  <c r="DG30" i="11"/>
  <c r="DF30" i="11"/>
  <c r="DE30" i="11"/>
  <c r="DD30" i="11"/>
  <c r="DC30" i="11"/>
  <c r="DB30" i="11"/>
  <c r="DA30" i="11"/>
  <c r="CZ30" i="11"/>
  <c r="CY30" i="11"/>
  <c r="CX30" i="11"/>
  <c r="CW30" i="11"/>
  <c r="CV30" i="11"/>
  <c r="CU30" i="11"/>
  <c r="CT30" i="11"/>
  <c r="CS30" i="11"/>
  <c r="CR30" i="11"/>
  <c r="CQ30" i="11"/>
  <c r="CP30" i="11"/>
  <c r="CO30" i="11"/>
  <c r="CN30" i="11"/>
  <c r="CM30" i="11"/>
  <c r="CL30" i="11"/>
  <c r="CK30" i="11"/>
  <c r="CJ30" i="11"/>
  <c r="CI30" i="11"/>
  <c r="CH30" i="11"/>
  <c r="CG30" i="11"/>
  <c r="CF30" i="11"/>
  <c r="CE30" i="11"/>
  <c r="CD30" i="11"/>
  <c r="CC30" i="11"/>
  <c r="CB30" i="11"/>
  <c r="CA30" i="11"/>
  <c r="BZ30" i="11"/>
  <c r="BY30" i="11"/>
  <c r="BX30" i="11"/>
  <c r="BW30" i="11"/>
  <c r="BV30" i="11"/>
  <c r="BU30" i="11"/>
  <c r="BT30" i="11"/>
  <c r="BS30" i="11"/>
  <c r="BR30" i="11"/>
  <c r="BQ30" i="11"/>
  <c r="BP30" i="11"/>
  <c r="BO30" i="11"/>
  <c r="BN30" i="11"/>
  <c r="BM30" i="11"/>
  <c r="BL30" i="11"/>
  <c r="BK30" i="11"/>
  <c r="BJ30" i="11"/>
  <c r="BI30" i="11"/>
  <c r="BH30" i="11"/>
  <c r="BG30" i="11"/>
  <c r="BF30" i="11"/>
  <c r="BE30" i="11"/>
  <c r="BD30" i="11"/>
  <c r="BC30" i="11"/>
  <c r="BB30" i="11"/>
  <c r="BA30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M45" i="11" s="1"/>
  <c r="C30" i="11"/>
  <c r="MM29" i="11"/>
  <c r="ML29" i="11"/>
  <c r="MK29" i="11"/>
  <c r="MJ29" i="11"/>
  <c r="MI29" i="11"/>
  <c r="MH29" i="11"/>
  <c r="MG29" i="11"/>
  <c r="MF29" i="11"/>
  <c r="ME29" i="11"/>
  <c r="MD29" i="11"/>
  <c r="MC29" i="11"/>
  <c r="MB29" i="11"/>
  <c r="MA29" i="11"/>
  <c r="LZ29" i="11"/>
  <c r="LY29" i="11"/>
  <c r="LX29" i="11"/>
  <c r="LW29" i="11"/>
  <c r="LV29" i="11"/>
  <c r="LU29" i="11"/>
  <c r="LT29" i="11"/>
  <c r="LS29" i="11"/>
  <c r="LR29" i="11"/>
  <c r="LQ29" i="11"/>
  <c r="LP29" i="11"/>
  <c r="LO29" i="11"/>
  <c r="LN29" i="11"/>
  <c r="LM29" i="11"/>
  <c r="LL29" i="11"/>
  <c r="LK29" i="11"/>
  <c r="LJ29" i="11"/>
  <c r="LI29" i="11"/>
  <c r="LH29" i="11"/>
  <c r="LG29" i="11"/>
  <c r="LF29" i="11"/>
  <c r="LE29" i="11"/>
  <c r="LD29" i="11"/>
  <c r="LC29" i="11"/>
  <c r="LB29" i="11"/>
  <c r="LA29" i="11"/>
  <c r="KZ29" i="11"/>
  <c r="KY29" i="11"/>
  <c r="KX29" i="11"/>
  <c r="KW29" i="11"/>
  <c r="KV29" i="11"/>
  <c r="KU29" i="11"/>
  <c r="KT29" i="11"/>
  <c r="KS29" i="11"/>
  <c r="KR29" i="11"/>
  <c r="KQ29" i="11"/>
  <c r="KP29" i="11"/>
  <c r="KO29" i="11"/>
  <c r="KN29" i="11"/>
  <c r="KM29" i="11"/>
  <c r="KL29" i="11"/>
  <c r="KK29" i="11"/>
  <c r="KJ29" i="11"/>
  <c r="KI29" i="11"/>
  <c r="KH29" i="11"/>
  <c r="KG29" i="11"/>
  <c r="KF29" i="11"/>
  <c r="KE29" i="11"/>
  <c r="KD29" i="11"/>
  <c r="KC29" i="11"/>
  <c r="KB29" i="11"/>
  <c r="KA29" i="11"/>
  <c r="JZ29" i="11"/>
  <c r="JY29" i="11"/>
  <c r="JX29" i="11"/>
  <c r="JW29" i="11"/>
  <c r="JV29" i="11"/>
  <c r="JU29" i="11"/>
  <c r="JT29" i="11"/>
  <c r="JS29" i="11"/>
  <c r="JR29" i="11"/>
  <c r="JQ29" i="11"/>
  <c r="JP29" i="11"/>
  <c r="JO29" i="11"/>
  <c r="JN29" i="11"/>
  <c r="JM29" i="11"/>
  <c r="JL29" i="11"/>
  <c r="JK29" i="11"/>
  <c r="JJ29" i="11"/>
  <c r="JI29" i="11"/>
  <c r="JH29" i="11"/>
  <c r="JG29" i="11"/>
  <c r="JF29" i="11"/>
  <c r="JE29" i="11"/>
  <c r="JD29" i="11"/>
  <c r="JC29" i="11"/>
  <c r="JB29" i="11"/>
  <c r="JA29" i="11"/>
  <c r="IZ29" i="11"/>
  <c r="IY29" i="11"/>
  <c r="IX29" i="11"/>
  <c r="IW29" i="11"/>
  <c r="IV29" i="11"/>
  <c r="IU29" i="11"/>
  <c r="IT29" i="11"/>
  <c r="IS29" i="11"/>
  <c r="IR29" i="11"/>
  <c r="IQ29" i="11"/>
  <c r="IP29" i="11"/>
  <c r="IO29" i="11"/>
  <c r="IN29" i="11"/>
  <c r="IM29" i="11"/>
  <c r="IL29" i="11"/>
  <c r="IK29" i="11"/>
  <c r="IJ29" i="11"/>
  <c r="II29" i="11"/>
  <c r="IH29" i="11"/>
  <c r="IG29" i="11"/>
  <c r="IF29" i="11"/>
  <c r="IE29" i="11"/>
  <c r="ID29" i="11"/>
  <c r="IC29" i="11"/>
  <c r="IB29" i="11"/>
  <c r="IA29" i="11"/>
  <c r="HZ29" i="11"/>
  <c r="HY29" i="11"/>
  <c r="HX29" i="11"/>
  <c r="HW29" i="11"/>
  <c r="HV29" i="11"/>
  <c r="HU29" i="11"/>
  <c r="HT29" i="11"/>
  <c r="HS29" i="11"/>
  <c r="HR29" i="11"/>
  <c r="HQ29" i="11"/>
  <c r="HP29" i="11"/>
  <c r="HO29" i="11"/>
  <c r="HN29" i="11"/>
  <c r="HM29" i="11"/>
  <c r="HL29" i="11"/>
  <c r="HK29" i="11"/>
  <c r="HJ29" i="11"/>
  <c r="HI29" i="11"/>
  <c r="HH29" i="11"/>
  <c r="HG29" i="11"/>
  <c r="HF29" i="11"/>
  <c r="HE29" i="11"/>
  <c r="HD29" i="11"/>
  <c r="HC29" i="11"/>
  <c r="HB29" i="11"/>
  <c r="HA29" i="11"/>
  <c r="GZ29" i="11"/>
  <c r="GY29" i="11"/>
  <c r="GX29" i="11"/>
  <c r="GW29" i="11"/>
  <c r="GV29" i="11"/>
  <c r="GU29" i="11"/>
  <c r="GT29" i="11"/>
  <c r="GS29" i="11"/>
  <c r="GR29" i="11"/>
  <c r="GQ29" i="11"/>
  <c r="GP29" i="11"/>
  <c r="GO29" i="11"/>
  <c r="GN29" i="11"/>
  <c r="GM29" i="11"/>
  <c r="GL29" i="11"/>
  <c r="GK29" i="11"/>
  <c r="GJ29" i="11"/>
  <c r="GI29" i="11"/>
  <c r="GH29" i="11"/>
  <c r="GG29" i="11"/>
  <c r="GF29" i="11"/>
  <c r="GE29" i="11"/>
  <c r="GD29" i="11"/>
  <c r="GC29" i="11"/>
  <c r="GB29" i="11"/>
  <c r="GA29" i="11"/>
  <c r="FZ29" i="11"/>
  <c r="FY29" i="11"/>
  <c r="FX29" i="11"/>
  <c r="FW29" i="11"/>
  <c r="FV29" i="11"/>
  <c r="FU29" i="11"/>
  <c r="FT29" i="11"/>
  <c r="FS29" i="11"/>
  <c r="FR29" i="11"/>
  <c r="FQ29" i="11"/>
  <c r="FP29" i="11"/>
  <c r="FO29" i="11"/>
  <c r="FN29" i="11"/>
  <c r="FM29" i="11"/>
  <c r="FL29" i="11"/>
  <c r="FK29" i="11"/>
  <c r="FJ29" i="11"/>
  <c r="FI29" i="11"/>
  <c r="FH29" i="11"/>
  <c r="FG29" i="11"/>
  <c r="FF29" i="11"/>
  <c r="FE29" i="11"/>
  <c r="FD29" i="11"/>
  <c r="FC29" i="11"/>
  <c r="FB29" i="11"/>
  <c r="FA29" i="11"/>
  <c r="EZ29" i="11"/>
  <c r="EY29" i="11"/>
  <c r="EX29" i="11"/>
  <c r="EW29" i="11"/>
  <c r="EV29" i="11"/>
  <c r="EU29" i="11"/>
  <c r="ET29" i="11"/>
  <c r="ES29" i="11"/>
  <c r="ER29" i="11"/>
  <c r="EQ29" i="11"/>
  <c r="EP29" i="11"/>
  <c r="EO29" i="11"/>
  <c r="EN29" i="11"/>
  <c r="EM29" i="11"/>
  <c r="EL29" i="11"/>
  <c r="EK29" i="11"/>
  <c r="EJ29" i="11"/>
  <c r="EI29" i="11"/>
  <c r="EH29" i="11"/>
  <c r="EG29" i="11"/>
  <c r="EF29" i="11"/>
  <c r="EE29" i="11"/>
  <c r="ED29" i="11"/>
  <c r="EC29" i="11"/>
  <c r="EB29" i="11"/>
  <c r="EA29" i="11"/>
  <c r="DZ29" i="11"/>
  <c r="DY29" i="11"/>
  <c r="DX29" i="11"/>
  <c r="DW29" i="11"/>
  <c r="DV29" i="11"/>
  <c r="DU29" i="11"/>
  <c r="DT29" i="11"/>
  <c r="DS29" i="11"/>
  <c r="DR29" i="11"/>
  <c r="DQ29" i="11"/>
  <c r="DP29" i="11"/>
  <c r="DO29" i="11"/>
  <c r="DN29" i="11"/>
  <c r="DM29" i="11"/>
  <c r="DL29" i="11"/>
  <c r="DK29" i="11"/>
  <c r="DJ29" i="11"/>
  <c r="DI29" i="11"/>
  <c r="DH29" i="11"/>
  <c r="DG29" i="11"/>
  <c r="DF29" i="11"/>
  <c r="DE29" i="11"/>
  <c r="DD29" i="11"/>
  <c r="DC29" i="11"/>
  <c r="DB29" i="11"/>
  <c r="DA29" i="11"/>
  <c r="CZ29" i="11"/>
  <c r="CY29" i="11"/>
  <c r="CX29" i="11"/>
  <c r="CW29" i="11"/>
  <c r="CV29" i="11"/>
  <c r="CU29" i="11"/>
  <c r="CT29" i="11"/>
  <c r="CS29" i="11"/>
  <c r="CR29" i="11"/>
  <c r="CQ29" i="11"/>
  <c r="CP29" i="11"/>
  <c r="CO29" i="11"/>
  <c r="CN29" i="11"/>
  <c r="CM29" i="11"/>
  <c r="CL29" i="11"/>
  <c r="CK29" i="11"/>
  <c r="CJ29" i="11"/>
  <c r="CI29" i="11"/>
  <c r="CH29" i="11"/>
  <c r="CG29" i="11"/>
  <c r="CF29" i="11"/>
  <c r="CE29" i="11"/>
  <c r="CD29" i="11"/>
  <c r="CC29" i="11"/>
  <c r="CB29" i="11"/>
  <c r="CA29" i="11"/>
  <c r="BZ29" i="11"/>
  <c r="BY29" i="11"/>
  <c r="BX29" i="11"/>
  <c r="BW29" i="11"/>
  <c r="BV29" i="11"/>
  <c r="BU29" i="11"/>
  <c r="BT29" i="11"/>
  <c r="BS29" i="11"/>
  <c r="BR29" i="11"/>
  <c r="BQ29" i="11"/>
  <c r="BP29" i="11"/>
  <c r="BO29" i="11"/>
  <c r="BN29" i="11"/>
  <c r="BM29" i="11"/>
  <c r="BL29" i="11"/>
  <c r="BK29" i="11"/>
  <c r="BJ29" i="11"/>
  <c r="BI29" i="11"/>
  <c r="BH29" i="11"/>
  <c r="BG29" i="11"/>
  <c r="BF29" i="11"/>
  <c r="BE29" i="11"/>
  <c r="BD29" i="11"/>
  <c r="BC29" i="11"/>
  <c r="BB29" i="11"/>
  <c r="BA29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M44" i="11" s="1"/>
  <c r="N44" i="11" s="1"/>
  <c r="C29" i="11"/>
  <c r="MM28" i="11"/>
  <c r="ML28" i="11"/>
  <c r="MK28" i="11"/>
  <c r="MJ28" i="11"/>
  <c r="MI28" i="11"/>
  <c r="MH28" i="11"/>
  <c r="MG28" i="11"/>
  <c r="MF28" i="11"/>
  <c r="ME28" i="11"/>
  <c r="MD28" i="11"/>
  <c r="MC28" i="11"/>
  <c r="MB28" i="11"/>
  <c r="MA28" i="11"/>
  <c r="LZ28" i="11"/>
  <c r="LY28" i="11"/>
  <c r="LX28" i="11"/>
  <c r="LW28" i="11"/>
  <c r="LV28" i="11"/>
  <c r="LU28" i="11"/>
  <c r="LT28" i="11"/>
  <c r="LS28" i="11"/>
  <c r="LR28" i="11"/>
  <c r="LQ28" i="11"/>
  <c r="LP28" i="11"/>
  <c r="LO28" i="11"/>
  <c r="LN28" i="11"/>
  <c r="LM28" i="11"/>
  <c r="LL28" i="11"/>
  <c r="LK28" i="11"/>
  <c r="LJ28" i="11"/>
  <c r="LI28" i="11"/>
  <c r="LH28" i="11"/>
  <c r="LG28" i="11"/>
  <c r="LF28" i="11"/>
  <c r="LE28" i="11"/>
  <c r="LD28" i="11"/>
  <c r="LC28" i="11"/>
  <c r="LB28" i="11"/>
  <c r="LA28" i="11"/>
  <c r="KZ28" i="11"/>
  <c r="KY28" i="11"/>
  <c r="KX28" i="11"/>
  <c r="KW28" i="11"/>
  <c r="KV28" i="11"/>
  <c r="KU28" i="11"/>
  <c r="KT28" i="11"/>
  <c r="KS28" i="11"/>
  <c r="KR28" i="11"/>
  <c r="KQ28" i="11"/>
  <c r="KP28" i="11"/>
  <c r="KO28" i="11"/>
  <c r="KN28" i="11"/>
  <c r="KM28" i="11"/>
  <c r="KL28" i="11"/>
  <c r="KK28" i="11"/>
  <c r="KJ28" i="11"/>
  <c r="KI28" i="11"/>
  <c r="KH28" i="11"/>
  <c r="KG28" i="11"/>
  <c r="KF28" i="11"/>
  <c r="KE28" i="11"/>
  <c r="KD28" i="11"/>
  <c r="KC28" i="11"/>
  <c r="KB28" i="11"/>
  <c r="KA28" i="11"/>
  <c r="JZ28" i="11"/>
  <c r="JY28" i="11"/>
  <c r="JX28" i="11"/>
  <c r="JW28" i="11"/>
  <c r="JV28" i="11"/>
  <c r="JU28" i="11"/>
  <c r="JT28" i="11"/>
  <c r="JS28" i="11"/>
  <c r="JR28" i="11"/>
  <c r="JQ28" i="11"/>
  <c r="JP28" i="11"/>
  <c r="JO28" i="11"/>
  <c r="JN28" i="11"/>
  <c r="JM28" i="11"/>
  <c r="JL28" i="11"/>
  <c r="JK28" i="11"/>
  <c r="JJ28" i="11"/>
  <c r="JI28" i="11"/>
  <c r="JH28" i="11"/>
  <c r="JG28" i="11"/>
  <c r="JF28" i="11"/>
  <c r="JE28" i="11"/>
  <c r="JD28" i="11"/>
  <c r="JC28" i="11"/>
  <c r="JB28" i="11"/>
  <c r="JA28" i="11"/>
  <c r="IZ28" i="11"/>
  <c r="IY28" i="11"/>
  <c r="IX28" i="11"/>
  <c r="IW28" i="11"/>
  <c r="IV28" i="11"/>
  <c r="IU28" i="11"/>
  <c r="IT28" i="11"/>
  <c r="IS28" i="11"/>
  <c r="IR28" i="11"/>
  <c r="IQ28" i="11"/>
  <c r="IP28" i="11"/>
  <c r="IO28" i="11"/>
  <c r="IN28" i="11"/>
  <c r="IM28" i="11"/>
  <c r="IL28" i="11"/>
  <c r="IK28" i="11"/>
  <c r="IJ28" i="11"/>
  <c r="II28" i="11"/>
  <c r="IH28" i="11"/>
  <c r="IG28" i="11"/>
  <c r="IF28" i="11"/>
  <c r="IE28" i="11"/>
  <c r="ID28" i="11"/>
  <c r="IC28" i="11"/>
  <c r="IB28" i="11"/>
  <c r="IA28" i="11"/>
  <c r="HZ28" i="11"/>
  <c r="HY28" i="11"/>
  <c r="HX28" i="11"/>
  <c r="HW28" i="11"/>
  <c r="HV28" i="11"/>
  <c r="HU28" i="11"/>
  <c r="HT28" i="11"/>
  <c r="HS28" i="11"/>
  <c r="HR28" i="11"/>
  <c r="HQ28" i="11"/>
  <c r="HP28" i="11"/>
  <c r="HO28" i="11"/>
  <c r="HN28" i="11"/>
  <c r="HM28" i="11"/>
  <c r="HL28" i="11"/>
  <c r="HK28" i="11"/>
  <c r="HJ28" i="11"/>
  <c r="HI28" i="11"/>
  <c r="HH28" i="11"/>
  <c r="HG28" i="11"/>
  <c r="HF28" i="11"/>
  <c r="HE28" i="11"/>
  <c r="HD28" i="11"/>
  <c r="HC28" i="11"/>
  <c r="HB28" i="11"/>
  <c r="HA28" i="11"/>
  <c r="GZ28" i="11"/>
  <c r="GY28" i="11"/>
  <c r="GX28" i="11"/>
  <c r="GW28" i="11"/>
  <c r="GV28" i="11"/>
  <c r="GU28" i="11"/>
  <c r="GT28" i="11"/>
  <c r="GS28" i="11"/>
  <c r="GR28" i="11"/>
  <c r="GQ28" i="11"/>
  <c r="GP28" i="11"/>
  <c r="GO28" i="11"/>
  <c r="GN28" i="11"/>
  <c r="GM28" i="11"/>
  <c r="GL28" i="11"/>
  <c r="GK28" i="11"/>
  <c r="GJ28" i="11"/>
  <c r="GI28" i="11"/>
  <c r="GH28" i="11"/>
  <c r="GG28" i="11"/>
  <c r="GF28" i="11"/>
  <c r="GE28" i="11"/>
  <c r="GD28" i="11"/>
  <c r="GC28" i="11"/>
  <c r="GB28" i="11"/>
  <c r="GA28" i="11"/>
  <c r="FZ28" i="11"/>
  <c r="FY28" i="11"/>
  <c r="FX28" i="11"/>
  <c r="FW28" i="11"/>
  <c r="FV28" i="11"/>
  <c r="FU28" i="11"/>
  <c r="FT28" i="11"/>
  <c r="FS28" i="11"/>
  <c r="FR28" i="11"/>
  <c r="FQ28" i="11"/>
  <c r="FP28" i="11"/>
  <c r="FO28" i="11"/>
  <c r="FN28" i="11"/>
  <c r="FM28" i="11"/>
  <c r="FL28" i="11"/>
  <c r="FK28" i="11"/>
  <c r="FJ28" i="11"/>
  <c r="FI28" i="11"/>
  <c r="FH28" i="11"/>
  <c r="FG28" i="11"/>
  <c r="FF28" i="11"/>
  <c r="FE28" i="11"/>
  <c r="FD28" i="11"/>
  <c r="FC28" i="11"/>
  <c r="FB28" i="11"/>
  <c r="FA28" i="11"/>
  <c r="EZ28" i="11"/>
  <c r="EY28" i="11"/>
  <c r="EX28" i="11"/>
  <c r="EW28" i="11"/>
  <c r="EV28" i="11"/>
  <c r="EU28" i="11"/>
  <c r="ET28" i="11"/>
  <c r="ES28" i="11"/>
  <c r="ER28" i="11"/>
  <c r="EQ28" i="11"/>
  <c r="EP28" i="11"/>
  <c r="EO28" i="11"/>
  <c r="EN28" i="11"/>
  <c r="EM28" i="11"/>
  <c r="EL28" i="11"/>
  <c r="EK28" i="11"/>
  <c r="EJ28" i="11"/>
  <c r="EI28" i="11"/>
  <c r="EH28" i="11"/>
  <c r="EG28" i="11"/>
  <c r="EF28" i="11"/>
  <c r="EE28" i="11"/>
  <c r="ED28" i="11"/>
  <c r="EC28" i="11"/>
  <c r="EB28" i="11"/>
  <c r="EA28" i="11"/>
  <c r="DZ28" i="11"/>
  <c r="DY28" i="11"/>
  <c r="DX28" i="11"/>
  <c r="DW28" i="11"/>
  <c r="DV28" i="11"/>
  <c r="DU28" i="11"/>
  <c r="DT28" i="11"/>
  <c r="DS28" i="11"/>
  <c r="DR28" i="11"/>
  <c r="DQ28" i="11"/>
  <c r="DP28" i="11"/>
  <c r="DO28" i="11"/>
  <c r="DN28" i="11"/>
  <c r="DM28" i="11"/>
  <c r="DL28" i="11"/>
  <c r="DK28" i="11"/>
  <c r="DJ28" i="11"/>
  <c r="DI28" i="11"/>
  <c r="DH28" i="11"/>
  <c r="DG28" i="11"/>
  <c r="DF28" i="11"/>
  <c r="DE28" i="11"/>
  <c r="DD28" i="11"/>
  <c r="DC28" i="11"/>
  <c r="DB28" i="11"/>
  <c r="DA28" i="11"/>
  <c r="CZ28" i="11"/>
  <c r="CY28" i="11"/>
  <c r="CX28" i="11"/>
  <c r="CW28" i="11"/>
  <c r="CV28" i="11"/>
  <c r="CU28" i="11"/>
  <c r="CT28" i="11"/>
  <c r="CS28" i="11"/>
  <c r="CR28" i="11"/>
  <c r="CQ28" i="11"/>
  <c r="CP28" i="11"/>
  <c r="CO28" i="11"/>
  <c r="CN28" i="11"/>
  <c r="CM28" i="11"/>
  <c r="CL28" i="11"/>
  <c r="CK28" i="11"/>
  <c r="CJ28" i="11"/>
  <c r="CI28" i="11"/>
  <c r="CH28" i="11"/>
  <c r="CG28" i="11"/>
  <c r="CF28" i="11"/>
  <c r="CE28" i="11"/>
  <c r="CD28" i="11"/>
  <c r="CC28" i="11"/>
  <c r="CB28" i="11"/>
  <c r="CA28" i="11"/>
  <c r="BZ28" i="11"/>
  <c r="BY28" i="11"/>
  <c r="BX28" i="11"/>
  <c r="BW28" i="11"/>
  <c r="BV28" i="11"/>
  <c r="BU28" i="11"/>
  <c r="BT28" i="11"/>
  <c r="BS28" i="11"/>
  <c r="BR28" i="11"/>
  <c r="BQ28" i="11"/>
  <c r="BP28" i="11"/>
  <c r="BO28" i="11"/>
  <c r="BN28" i="11"/>
  <c r="BM28" i="11"/>
  <c r="BL28" i="11"/>
  <c r="BK28" i="11"/>
  <c r="BJ28" i="11"/>
  <c r="BI28" i="11"/>
  <c r="BH28" i="11"/>
  <c r="BG28" i="11"/>
  <c r="BF28" i="11"/>
  <c r="BE28" i="11"/>
  <c r="BD28" i="11"/>
  <c r="BC28" i="11"/>
  <c r="BB28" i="11"/>
  <c r="BA28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M43" i="11" s="1"/>
  <c r="C28" i="11"/>
  <c r="MM27" i="11"/>
  <c r="ML27" i="11"/>
  <c r="MK27" i="11"/>
  <c r="MJ27" i="11"/>
  <c r="MI27" i="11"/>
  <c r="MH27" i="11"/>
  <c r="MG27" i="11"/>
  <c r="MF27" i="11"/>
  <c r="ME27" i="11"/>
  <c r="MD27" i="11"/>
  <c r="MC27" i="11"/>
  <c r="MB27" i="11"/>
  <c r="MA27" i="11"/>
  <c r="LZ27" i="11"/>
  <c r="LY27" i="11"/>
  <c r="LX27" i="11"/>
  <c r="LW27" i="11"/>
  <c r="LV27" i="11"/>
  <c r="LU27" i="11"/>
  <c r="LT27" i="11"/>
  <c r="LS27" i="11"/>
  <c r="LR27" i="11"/>
  <c r="LQ27" i="11"/>
  <c r="LP27" i="11"/>
  <c r="LO27" i="11"/>
  <c r="LN27" i="11"/>
  <c r="LM27" i="11"/>
  <c r="LL27" i="11"/>
  <c r="LK27" i="11"/>
  <c r="LJ27" i="11"/>
  <c r="LI27" i="11"/>
  <c r="LH27" i="11"/>
  <c r="LG27" i="11"/>
  <c r="LF27" i="11"/>
  <c r="LE27" i="11"/>
  <c r="LD27" i="11"/>
  <c r="LC27" i="11"/>
  <c r="LB27" i="11"/>
  <c r="LA27" i="11"/>
  <c r="KZ27" i="11"/>
  <c r="KY27" i="11"/>
  <c r="KX27" i="11"/>
  <c r="KW27" i="11"/>
  <c r="KV27" i="11"/>
  <c r="KU27" i="11"/>
  <c r="KT27" i="11"/>
  <c r="KS27" i="11"/>
  <c r="KR27" i="11"/>
  <c r="KQ27" i="11"/>
  <c r="KP27" i="11"/>
  <c r="KO27" i="11"/>
  <c r="KN27" i="11"/>
  <c r="KM27" i="11"/>
  <c r="KL27" i="11"/>
  <c r="KK27" i="11"/>
  <c r="KJ27" i="11"/>
  <c r="KI27" i="11"/>
  <c r="KH27" i="11"/>
  <c r="KG27" i="11"/>
  <c r="KF27" i="11"/>
  <c r="KE27" i="11"/>
  <c r="KD27" i="11"/>
  <c r="KC27" i="11"/>
  <c r="KB27" i="11"/>
  <c r="KA27" i="11"/>
  <c r="JZ27" i="11"/>
  <c r="JY27" i="11"/>
  <c r="JX27" i="11"/>
  <c r="JW27" i="11"/>
  <c r="JV27" i="11"/>
  <c r="JU27" i="11"/>
  <c r="JT27" i="11"/>
  <c r="JS27" i="11"/>
  <c r="JR27" i="11"/>
  <c r="JQ27" i="11"/>
  <c r="JP27" i="11"/>
  <c r="JO27" i="11"/>
  <c r="JN27" i="11"/>
  <c r="JM27" i="11"/>
  <c r="JL27" i="11"/>
  <c r="JK27" i="11"/>
  <c r="JJ27" i="11"/>
  <c r="JI27" i="11"/>
  <c r="JH27" i="11"/>
  <c r="JG27" i="11"/>
  <c r="JF27" i="11"/>
  <c r="JE27" i="11"/>
  <c r="JD27" i="11"/>
  <c r="JC27" i="11"/>
  <c r="JB27" i="11"/>
  <c r="JA27" i="11"/>
  <c r="IZ27" i="11"/>
  <c r="IY27" i="11"/>
  <c r="IX27" i="11"/>
  <c r="IW27" i="11"/>
  <c r="IV27" i="11"/>
  <c r="IU27" i="11"/>
  <c r="IT27" i="11"/>
  <c r="IS27" i="11"/>
  <c r="IR27" i="11"/>
  <c r="IQ27" i="11"/>
  <c r="IP27" i="11"/>
  <c r="IO27" i="11"/>
  <c r="IN27" i="11"/>
  <c r="IM27" i="11"/>
  <c r="IL27" i="11"/>
  <c r="IK27" i="11"/>
  <c r="IJ27" i="11"/>
  <c r="II27" i="11"/>
  <c r="IH27" i="11"/>
  <c r="IG27" i="11"/>
  <c r="IF27" i="11"/>
  <c r="IE27" i="11"/>
  <c r="ID27" i="11"/>
  <c r="IC27" i="11"/>
  <c r="IB27" i="11"/>
  <c r="IA27" i="11"/>
  <c r="HZ27" i="11"/>
  <c r="HY27" i="11"/>
  <c r="HX27" i="11"/>
  <c r="HW27" i="11"/>
  <c r="HV27" i="11"/>
  <c r="HU27" i="11"/>
  <c r="HT27" i="11"/>
  <c r="HS27" i="11"/>
  <c r="HR27" i="11"/>
  <c r="HQ27" i="11"/>
  <c r="HP27" i="11"/>
  <c r="HO27" i="11"/>
  <c r="HN27" i="11"/>
  <c r="HM27" i="11"/>
  <c r="HL27" i="11"/>
  <c r="HK27" i="11"/>
  <c r="HJ27" i="11"/>
  <c r="HI27" i="11"/>
  <c r="HH27" i="11"/>
  <c r="HG27" i="11"/>
  <c r="HF27" i="11"/>
  <c r="HE27" i="11"/>
  <c r="HD27" i="11"/>
  <c r="HC27" i="11"/>
  <c r="HB27" i="11"/>
  <c r="HA27" i="11"/>
  <c r="GZ27" i="11"/>
  <c r="GY27" i="11"/>
  <c r="GX27" i="11"/>
  <c r="GW27" i="11"/>
  <c r="GV27" i="11"/>
  <c r="GU27" i="11"/>
  <c r="GT27" i="11"/>
  <c r="GS27" i="11"/>
  <c r="GR27" i="11"/>
  <c r="GQ27" i="11"/>
  <c r="GP27" i="11"/>
  <c r="GO27" i="11"/>
  <c r="GN27" i="11"/>
  <c r="GM27" i="11"/>
  <c r="GL27" i="11"/>
  <c r="GK27" i="11"/>
  <c r="GJ27" i="11"/>
  <c r="GI27" i="11"/>
  <c r="GH27" i="11"/>
  <c r="GG27" i="11"/>
  <c r="GF27" i="11"/>
  <c r="GE27" i="11"/>
  <c r="GD27" i="11"/>
  <c r="GC27" i="11"/>
  <c r="GB27" i="11"/>
  <c r="GA27" i="11"/>
  <c r="FZ27" i="11"/>
  <c r="FY27" i="11"/>
  <c r="FX27" i="11"/>
  <c r="FW27" i="11"/>
  <c r="FV27" i="11"/>
  <c r="FU27" i="11"/>
  <c r="FT27" i="11"/>
  <c r="FS27" i="11"/>
  <c r="FR27" i="11"/>
  <c r="FQ27" i="11"/>
  <c r="FP27" i="11"/>
  <c r="FO27" i="11"/>
  <c r="FN27" i="11"/>
  <c r="FM27" i="11"/>
  <c r="FL27" i="11"/>
  <c r="FK27" i="11"/>
  <c r="FJ27" i="11"/>
  <c r="FI27" i="11"/>
  <c r="FH27" i="11"/>
  <c r="FG27" i="11"/>
  <c r="FF27" i="11"/>
  <c r="FE27" i="11"/>
  <c r="FD27" i="11"/>
  <c r="FC27" i="11"/>
  <c r="FB27" i="11"/>
  <c r="FA27" i="11"/>
  <c r="EZ27" i="11"/>
  <c r="EY27" i="11"/>
  <c r="EX27" i="11"/>
  <c r="EW27" i="11"/>
  <c r="EV27" i="11"/>
  <c r="EU27" i="11"/>
  <c r="ET27" i="11"/>
  <c r="ES27" i="11"/>
  <c r="ER27" i="11"/>
  <c r="EQ27" i="11"/>
  <c r="EP27" i="11"/>
  <c r="EO27" i="11"/>
  <c r="EN27" i="11"/>
  <c r="EM27" i="11"/>
  <c r="EL27" i="11"/>
  <c r="EK27" i="11"/>
  <c r="EJ27" i="11"/>
  <c r="EI27" i="11"/>
  <c r="EH27" i="11"/>
  <c r="EG27" i="11"/>
  <c r="EF27" i="11"/>
  <c r="EE27" i="11"/>
  <c r="ED27" i="11"/>
  <c r="EC27" i="11"/>
  <c r="EB27" i="11"/>
  <c r="EA27" i="11"/>
  <c r="DZ27" i="11"/>
  <c r="DY27" i="11"/>
  <c r="DX27" i="11"/>
  <c r="DW27" i="11"/>
  <c r="DV27" i="11"/>
  <c r="DU27" i="11"/>
  <c r="DT27" i="11"/>
  <c r="DS27" i="11"/>
  <c r="DR27" i="11"/>
  <c r="DQ27" i="11"/>
  <c r="DP27" i="11"/>
  <c r="DO27" i="11"/>
  <c r="DN27" i="11"/>
  <c r="DM27" i="11"/>
  <c r="DL27" i="11"/>
  <c r="DK27" i="11"/>
  <c r="DJ27" i="11"/>
  <c r="DI27" i="11"/>
  <c r="DH27" i="11"/>
  <c r="DG27" i="11"/>
  <c r="DF27" i="11"/>
  <c r="DE27" i="11"/>
  <c r="DD27" i="11"/>
  <c r="DC27" i="11"/>
  <c r="DB27" i="11"/>
  <c r="DA27" i="11"/>
  <c r="CZ27" i="11"/>
  <c r="CY27" i="11"/>
  <c r="CX27" i="11"/>
  <c r="CW27" i="11"/>
  <c r="CV27" i="11"/>
  <c r="CU27" i="11"/>
  <c r="CT27" i="11"/>
  <c r="CS27" i="11"/>
  <c r="CR27" i="11"/>
  <c r="CQ27" i="11"/>
  <c r="CP27" i="11"/>
  <c r="CO27" i="11"/>
  <c r="CN27" i="11"/>
  <c r="CM27" i="11"/>
  <c r="CL27" i="11"/>
  <c r="CK27" i="11"/>
  <c r="CJ27" i="11"/>
  <c r="CI27" i="11"/>
  <c r="CH27" i="11"/>
  <c r="CG27" i="11"/>
  <c r="CF27" i="11"/>
  <c r="CE27" i="11"/>
  <c r="CD27" i="11"/>
  <c r="CC27" i="11"/>
  <c r="CB27" i="11"/>
  <c r="CA27" i="11"/>
  <c r="BZ27" i="11"/>
  <c r="BY27" i="11"/>
  <c r="BX27" i="11"/>
  <c r="BW27" i="11"/>
  <c r="BV27" i="11"/>
  <c r="BU27" i="11"/>
  <c r="BT27" i="11"/>
  <c r="BS27" i="11"/>
  <c r="BR27" i="11"/>
  <c r="BQ27" i="11"/>
  <c r="BP27" i="11"/>
  <c r="BO27" i="11"/>
  <c r="BN27" i="11"/>
  <c r="BM27" i="11"/>
  <c r="BL27" i="11"/>
  <c r="BK27" i="11"/>
  <c r="BJ27" i="11"/>
  <c r="BI27" i="11"/>
  <c r="BH27" i="11"/>
  <c r="BG27" i="11"/>
  <c r="BF27" i="11"/>
  <c r="BE27" i="11"/>
  <c r="BD27" i="11"/>
  <c r="BC27" i="11"/>
  <c r="BB27" i="11"/>
  <c r="BA27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M42" i="11" s="1"/>
  <c r="C27" i="11"/>
  <c r="MM26" i="11"/>
  <c r="ML26" i="11"/>
  <c r="MK26" i="11"/>
  <c r="MJ26" i="11"/>
  <c r="MI26" i="11"/>
  <c r="MH26" i="11"/>
  <c r="MG26" i="11"/>
  <c r="MF26" i="11"/>
  <c r="ME26" i="11"/>
  <c r="MD26" i="11"/>
  <c r="MC26" i="11"/>
  <c r="MB26" i="11"/>
  <c r="MA26" i="11"/>
  <c r="LZ26" i="11"/>
  <c r="LY26" i="11"/>
  <c r="LX26" i="11"/>
  <c r="LW26" i="11"/>
  <c r="LV26" i="11"/>
  <c r="LU26" i="11"/>
  <c r="LT26" i="11"/>
  <c r="LS26" i="11"/>
  <c r="LR26" i="11"/>
  <c r="LQ26" i="11"/>
  <c r="LP26" i="11"/>
  <c r="LO26" i="11"/>
  <c r="LN26" i="11"/>
  <c r="LM26" i="11"/>
  <c r="LL26" i="11"/>
  <c r="LK26" i="11"/>
  <c r="LJ26" i="11"/>
  <c r="LI26" i="11"/>
  <c r="LH26" i="11"/>
  <c r="LG26" i="11"/>
  <c r="LF26" i="11"/>
  <c r="LE26" i="11"/>
  <c r="LD26" i="11"/>
  <c r="LC26" i="11"/>
  <c r="LB26" i="11"/>
  <c r="LA26" i="11"/>
  <c r="KZ26" i="11"/>
  <c r="KY26" i="11"/>
  <c r="KX26" i="11"/>
  <c r="KW26" i="11"/>
  <c r="KV26" i="11"/>
  <c r="KU26" i="11"/>
  <c r="KT26" i="11"/>
  <c r="KS26" i="11"/>
  <c r="KR26" i="11"/>
  <c r="KQ26" i="11"/>
  <c r="KP26" i="11"/>
  <c r="KO26" i="11"/>
  <c r="KN26" i="11"/>
  <c r="KM26" i="11"/>
  <c r="KL26" i="11"/>
  <c r="KK26" i="11"/>
  <c r="KJ26" i="11"/>
  <c r="KI26" i="11"/>
  <c r="KH26" i="11"/>
  <c r="KG26" i="11"/>
  <c r="KF26" i="11"/>
  <c r="KE26" i="11"/>
  <c r="KD26" i="11"/>
  <c r="KC26" i="11"/>
  <c r="KB26" i="11"/>
  <c r="KA26" i="11"/>
  <c r="JZ26" i="11"/>
  <c r="JY26" i="11"/>
  <c r="JX26" i="11"/>
  <c r="JW26" i="11"/>
  <c r="JV26" i="11"/>
  <c r="JU26" i="11"/>
  <c r="JT26" i="11"/>
  <c r="JS26" i="11"/>
  <c r="JR26" i="11"/>
  <c r="JQ26" i="11"/>
  <c r="JP26" i="11"/>
  <c r="JO26" i="11"/>
  <c r="JN26" i="11"/>
  <c r="JM26" i="11"/>
  <c r="JL26" i="11"/>
  <c r="JK26" i="11"/>
  <c r="JJ26" i="11"/>
  <c r="JI26" i="11"/>
  <c r="JH26" i="11"/>
  <c r="JG26" i="11"/>
  <c r="JF26" i="11"/>
  <c r="JE26" i="11"/>
  <c r="JD26" i="11"/>
  <c r="JC26" i="11"/>
  <c r="JB26" i="11"/>
  <c r="JA26" i="11"/>
  <c r="IZ26" i="11"/>
  <c r="IY26" i="11"/>
  <c r="IX26" i="11"/>
  <c r="IW26" i="11"/>
  <c r="IV26" i="11"/>
  <c r="IU26" i="11"/>
  <c r="IT26" i="11"/>
  <c r="IS26" i="11"/>
  <c r="IR26" i="11"/>
  <c r="IQ26" i="11"/>
  <c r="IP26" i="11"/>
  <c r="IO26" i="11"/>
  <c r="IN26" i="11"/>
  <c r="IM26" i="11"/>
  <c r="IL26" i="11"/>
  <c r="IK26" i="11"/>
  <c r="IJ26" i="11"/>
  <c r="II26" i="11"/>
  <c r="IH26" i="11"/>
  <c r="IG26" i="11"/>
  <c r="IF26" i="11"/>
  <c r="IE26" i="11"/>
  <c r="ID26" i="11"/>
  <c r="IC26" i="11"/>
  <c r="IB26" i="11"/>
  <c r="IA26" i="11"/>
  <c r="HZ26" i="11"/>
  <c r="HY26" i="11"/>
  <c r="HX26" i="11"/>
  <c r="HW26" i="11"/>
  <c r="HV26" i="11"/>
  <c r="HU26" i="11"/>
  <c r="HT26" i="11"/>
  <c r="HS26" i="11"/>
  <c r="HR26" i="11"/>
  <c r="HQ26" i="11"/>
  <c r="HP26" i="11"/>
  <c r="HO26" i="11"/>
  <c r="HN26" i="11"/>
  <c r="HM26" i="11"/>
  <c r="HL26" i="11"/>
  <c r="HK26" i="11"/>
  <c r="HJ26" i="11"/>
  <c r="HI26" i="11"/>
  <c r="HH26" i="11"/>
  <c r="HG26" i="11"/>
  <c r="HF26" i="11"/>
  <c r="HE26" i="11"/>
  <c r="HD26" i="11"/>
  <c r="HC26" i="11"/>
  <c r="HB26" i="11"/>
  <c r="HA26" i="11"/>
  <c r="GZ26" i="11"/>
  <c r="GY26" i="11"/>
  <c r="GX26" i="11"/>
  <c r="GW26" i="11"/>
  <c r="GV26" i="11"/>
  <c r="GU26" i="11"/>
  <c r="GT26" i="11"/>
  <c r="GS26" i="11"/>
  <c r="GR26" i="11"/>
  <c r="GQ26" i="11"/>
  <c r="GP26" i="11"/>
  <c r="GO26" i="11"/>
  <c r="GN26" i="11"/>
  <c r="GM26" i="11"/>
  <c r="GL26" i="11"/>
  <c r="GK26" i="11"/>
  <c r="GJ26" i="11"/>
  <c r="GI26" i="11"/>
  <c r="GH26" i="11"/>
  <c r="GG26" i="11"/>
  <c r="GF26" i="11"/>
  <c r="GE26" i="11"/>
  <c r="GD26" i="11"/>
  <c r="GC26" i="11"/>
  <c r="GB26" i="11"/>
  <c r="GA26" i="11"/>
  <c r="FZ26" i="11"/>
  <c r="FY26" i="11"/>
  <c r="FX26" i="11"/>
  <c r="FW26" i="11"/>
  <c r="FV26" i="11"/>
  <c r="FU26" i="11"/>
  <c r="FT26" i="11"/>
  <c r="FS26" i="11"/>
  <c r="FR26" i="11"/>
  <c r="FQ26" i="11"/>
  <c r="FP26" i="11"/>
  <c r="FO26" i="11"/>
  <c r="FN26" i="11"/>
  <c r="FM26" i="11"/>
  <c r="FL26" i="11"/>
  <c r="FK26" i="11"/>
  <c r="FJ26" i="11"/>
  <c r="FI26" i="11"/>
  <c r="FH26" i="11"/>
  <c r="FG26" i="11"/>
  <c r="FF26" i="11"/>
  <c r="FE26" i="11"/>
  <c r="FD26" i="11"/>
  <c r="FC26" i="11"/>
  <c r="FB26" i="11"/>
  <c r="FA26" i="11"/>
  <c r="EZ26" i="11"/>
  <c r="EY26" i="11"/>
  <c r="EX26" i="11"/>
  <c r="EW26" i="11"/>
  <c r="EV26" i="11"/>
  <c r="EU26" i="11"/>
  <c r="ET26" i="11"/>
  <c r="ES26" i="11"/>
  <c r="ER26" i="11"/>
  <c r="EQ26" i="11"/>
  <c r="EP26" i="11"/>
  <c r="EO26" i="11"/>
  <c r="EN26" i="11"/>
  <c r="EM26" i="11"/>
  <c r="EL26" i="11"/>
  <c r="EK26" i="11"/>
  <c r="EJ26" i="11"/>
  <c r="EI26" i="11"/>
  <c r="EH26" i="11"/>
  <c r="EG26" i="11"/>
  <c r="EF26" i="11"/>
  <c r="EE26" i="11"/>
  <c r="ED26" i="11"/>
  <c r="EC26" i="11"/>
  <c r="EB26" i="11"/>
  <c r="EA26" i="11"/>
  <c r="DZ26" i="11"/>
  <c r="DY26" i="11"/>
  <c r="DX26" i="11"/>
  <c r="DW26" i="11"/>
  <c r="DV26" i="11"/>
  <c r="DU26" i="11"/>
  <c r="DT26" i="11"/>
  <c r="DS26" i="11"/>
  <c r="DR26" i="11"/>
  <c r="DQ26" i="11"/>
  <c r="DP26" i="11"/>
  <c r="DO26" i="11"/>
  <c r="DN26" i="11"/>
  <c r="DM26" i="11"/>
  <c r="DL26" i="11"/>
  <c r="DK26" i="11"/>
  <c r="DJ26" i="11"/>
  <c r="DI26" i="11"/>
  <c r="DH26" i="11"/>
  <c r="DG26" i="11"/>
  <c r="DF26" i="11"/>
  <c r="DE26" i="11"/>
  <c r="DD26" i="11"/>
  <c r="DC26" i="11"/>
  <c r="DB26" i="11"/>
  <c r="DA26" i="11"/>
  <c r="CZ26" i="11"/>
  <c r="CY26" i="11"/>
  <c r="CX26" i="11"/>
  <c r="CW26" i="11"/>
  <c r="CV26" i="11"/>
  <c r="CU26" i="11"/>
  <c r="CT26" i="11"/>
  <c r="CS26" i="11"/>
  <c r="CR26" i="11"/>
  <c r="CQ26" i="11"/>
  <c r="CP26" i="11"/>
  <c r="CO26" i="11"/>
  <c r="CN26" i="11"/>
  <c r="CM26" i="11"/>
  <c r="CL26" i="11"/>
  <c r="CK26" i="11"/>
  <c r="CJ26" i="11"/>
  <c r="CI26" i="11"/>
  <c r="CH26" i="11"/>
  <c r="CG26" i="11"/>
  <c r="CF26" i="11"/>
  <c r="CE26" i="11"/>
  <c r="CD26" i="11"/>
  <c r="CC26" i="11"/>
  <c r="CB26" i="11"/>
  <c r="CA26" i="11"/>
  <c r="BZ26" i="11"/>
  <c r="BY26" i="11"/>
  <c r="BX26" i="11"/>
  <c r="BW26" i="11"/>
  <c r="BV26" i="11"/>
  <c r="BU26" i="11"/>
  <c r="BT26" i="11"/>
  <c r="BS26" i="11"/>
  <c r="BR26" i="11"/>
  <c r="BQ26" i="11"/>
  <c r="BP26" i="11"/>
  <c r="BO26" i="11"/>
  <c r="BN26" i="11"/>
  <c r="BM26" i="11"/>
  <c r="BL26" i="11"/>
  <c r="BK26" i="11"/>
  <c r="BJ26" i="11"/>
  <c r="BI26" i="11"/>
  <c r="BH26" i="11"/>
  <c r="BG26" i="11"/>
  <c r="BF26" i="11"/>
  <c r="BE26" i="11"/>
  <c r="BD26" i="11"/>
  <c r="BC26" i="11"/>
  <c r="BB26" i="11"/>
  <c r="BA26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M41" i="11" s="1"/>
  <c r="C26" i="11"/>
  <c r="MM25" i="11"/>
  <c r="ML25" i="11"/>
  <c r="MK25" i="11"/>
  <c r="MJ25" i="11"/>
  <c r="MI25" i="11"/>
  <c r="MH25" i="11"/>
  <c r="MG25" i="11"/>
  <c r="MF25" i="11"/>
  <c r="ME25" i="11"/>
  <c r="MD25" i="11"/>
  <c r="MC25" i="11"/>
  <c r="MB25" i="11"/>
  <c r="MA25" i="11"/>
  <c r="LZ25" i="11"/>
  <c r="LY25" i="11"/>
  <c r="LX25" i="11"/>
  <c r="LW25" i="11"/>
  <c r="LV25" i="11"/>
  <c r="LU25" i="11"/>
  <c r="LT25" i="11"/>
  <c r="LS25" i="11"/>
  <c r="LR25" i="11"/>
  <c r="LQ25" i="11"/>
  <c r="LP25" i="11"/>
  <c r="LO25" i="11"/>
  <c r="LN25" i="11"/>
  <c r="LM25" i="11"/>
  <c r="LL25" i="11"/>
  <c r="LK25" i="11"/>
  <c r="LJ25" i="11"/>
  <c r="LI25" i="11"/>
  <c r="LH25" i="11"/>
  <c r="LG25" i="11"/>
  <c r="LF25" i="11"/>
  <c r="LE25" i="11"/>
  <c r="LD25" i="11"/>
  <c r="LC25" i="11"/>
  <c r="LB25" i="11"/>
  <c r="LA25" i="11"/>
  <c r="KZ25" i="11"/>
  <c r="KY25" i="11"/>
  <c r="KX25" i="11"/>
  <c r="KW25" i="11"/>
  <c r="KV25" i="11"/>
  <c r="KU25" i="11"/>
  <c r="KT25" i="11"/>
  <c r="KS25" i="11"/>
  <c r="KR25" i="11"/>
  <c r="KQ25" i="11"/>
  <c r="KP25" i="11"/>
  <c r="KO25" i="11"/>
  <c r="KN25" i="11"/>
  <c r="KM25" i="11"/>
  <c r="KL25" i="11"/>
  <c r="KK25" i="11"/>
  <c r="KJ25" i="11"/>
  <c r="KI25" i="11"/>
  <c r="KH25" i="11"/>
  <c r="KG25" i="11"/>
  <c r="KF25" i="11"/>
  <c r="KE25" i="11"/>
  <c r="KD25" i="11"/>
  <c r="KC25" i="11"/>
  <c r="KB25" i="11"/>
  <c r="KA25" i="11"/>
  <c r="JZ25" i="11"/>
  <c r="JY25" i="11"/>
  <c r="JX25" i="11"/>
  <c r="JW25" i="11"/>
  <c r="JV25" i="11"/>
  <c r="JU25" i="11"/>
  <c r="JT25" i="11"/>
  <c r="JS25" i="11"/>
  <c r="JR25" i="11"/>
  <c r="JQ25" i="11"/>
  <c r="JP25" i="11"/>
  <c r="JO25" i="11"/>
  <c r="JN25" i="11"/>
  <c r="JM25" i="11"/>
  <c r="JL25" i="11"/>
  <c r="JK25" i="11"/>
  <c r="JJ25" i="11"/>
  <c r="JI25" i="11"/>
  <c r="JH25" i="11"/>
  <c r="JG25" i="11"/>
  <c r="JF25" i="11"/>
  <c r="JE25" i="11"/>
  <c r="JD25" i="11"/>
  <c r="JC25" i="11"/>
  <c r="JB25" i="11"/>
  <c r="JA25" i="11"/>
  <c r="IZ25" i="11"/>
  <c r="IY25" i="11"/>
  <c r="IX25" i="11"/>
  <c r="IW25" i="11"/>
  <c r="IV25" i="11"/>
  <c r="IU25" i="11"/>
  <c r="IT25" i="11"/>
  <c r="IS25" i="11"/>
  <c r="IR25" i="11"/>
  <c r="IQ25" i="11"/>
  <c r="IP25" i="11"/>
  <c r="IO25" i="11"/>
  <c r="IN25" i="11"/>
  <c r="IM25" i="11"/>
  <c r="IL25" i="11"/>
  <c r="IK25" i="11"/>
  <c r="IJ25" i="11"/>
  <c r="II25" i="11"/>
  <c r="IH25" i="11"/>
  <c r="IG25" i="11"/>
  <c r="IF25" i="11"/>
  <c r="IE25" i="11"/>
  <c r="ID25" i="11"/>
  <c r="IC25" i="11"/>
  <c r="IB25" i="11"/>
  <c r="IA25" i="11"/>
  <c r="HZ25" i="11"/>
  <c r="HY25" i="11"/>
  <c r="HX25" i="11"/>
  <c r="HW25" i="11"/>
  <c r="HV25" i="11"/>
  <c r="HU25" i="11"/>
  <c r="HT25" i="11"/>
  <c r="HS25" i="11"/>
  <c r="HR25" i="11"/>
  <c r="HQ25" i="11"/>
  <c r="HP25" i="11"/>
  <c r="HO25" i="11"/>
  <c r="HN25" i="11"/>
  <c r="HM25" i="11"/>
  <c r="HL25" i="11"/>
  <c r="HK25" i="11"/>
  <c r="HJ25" i="11"/>
  <c r="HI25" i="11"/>
  <c r="HH25" i="11"/>
  <c r="HG25" i="11"/>
  <c r="HF25" i="11"/>
  <c r="HE25" i="11"/>
  <c r="HD25" i="11"/>
  <c r="HC25" i="11"/>
  <c r="HB25" i="11"/>
  <c r="HA25" i="11"/>
  <c r="GZ25" i="11"/>
  <c r="GY25" i="11"/>
  <c r="GX25" i="11"/>
  <c r="GW25" i="11"/>
  <c r="GV25" i="1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M40" i="11" s="1"/>
  <c r="C25" i="11"/>
  <c r="MM24" i="11"/>
  <c r="ML24" i="11"/>
  <c r="MK24" i="11"/>
  <c r="MJ24" i="11"/>
  <c r="MI24" i="11"/>
  <c r="MH24" i="11"/>
  <c r="MG24" i="11"/>
  <c r="MF24" i="11"/>
  <c r="ME24" i="11"/>
  <c r="MD24" i="11"/>
  <c r="MC24" i="11"/>
  <c r="MB24" i="11"/>
  <c r="MA24" i="11"/>
  <c r="LZ24" i="11"/>
  <c r="LY24" i="11"/>
  <c r="LX24" i="11"/>
  <c r="LW24" i="11"/>
  <c r="LV24" i="11"/>
  <c r="LU24" i="11"/>
  <c r="LT24" i="11"/>
  <c r="LS24" i="11"/>
  <c r="LR24" i="11"/>
  <c r="LQ24" i="11"/>
  <c r="LP24" i="11"/>
  <c r="LO24" i="11"/>
  <c r="LN24" i="11"/>
  <c r="LM24" i="11"/>
  <c r="LL24" i="11"/>
  <c r="LK24" i="11"/>
  <c r="LJ24" i="11"/>
  <c r="LI24" i="11"/>
  <c r="LH24" i="11"/>
  <c r="LG24" i="11"/>
  <c r="LF24" i="11"/>
  <c r="LE24" i="11"/>
  <c r="LD24" i="11"/>
  <c r="LC24" i="11"/>
  <c r="LB24" i="11"/>
  <c r="LA24" i="11"/>
  <c r="KZ24" i="11"/>
  <c r="KY24" i="11"/>
  <c r="KX24" i="11"/>
  <c r="KW24" i="11"/>
  <c r="KV24" i="11"/>
  <c r="KU24" i="11"/>
  <c r="KT24" i="11"/>
  <c r="KS24" i="11"/>
  <c r="KR24" i="11"/>
  <c r="KQ24" i="11"/>
  <c r="KP24" i="11"/>
  <c r="KO24" i="11"/>
  <c r="KN24" i="11"/>
  <c r="KM24" i="11"/>
  <c r="KL24" i="11"/>
  <c r="KK24" i="11"/>
  <c r="KJ24" i="11"/>
  <c r="KI24" i="11"/>
  <c r="KH24" i="11"/>
  <c r="KG24" i="11"/>
  <c r="KF24" i="11"/>
  <c r="KE24" i="11"/>
  <c r="KD24" i="11"/>
  <c r="KC24" i="11"/>
  <c r="KB24" i="11"/>
  <c r="KA24" i="11"/>
  <c r="JZ24" i="11"/>
  <c r="JY24" i="11"/>
  <c r="JX24" i="11"/>
  <c r="JW24" i="11"/>
  <c r="JV24" i="11"/>
  <c r="JU24" i="11"/>
  <c r="JT24" i="11"/>
  <c r="JS24" i="11"/>
  <c r="JR24" i="11"/>
  <c r="JQ24" i="11"/>
  <c r="JP24" i="11"/>
  <c r="JO24" i="11"/>
  <c r="JN24" i="11"/>
  <c r="JM24" i="11"/>
  <c r="JL24" i="11"/>
  <c r="JK24" i="11"/>
  <c r="JJ24" i="11"/>
  <c r="JI24" i="11"/>
  <c r="JH24" i="11"/>
  <c r="JG24" i="11"/>
  <c r="JF24" i="11"/>
  <c r="JE24" i="11"/>
  <c r="JD24" i="11"/>
  <c r="JC24" i="11"/>
  <c r="JB24" i="11"/>
  <c r="JA24" i="11"/>
  <c r="IZ24" i="11"/>
  <c r="IY24" i="11"/>
  <c r="IX24" i="11"/>
  <c r="IW24" i="11"/>
  <c r="IV24" i="11"/>
  <c r="IU24" i="11"/>
  <c r="IT24" i="11"/>
  <c r="IS24" i="11"/>
  <c r="IR24" i="11"/>
  <c r="IQ24" i="11"/>
  <c r="IP24" i="11"/>
  <c r="IO24" i="11"/>
  <c r="IN24" i="11"/>
  <c r="IM24" i="11"/>
  <c r="IL24" i="11"/>
  <c r="IK24" i="11"/>
  <c r="IJ24" i="11"/>
  <c r="II24" i="11"/>
  <c r="IH24" i="11"/>
  <c r="IG24" i="11"/>
  <c r="IF24" i="11"/>
  <c r="IE24" i="11"/>
  <c r="ID24" i="11"/>
  <c r="IC24" i="11"/>
  <c r="IB24" i="11"/>
  <c r="IA24" i="11"/>
  <c r="HZ24" i="11"/>
  <c r="HY24" i="11"/>
  <c r="HX24" i="11"/>
  <c r="HW24" i="11"/>
  <c r="HV24" i="11"/>
  <c r="HU24" i="11"/>
  <c r="HT24" i="11"/>
  <c r="HS24" i="11"/>
  <c r="HR24" i="11"/>
  <c r="HQ24" i="11"/>
  <c r="HP24" i="11"/>
  <c r="HO24" i="11"/>
  <c r="HN24" i="11"/>
  <c r="HM24" i="11"/>
  <c r="HL24" i="11"/>
  <c r="HK24" i="11"/>
  <c r="HJ24" i="11"/>
  <c r="HI24" i="11"/>
  <c r="HH24" i="11"/>
  <c r="HG24" i="11"/>
  <c r="HF24" i="11"/>
  <c r="HE24" i="11"/>
  <c r="HD24" i="11"/>
  <c r="HC24" i="11"/>
  <c r="HB24" i="11"/>
  <c r="HA24" i="11"/>
  <c r="GZ24" i="11"/>
  <c r="GY24" i="11"/>
  <c r="GX24" i="11"/>
  <c r="GW24" i="11"/>
  <c r="GV24" i="11"/>
  <c r="GU24" i="11"/>
  <c r="GT24" i="11"/>
  <c r="GS24" i="11"/>
  <c r="GR24" i="11"/>
  <c r="GQ24" i="11"/>
  <c r="GP24" i="11"/>
  <c r="GO24" i="11"/>
  <c r="GN24" i="11"/>
  <c r="GM24" i="11"/>
  <c r="GL24" i="11"/>
  <c r="GK24" i="11"/>
  <c r="GJ24" i="11"/>
  <c r="GI24" i="11"/>
  <c r="GH24" i="11"/>
  <c r="GG24" i="11"/>
  <c r="GF24" i="11"/>
  <c r="GE24" i="11"/>
  <c r="GD24" i="11"/>
  <c r="GC24" i="11"/>
  <c r="GB24" i="11"/>
  <c r="GA24" i="11"/>
  <c r="FZ24" i="11"/>
  <c r="FY24" i="11"/>
  <c r="FX24" i="11"/>
  <c r="FW24" i="11"/>
  <c r="FV24" i="11"/>
  <c r="FU24" i="11"/>
  <c r="FT24" i="11"/>
  <c r="FS24" i="11"/>
  <c r="FR24" i="11"/>
  <c r="FQ24" i="11"/>
  <c r="FP24" i="11"/>
  <c r="FO24" i="11"/>
  <c r="FN24" i="11"/>
  <c r="FM24" i="11"/>
  <c r="FL24" i="11"/>
  <c r="FK24" i="11"/>
  <c r="FJ24" i="11"/>
  <c r="FI24" i="11"/>
  <c r="FH24" i="11"/>
  <c r="FG24" i="11"/>
  <c r="FF24" i="11"/>
  <c r="FE24" i="11"/>
  <c r="FD24" i="11"/>
  <c r="FC24" i="11"/>
  <c r="FB24" i="11"/>
  <c r="FA24" i="11"/>
  <c r="EZ24" i="11"/>
  <c r="EY24" i="11"/>
  <c r="EX24" i="11"/>
  <c r="EW24" i="11"/>
  <c r="EV24" i="11"/>
  <c r="EU24" i="11"/>
  <c r="ET24" i="11"/>
  <c r="ES24" i="11"/>
  <c r="ER24" i="11"/>
  <c r="EQ24" i="11"/>
  <c r="EP24" i="11"/>
  <c r="EO24" i="11"/>
  <c r="EN24" i="11"/>
  <c r="EM24" i="11"/>
  <c r="EL24" i="11"/>
  <c r="EK24" i="11"/>
  <c r="EJ24" i="11"/>
  <c r="EI24" i="11"/>
  <c r="EH24" i="11"/>
  <c r="EG24" i="11"/>
  <c r="EF24" i="11"/>
  <c r="EE24" i="11"/>
  <c r="ED24" i="11"/>
  <c r="EC24" i="11"/>
  <c r="EB24" i="11"/>
  <c r="EA24" i="11"/>
  <c r="DZ24" i="11"/>
  <c r="DY24" i="11"/>
  <c r="DX24" i="11"/>
  <c r="DW24" i="11"/>
  <c r="DV24" i="11"/>
  <c r="DU24" i="11"/>
  <c r="DT24" i="11"/>
  <c r="DS24" i="11"/>
  <c r="DR24" i="11"/>
  <c r="DQ24" i="11"/>
  <c r="DP24" i="11"/>
  <c r="DO24" i="11"/>
  <c r="DN24" i="11"/>
  <c r="DM24" i="11"/>
  <c r="DL24" i="11"/>
  <c r="DK24" i="11"/>
  <c r="DJ24" i="11"/>
  <c r="DI24" i="11"/>
  <c r="DH24" i="11"/>
  <c r="DG24" i="11"/>
  <c r="DF24" i="11"/>
  <c r="DE24" i="11"/>
  <c r="DD24" i="11"/>
  <c r="DC24" i="11"/>
  <c r="DB24" i="11"/>
  <c r="DA24" i="11"/>
  <c r="CZ24" i="11"/>
  <c r="CY24" i="11"/>
  <c r="CX24" i="11"/>
  <c r="CW24" i="11"/>
  <c r="CV24" i="11"/>
  <c r="CU24" i="11"/>
  <c r="CT24" i="11"/>
  <c r="CS24" i="11"/>
  <c r="CR24" i="11"/>
  <c r="CQ24" i="11"/>
  <c r="CP24" i="11"/>
  <c r="CO24" i="11"/>
  <c r="CN24" i="11"/>
  <c r="CM24" i="11"/>
  <c r="CL24" i="11"/>
  <c r="CK24" i="11"/>
  <c r="CJ24" i="11"/>
  <c r="CI24" i="11"/>
  <c r="CH24" i="11"/>
  <c r="CG24" i="11"/>
  <c r="CF24" i="11"/>
  <c r="CE24" i="11"/>
  <c r="CD24" i="11"/>
  <c r="CC24" i="11"/>
  <c r="CB24" i="11"/>
  <c r="CA24" i="11"/>
  <c r="BZ24" i="11"/>
  <c r="BY24" i="11"/>
  <c r="BX24" i="11"/>
  <c r="BW24" i="11"/>
  <c r="BV24" i="11"/>
  <c r="BU24" i="11"/>
  <c r="BT24" i="11"/>
  <c r="BS24" i="11"/>
  <c r="BR24" i="11"/>
  <c r="BQ24" i="11"/>
  <c r="BP24" i="11"/>
  <c r="BO24" i="11"/>
  <c r="BN24" i="11"/>
  <c r="BM24" i="11"/>
  <c r="BL24" i="11"/>
  <c r="BK24" i="11"/>
  <c r="BJ24" i="11"/>
  <c r="BI24" i="11"/>
  <c r="BH24" i="11"/>
  <c r="BG24" i="11"/>
  <c r="BF24" i="11"/>
  <c r="BE24" i="11"/>
  <c r="BD24" i="11"/>
  <c r="BC24" i="11"/>
  <c r="BB24" i="11"/>
  <c r="BA24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M39" i="11" s="1"/>
  <c r="C24" i="11"/>
  <c r="MM23" i="11"/>
  <c r="ML23" i="11"/>
  <c r="MK23" i="11"/>
  <c r="MJ23" i="11"/>
  <c r="MI23" i="11"/>
  <c r="MH23" i="11"/>
  <c r="MG23" i="11"/>
  <c r="MF23" i="11"/>
  <c r="ME23" i="11"/>
  <c r="MD23" i="11"/>
  <c r="MC23" i="11"/>
  <c r="MB23" i="11"/>
  <c r="MA23" i="11"/>
  <c r="LZ23" i="11"/>
  <c r="LY23" i="11"/>
  <c r="LX23" i="11"/>
  <c r="LW23" i="11"/>
  <c r="LV23" i="11"/>
  <c r="LU23" i="11"/>
  <c r="LT23" i="11"/>
  <c r="LS23" i="11"/>
  <c r="LR23" i="11"/>
  <c r="LQ23" i="11"/>
  <c r="LP23" i="11"/>
  <c r="LO23" i="11"/>
  <c r="LN23" i="11"/>
  <c r="LM23" i="11"/>
  <c r="LL23" i="11"/>
  <c r="LK23" i="11"/>
  <c r="LJ23" i="11"/>
  <c r="LI23" i="11"/>
  <c r="LH23" i="11"/>
  <c r="LG23" i="11"/>
  <c r="LF23" i="11"/>
  <c r="LE23" i="11"/>
  <c r="LD23" i="11"/>
  <c r="LC23" i="11"/>
  <c r="LB23" i="11"/>
  <c r="LA23" i="11"/>
  <c r="KZ23" i="11"/>
  <c r="KY23" i="11"/>
  <c r="KX23" i="11"/>
  <c r="KW23" i="11"/>
  <c r="KV23" i="11"/>
  <c r="KU23" i="11"/>
  <c r="KT23" i="11"/>
  <c r="KS23" i="11"/>
  <c r="KR23" i="11"/>
  <c r="KQ23" i="11"/>
  <c r="KP23" i="11"/>
  <c r="KO23" i="11"/>
  <c r="KN23" i="11"/>
  <c r="KM23" i="11"/>
  <c r="KL23" i="11"/>
  <c r="KK23" i="11"/>
  <c r="KJ23" i="11"/>
  <c r="KI23" i="11"/>
  <c r="KH23" i="11"/>
  <c r="KG23" i="11"/>
  <c r="KF23" i="11"/>
  <c r="KE23" i="11"/>
  <c r="KD23" i="11"/>
  <c r="KC23" i="11"/>
  <c r="KB23" i="11"/>
  <c r="KA23" i="11"/>
  <c r="JZ23" i="11"/>
  <c r="JY23" i="11"/>
  <c r="JX23" i="11"/>
  <c r="JW23" i="11"/>
  <c r="JV23" i="11"/>
  <c r="JU23" i="11"/>
  <c r="JT23" i="11"/>
  <c r="JS23" i="11"/>
  <c r="JR23" i="11"/>
  <c r="JQ23" i="11"/>
  <c r="JP23" i="11"/>
  <c r="JO23" i="11"/>
  <c r="JN23" i="11"/>
  <c r="JM23" i="11"/>
  <c r="JL23" i="11"/>
  <c r="JK23" i="11"/>
  <c r="JJ23" i="11"/>
  <c r="JI23" i="11"/>
  <c r="JH23" i="11"/>
  <c r="JG23" i="11"/>
  <c r="JF23" i="11"/>
  <c r="JE23" i="11"/>
  <c r="JD23" i="11"/>
  <c r="JC23" i="11"/>
  <c r="JB23" i="11"/>
  <c r="JA23" i="11"/>
  <c r="IZ23" i="11"/>
  <c r="IY23" i="11"/>
  <c r="IX23" i="11"/>
  <c r="IW23" i="11"/>
  <c r="IV23" i="11"/>
  <c r="IU23" i="11"/>
  <c r="IT23" i="11"/>
  <c r="IS23" i="11"/>
  <c r="IR23" i="11"/>
  <c r="IQ23" i="11"/>
  <c r="IP23" i="11"/>
  <c r="IO23" i="11"/>
  <c r="IN23" i="11"/>
  <c r="IM23" i="11"/>
  <c r="IL23" i="11"/>
  <c r="IK23" i="11"/>
  <c r="IJ23" i="11"/>
  <c r="II23" i="11"/>
  <c r="IH23" i="11"/>
  <c r="IG23" i="11"/>
  <c r="IF23" i="11"/>
  <c r="IE23" i="11"/>
  <c r="ID23" i="11"/>
  <c r="IC23" i="11"/>
  <c r="IB23" i="11"/>
  <c r="IA23" i="11"/>
  <c r="HZ23" i="11"/>
  <c r="HY23" i="11"/>
  <c r="HX23" i="11"/>
  <c r="HW23" i="11"/>
  <c r="HV23" i="11"/>
  <c r="HU23" i="11"/>
  <c r="HT23" i="11"/>
  <c r="HS23" i="11"/>
  <c r="HR23" i="11"/>
  <c r="HQ23" i="11"/>
  <c r="HP23" i="11"/>
  <c r="HO23" i="11"/>
  <c r="HN23" i="11"/>
  <c r="HM23" i="11"/>
  <c r="HL23" i="11"/>
  <c r="HK23" i="11"/>
  <c r="HJ23" i="11"/>
  <c r="HI23" i="11"/>
  <c r="HH23" i="11"/>
  <c r="HG23" i="11"/>
  <c r="HF23" i="11"/>
  <c r="HE23" i="11"/>
  <c r="HD23" i="11"/>
  <c r="HC23" i="11"/>
  <c r="HB23" i="11"/>
  <c r="HA23" i="11"/>
  <c r="GZ23" i="11"/>
  <c r="GY23" i="11"/>
  <c r="GX23" i="11"/>
  <c r="GW23" i="11"/>
  <c r="GV23" i="11"/>
  <c r="GU23" i="11"/>
  <c r="GT23" i="11"/>
  <c r="GS23" i="11"/>
  <c r="GR23" i="11"/>
  <c r="GQ23" i="11"/>
  <c r="GP23" i="11"/>
  <c r="GO23" i="11"/>
  <c r="GN23" i="11"/>
  <c r="GM23" i="11"/>
  <c r="GL23" i="11"/>
  <c r="GK23" i="11"/>
  <c r="GJ23" i="11"/>
  <c r="GI23" i="11"/>
  <c r="GH23" i="11"/>
  <c r="GG23" i="11"/>
  <c r="GF23" i="11"/>
  <c r="GE23" i="11"/>
  <c r="GD23" i="11"/>
  <c r="GC23" i="11"/>
  <c r="GB23" i="11"/>
  <c r="GA23" i="11"/>
  <c r="FZ23" i="11"/>
  <c r="FY23" i="11"/>
  <c r="FX23" i="11"/>
  <c r="FW23" i="11"/>
  <c r="FV23" i="11"/>
  <c r="FU23" i="11"/>
  <c r="FT23" i="11"/>
  <c r="FS23" i="11"/>
  <c r="FR23" i="11"/>
  <c r="FQ23" i="11"/>
  <c r="FP23" i="11"/>
  <c r="FO23" i="11"/>
  <c r="FN23" i="11"/>
  <c r="FM23" i="11"/>
  <c r="FL23" i="11"/>
  <c r="FK23" i="11"/>
  <c r="FJ23" i="11"/>
  <c r="FI23" i="11"/>
  <c r="FH23" i="11"/>
  <c r="FG23" i="11"/>
  <c r="FF23" i="11"/>
  <c r="FE23" i="11"/>
  <c r="FD23" i="11"/>
  <c r="FC23" i="11"/>
  <c r="FB23" i="11"/>
  <c r="FA23" i="11"/>
  <c r="EZ23" i="11"/>
  <c r="EY23" i="11"/>
  <c r="EX23" i="11"/>
  <c r="EW23" i="11"/>
  <c r="EV23" i="11"/>
  <c r="EU23" i="11"/>
  <c r="ET23" i="11"/>
  <c r="ES23" i="11"/>
  <c r="ER23" i="11"/>
  <c r="EQ23" i="11"/>
  <c r="EP23" i="11"/>
  <c r="EO23" i="11"/>
  <c r="EN23" i="11"/>
  <c r="EM23" i="11"/>
  <c r="EL23" i="11"/>
  <c r="EK23" i="11"/>
  <c r="EJ23" i="11"/>
  <c r="EI23" i="11"/>
  <c r="EH23" i="11"/>
  <c r="EG23" i="11"/>
  <c r="EF23" i="11"/>
  <c r="EE23" i="11"/>
  <c r="ED23" i="11"/>
  <c r="EC23" i="11"/>
  <c r="EB23" i="11"/>
  <c r="EA23" i="11"/>
  <c r="DZ23" i="11"/>
  <c r="DY23" i="11"/>
  <c r="DX23" i="11"/>
  <c r="DW23" i="11"/>
  <c r="DV23" i="11"/>
  <c r="DU23" i="11"/>
  <c r="DT23" i="11"/>
  <c r="DS23" i="11"/>
  <c r="DR23" i="11"/>
  <c r="DQ23" i="11"/>
  <c r="DP23" i="11"/>
  <c r="DO23" i="11"/>
  <c r="DN23" i="11"/>
  <c r="DM23" i="11"/>
  <c r="DL23" i="11"/>
  <c r="DK23" i="11"/>
  <c r="DJ23" i="11"/>
  <c r="DI23" i="11"/>
  <c r="DH23" i="11"/>
  <c r="DG23" i="11"/>
  <c r="DF23" i="11"/>
  <c r="DE23" i="11"/>
  <c r="DD23" i="11"/>
  <c r="DC23" i="11"/>
  <c r="DB23" i="11"/>
  <c r="DA23" i="11"/>
  <c r="CZ23" i="11"/>
  <c r="CY23" i="11"/>
  <c r="CX23" i="11"/>
  <c r="CW23" i="11"/>
  <c r="CV23" i="11"/>
  <c r="CU23" i="11"/>
  <c r="CT23" i="11"/>
  <c r="CS23" i="11"/>
  <c r="CR23" i="11"/>
  <c r="CQ23" i="11"/>
  <c r="CP23" i="11"/>
  <c r="CO23" i="11"/>
  <c r="CN23" i="11"/>
  <c r="CM23" i="11"/>
  <c r="CL23" i="11"/>
  <c r="CK23" i="11"/>
  <c r="CJ23" i="11"/>
  <c r="CI23" i="11"/>
  <c r="CH23" i="11"/>
  <c r="CG23" i="11"/>
  <c r="CF23" i="11"/>
  <c r="CE23" i="11"/>
  <c r="CD23" i="11"/>
  <c r="CC23" i="11"/>
  <c r="CB23" i="11"/>
  <c r="CA23" i="11"/>
  <c r="BZ23" i="11"/>
  <c r="BY23" i="11"/>
  <c r="BX23" i="11"/>
  <c r="BW23" i="11"/>
  <c r="BV23" i="11"/>
  <c r="BU23" i="11"/>
  <c r="BT23" i="11"/>
  <c r="BS23" i="11"/>
  <c r="BR23" i="11"/>
  <c r="BQ23" i="11"/>
  <c r="BP23" i="11"/>
  <c r="BO23" i="11"/>
  <c r="BN23" i="11"/>
  <c r="BM23" i="11"/>
  <c r="BL23" i="11"/>
  <c r="BK23" i="11"/>
  <c r="BJ23" i="11"/>
  <c r="BI23" i="11"/>
  <c r="BH23" i="11"/>
  <c r="BG23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M38" i="11" s="1"/>
  <c r="N38" i="11" s="1"/>
  <c r="O38" i="11" s="1"/>
  <c r="P38" i="11" s="1"/>
  <c r="Q38" i="11" s="1"/>
  <c r="R38" i="11" s="1"/>
  <c r="S38" i="11" s="1"/>
  <c r="T38" i="11" s="1"/>
  <c r="U38" i="11" s="1"/>
  <c r="V38" i="11" s="1"/>
  <c r="W38" i="11" s="1"/>
  <c r="X38" i="11" s="1"/>
  <c r="Y38" i="11" s="1"/>
  <c r="Z38" i="11" s="1"/>
  <c r="AA38" i="11" s="1"/>
  <c r="AB38" i="11" s="1"/>
  <c r="AC38" i="11" s="1"/>
  <c r="AD38" i="11" s="1"/>
  <c r="AE38" i="11" s="1"/>
  <c r="AF38" i="11" s="1"/>
  <c r="AG38" i="11" s="1"/>
  <c r="AH38" i="11" s="1"/>
  <c r="AI38" i="11" s="1"/>
  <c r="AJ38" i="11" s="1"/>
  <c r="AK38" i="11" s="1"/>
  <c r="AL38" i="11" s="1"/>
  <c r="AM38" i="11" s="1"/>
  <c r="AN38" i="11" s="1"/>
  <c r="AO38" i="11" s="1"/>
  <c r="AP38" i="11" s="1"/>
  <c r="AQ38" i="11" s="1"/>
  <c r="AR38" i="11" s="1"/>
  <c r="AS38" i="11" s="1"/>
  <c r="AT38" i="11" s="1"/>
  <c r="AU38" i="11" s="1"/>
  <c r="AV38" i="11" s="1"/>
  <c r="AW38" i="11" s="1"/>
  <c r="AX38" i="11" s="1"/>
  <c r="AY38" i="11" s="1"/>
  <c r="AZ38" i="11" s="1"/>
  <c r="BA38" i="11" s="1"/>
  <c r="BB38" i="11" s="1"/>
  <c r="BC38" i="11" s="1"/>
  <c r="BD38" i="11" s="1"/>
  <c r="BE38" i="11" s="1"/>
  <c r="BF38" i="11" s="1"/>
  <c r="BG38" i="11" s="1"/>
  <c r="BH38" i="11" s="1"/>
  <c r="BI38" i="11" s="1"/>
  <c r="BJ38" i="11" s="1"/>
  <c r="BK38" i="11" s="1"/>
  <c r="BL38" i="11" s="1"/>
  <c r="BM38" i="11" s="1"/>
  <c r="BN38" i="11" s="1"/>
  <c r="BO38" i="11" s="1"/>
  <c r="BP38" i="11" s="1"/>
  <c r="BQ38" i="11" s="1"/>
  <c r="BR38" i="11" s="1"/>
  <c r="BS38" i="11" s="1"/>
  <c r="BT38" i="11" s="1"/>
  <c r="BU38" i="11" s="1"/>
  <c r="BV38" i="11" s="1"/>
  <c r="BW38" i="11" s="1"/>
  <c r="BX38" i="11" s="1"/>
  <c r="BY38" i="11" s="1"/>
  <c r="BZ38" i="11" s="1"/>
  <c r="CA38" i="11" s="1"/>
  <c r="CB38" i="11" s="1"/>
  <c r="CC38" i="11" s="1"/>
  <c r="CD38" i="11" s="1"/>
  <c r="CE38" i="11" s="1"/>
  <c r="CF38" i="11" s="1"/>
  <c r="CG38" i="11" s="1"/>
  <c r="CH38" i="11" s="1"/>
  <c r="CI38" i="11" s="1"/>
  <c r="CJ38" i="11" s="1"/>
  <c r="CK38" i="11" s="1"/>
  <c r="CL38" i="11" s="1"/>
  <c r="CM38" i="11" s="1"/>
  <c r="CN38" i="11" s="1"/>
  <c r="CO38" i="11" s="1"/>
  <c r="CP38" i="11" s="1"/>
  <c r="CQ38" i="11" s="1"/>
  <c r="CR38" i="11" s="1"/>
  <c r="CS38" i="11" s="1"/>
  <c r="CT38" i="11" s="1"/>
  <c r="CU38" i="11" s="1"/>
  <c r="CV38" i="11" s="1"/>
  <c r="CW38" i="11" s="1"/>
  <c r="CX38" i="11" s="1"/>
  <c r="CY38" i="11" s="1"/>
  <c r="CZ38" i="11" s="1"/>
  <c r="DA38" i="11" s="1"/>
  <c r="DB38" i="11" s="1"/>
  <c r="DC38" i="11" s="1"/>
  <c r="DD38" i="11" s="1"/>
  <c r="DE38" i="11" s="1"/>
  <c r="DF38" i="11" s="1"/>
  <c r="DG38" i="11" s="1"/>
  <c r="DH38" i="11" s="1"/>
  <c r="DI38" i="11" s="1"/>
  <c r="DJ38" i="11" s="1"/>
  <c r="DK38" i="11" s="1"/>
  <c r="DL38" i="11" s="1"/>
  <c r="DM38" i="11" s="1"/>
  <c r="DN38" i="11" s="1"/>
  <c r="DO38" i="11" s="1"/>
  <c r="DP38" i="11" s="1"/>
  <c r="DQ38" i="11" s="1"/>
  <c r="DR38" i="11" s="1"/>
  <c r="DS38" i="11" s="1"/>
  <c r="DT38" i="11" s="1"/>
  <c r="DU38" i="11" s="1"/>
  <c r="DV38" i="11" s="1"/>
  <c r="DW38" i="11" s="1"/>
  <c r="DX38" i="11" s="1"/>
  <c r="DY38" i="11" s="1"/>
  <c r="DZ38" i="11" s="1"/>
  <c r="EA38" i="11" s="1"/>
  <c r="EB38" i="11" s="1"/>
  <c r="EC38" i="11" s="1"/>
  <c r="ED38" i="11" s="1"/>
  <c r="EE38" i="11" s="1"/>
  <c r="EF38" i="11" s="1"/>
  <c r="EG38" i="11" s="1"/>
  <c r="EH38" i="11" s="1"/>
  <c r="EI38" i="11" s="1"/>
  <c r="EJ38" i="11" s="1"/>
  <c r="EK38" i="11" s="1"/>
  <c r="EL38" i="11" s="1"/>
  <c r="EM38" i="11" s="1"/>
  <c r="EN38" i="11" s="1"/>
  <c r="EO38" i="11" s="1"/>
  <c r="EP38" i="11" s="1"/>
  <c r="EQ38" i="11" s="1"/>
  <c r="ER38" i="11" s="1"/>
  <c r="ES38" i="11" s="1"/>
  <c r="ET38" i="11" s="1"/>
  <c r="EU38" i="11" s="1"/>
  <c r="EV38" i="11" s="1"/>
  <c r="EW38" i="11" s="1"/>
  <c r="EX38" i="11" s="1"/>
  <c r="EY38" i="11" s="1"/>
  <c r="EZ38" i="11" s="1"/>
  <c r="FA38" i="11" s="1"/>
  <c r="FB38" i="11" s="1"/>
  <c r="FC38" i="11" s="1"/>
  <c r="FD38" i="11" s="1"/>
  <c r="FE38" i="11" s="1"/>
  <c r="FF38" i="11" s="1"/>
  <c r="FG38" i="11" s="1"/>
  <c r="FH38" i="11" s="1"/>
  <c r="FI38" i="11" s="1"/>
  <c r="FJ38" i="11" s="1"/>
  <c r="FK38" i="11" s="1"/>
  <c r="FL38" i="11" s="1"/>
  <c r="FM38" i="11" s="1"/>
  <c r="FN38" i="11" s="1"/>
  <c r="FO38" i="11" s="1"/>
  <c r="FP38" i="11" s="1"/>
  <c r="FQ38" i="11" s="1"/>
  <c r="FR38" i="11" s="1"/>
  <c r="FS38" i="11" s="1"/>
  <c r="FT38" i="11" s="1"/>
  <c r="FU38" i="11" s="1"/>
  <c r="FV38" i="11" s="1"/>
  <c r="FW38" i="11" s="1"/>
  <c r="FX38" i="11" s="1"/>
  <c r="FY38" i="11" s="1"/>
  <c r="FZ38" i="11" s="1"/>
  <c r="GA38" i="11" s="1"/>
  <c r="GB38" i="11" s="1"/>
  <c r="GC38" i="11" s="1"/>
  <c r="GD38" i="11" s="1"/>
  <c r="GE38" i="11" s="1"/>
  <c r="GF38" i="11" s="1"/>
  <c r="GG38" i="11" s="1"/>
  <c r="GH38" i="11" s="1"/>
  <c r="GI38" i="11" s="1"/>
  <c r="GJ38" i="11" s="1"/>
  <c r="GK38" i="11" s="1"/>
  <c r="GL38" i="11" s="1"/>
  <c r="GM38" i="11" s="1"/>
  <c r="GN38" i="11" s="1"/>
  <c r="GO38" i="11" s="1"/>
  <c r="GP38" i="11" s="1"/>
  <c r="GQ38" i="11" s="1"/>
  <c r="GR38" i="11" s="1"/>
  <c r="GS38" i="11" s="1"/>
  <c r="GT38" i="11" s="1"/>
  <c r="GU38" i="11" s="1"/>
  <c r="GV38" i="11" s="1"/>
  <c r="GW38" i="11" s="1"/>
  <c r="GX38" i="11" s="1"/>
  <c r="GY38" i="11" s="1"/>
  <c r="GZ38" i="11" s="1"/>
  <c r="HA38" i="11" s="1"/>
  <c r="HB38" i="11" s="1"/>
  <c r="HC38" i="11" s="1"/>
  <c r="HD38" i="11" s="1"/>
  <c r="HE38" i="11" s="1"/>
  <c r="HF38" i="11" s="1"/>
  <c r="HG38" i="11" s="1"/>
  <c r="HH38" i="11" s="1"/>
  <c r="HI38" i="11" s="1"/>
  <c r="HJ38" i="11" s="1"/>
  <c r="HK38" i="11" s="1"/>
  <c r="HL38" i="11" s="1"/>
  <c r="HM38" i="11" s="1"/>
  <c r="HN38" i="11" s="1"/>
  <c r="HO38" i="11" s="1"/>
  <c r="HP38" i="11" s="1"/>
  <c r="HQ38" i="11" s="1"/>
  <c r="HR38" i="11" s="1"/>
  <c r="HS38" i="11" s="1"/>
  <c r="HT38" i="11" s="1"/>
  <c r="HU38" i="11" s="1"/>
  <c r="HV38" i="11" s="1"/>
  <c r="HW38" i="11" s="1"/>
  <c r="HX38" i="11" s="1"/>
  <c r="HY38" i="11" s="1"/>
  <c r="HZ38" i="11" s="1"/>
  <c r="IA38" i="11" s="1"/>
  <c r="IB38" i="11" s="1"/>
  <c r="IC38" i="11" s="1"/>
  <c r="ID38" i="11" s="1"/>
  <c r="IE38" i="11" s="1"/>
  <c r="IF38" i="11" s="1"/>
  <c r="IG38" i="11" s="1"/>
  <c r="IH38" i="11" s="1"/>
  <c r="II38" i="11" s="1"/>
  <c r="IJ38" i="11" s="1"/>
  <c r="IK38" i="11" s="1"/>
  <c r="IL38" i="11" s="1"/>
  <c r="IM38" i="11" s="1"/>
  <c r="IN38" i="11" s="1"/>
  <c r="IO38" i="11" s="1"/>
  <c r="IP38" i="11" s="1"/>
  <c r="IQ38" i="11" s="1"/>
  <c r="IR38" i="11" s="1"/>
  <c r="IS38" i="11" s="1"/>
  <c r="IT38" i="11" s="1"/>
  <c r="IU38" i="11" s="1"/>
  <c r="IV38" i="11" s="1"/>
  <c r="IW38" i="11" s="1"/>
  <c r="IX38" i="11" s="1"/>
  <c r="IY38" i="11" s="1"/>
  <c r="IZ38" i="11" s="1"/>
  <c r="JA38" i="11" s="1"/>
  <c r="JB38" i="11" s="1"/>
  <c r="JC38" i="11" s="1"/>
  <c r="JD38" i="11" s="1"/>
  <c r="JE38" i="11" s="1"/>
  <c r="JF38" i="11" s="1"/>
  <c r="JG38" i="11" s="1"/>
  <c r="JH38" i="11" s="1"/>
  <c r="JI38" i="11" s="1"/>
  <c r="JJ38" i="11" s="1"/>
  <c r="JK38" i="11" s="1"/>
  <c r="JL38" i="11" s="1"/>
  <c r="JM38" i="11" s="1"/>
  <c r="JN38" i="11" s="1"/>
  <c r="JO38" i="11" s="1"/>
  <c r="JP38" i="11" s="1"/>
  <c r="JQ38" i="11" s="1"/>
  <c r="JR38" i="11" s="1"/>
  <c r="JS38" i="11" s="1"/>
  <c r="JT38" i="11" s="1"/>
  <c r="JU38" i="11" s="1"/>
  <c r="JV38" i="11" s="1"/>
  <c r="JW38" i="11" s="1"/>
  <c r="JX38" i="11" s="1"/>
  <c r="JY38" i="11" s="1"/>
  <c r="JZ38" i="11" s="1"/>
  <c r="KA38" i="11" s="1"/>
  <c r="KB38" i="11" s="1"/>
  <c r="KC38" i="11" s="1"/>
  <c r="KD38" i="11" s="1"/>
  <c r="KE38" i="11" s="1"/>
  <c r="KF38" i="11" s="1"/>
  <c r="KG38" i="11" s="1"/>
  <c r="KH38" i="11" s="1"/>
  <c r="KI38" i="11" s="1"/>
  <c r="KJ38" i="11" s="1"/>
  <c r="KK38" i="11" s="1"/>
  <c r="KL38" i="11" s="1"/>
  <c r="KM38" i="11" s="1"/>
  <c r="KN38" i="11" s="1"/>
  <c r="KO38" i="11" s="1"/>
  <c r="KP38" i="11" s="1"/>
  <c r="KQ38" i="11" s="1"/>
  <c r="KR38" i="11" s="1"/>
  <c r="KS38" i="11" s="1"/>
  <c r="KT38" i="11" s="1"/>
  <c r="KU38" i="11" s="1"/>
  <c r="KV38" i="11" s="1"/>
  <c r="KW38" i="11" s="1"/>
  <c r="KX38" i="11" s="1"/>
  <c r="KY38" i="11" s="1"/>
  <c r="KZ38" i="11" s="1"/>
  <c r="LA38" i="11" s="1"/>
  <c r="LB38" i="11" s="1"/>
  <c r="LC38" i="11" s="1"/>
  <c r="LD38" i="11" s="1"/>
  <c r="LE38" i="11" s="1"/>
  <c r="LF38" i="11" s="1"/>
  <c r="LG38" i="11" s="1"/>
  <c r="LH38" i="11" s="1"/>
  <c r="LI38" i="11" s="1"/>
  <c r="LJ38" i="11" s="1"/>
  <c r="LK38" i="11" s="1"/>
  <c r="LL38" i="11" s="1"/>
  <c r="LM38" i="11" s="1"/>
  <c r="LN38" i="11" s="1"/>
  <c r="LO38" i="11" s="1"/>
  <c r="LP38" i="11" s="1"/>
  <c r="LQ38" i="11" s="1"/>
  <c r="LR38" i="11" s="1"/>
  <c r="LS38" i="11" s="1"/>
  <c r="LT38" i="11" s="1"/>
  <c r="LU38" i="11" s="1"/>
  <c r="LV38" i="11" s="1"/>
  <c r="LW38" i="11" s="1"/>
  <c r="LX38" i="11" s="1"/>
  <c r="LY38" i="11" s="1"/>
  <c r="LZ38" i="11" s="1"/>
  <c r="MA38" i="11" s="1"/>
  <c r="MB38" i="11" s="1"/>
  <c r="MC38" i="11" s="1"/>
  <c r="MD38" i="11" s="1"/>
  <c r="ME38" i="11" s="1"/>
  <c r="MF38" i="11" s="1"/>
  <c r="MG38" i="11" s="1"/>
  <c r="MH38" i="11" s="1"/>
  <c r="MI38" i="11" s="1"/>
  <c r="MJ38" i="11" s="1"/>
  <c r="MK38" i="11" s="1"/>
  <c r="ML38" i="11" s="1"/>
  <c r="MM38" i="11" s="1"/>
  <c r="C23" i="11"/>
  <c r="MM22" i="11"/>
  <c r="ML22" i="11"/>
  <c r="MK22" i="11"/>
  <c r="MJ22" i="11"/>
  <c r="MI22" i="11"/>
  <c r="MH22" i="11"/>
  <c r="MG22" i="11"/>
  <c r="MF22" i="11"/>
  <c r="ME22" i="11"/>
  <c r="MD22" i="11"/>
  <c r="MC22" i="11"/>
  <c r="MB22" i="11"/>
  <c r="MA22" i="11"/>
  <c r="LZ22" i="11"/>
  <c r="LY22" i="11"/>
  <c r="LX22" i="11"/>
  <c r="LW22" i="11"/>
  <c r="LV22" i="11"/>
  <c r="LU22" i="11"/>
  <c r="LT22" i="11"/>
  <c r="LS22" i="11"/>
  <c r="LR22" i="11"/>
  <c r="LQ22" i="11"/>
  <c r="LP22" i="11"/>
  <c r="LO22" i="11"/>
  <c r="LN22" i="11"/>
  <c r="LM22" i="11"/>
  <c r="LL22" i="11"/>
  <c r="LK22" i="11"/>
  <c r="LJ22" i="11"/>
  <c r="LI22" i="11"/>
  <c r="LH22" i="11"/>
  <c r="LG22" i="11"/>
  <c r="LF22" i="11"/>
  <c r="LE22" i="11"/>
  <c r="LD22" i="11"/>
  <c r="LC22" i="11"/>
  <c r="LB22" i="11"/>
  <c r="LA22" i="11"/>
  <c r="KZ22" i="11"/>
  <c r="KY22" i="11"/>
  <c r="KX22" i="11"/>
  <c r="KW22" i="11"/>
  <c r="KV22" i="11"/>
  <c r="KU22" i="11"/>
  <c r="KT22" i="11"/>
  <c r="KS22" i="11"/>
  <c r="KR22" i="11"/>
  <c r="KQ22" i="11"/>
  <c r="KP22" i="11"/>
  <c r="KO22" i="11"/>
  <c r="KN22" i="11"/>
  <c r="KM22" i="11"/>
  <c r="KL22" i="11"/>
  <c r="KK22" i="11"/>
  <c r="KJ22" i="11"/>
  <c r="KI22" i="11"/>
  <c r="KH22" i="11"/>
  <c r="KG22" i="11"/>
  <c r="KF22" i="11"/>
  <c r="KE22" i="11"/>
  <c r="KD22" i="11"/>
  <c r="KC22" i="11"/>
  <c r="KB22" i="11"/>
  <c r="KA22" i="11"/>
  <c r="JZ22" i="11"/>
  <c r="JY22" i="11"/>
  <c r="JX22" i="11"/>
  <c r="JW22" i="11"/>
  <c r="JV22" i="11"/>
  <c r="JU22" i="11"/>
  <c r="JT22" i="11"/>
  <c r="JS22" i="11"/>
  <c r="JR22" i="11"/>
  <c r="JQ22" i="11"/>
  <c r="JP22" i="11"/>
  <c r="JO22" i="11"/>
  <c r="JN22" i="11"/>
  <c r="JM22" i="11"/>
  <c r="JL22" i="11"/>
  <c r="JK22" i="11"/>
  <c r="JJ22" i="11"/>
  <c r="JI22" i="11"/>
  <c r="JH22" i="11"/>
  <c r="JG22" i="11"/>
  <c r="JF22" i="11"/>
  <c r="JE22" i="11"/>
  <c r="JD22" i="11"/>
  <c r="JC22" i="11"/>
  <c r="JB22" i="11"/>
  <c r="JA22" i="11"/>
  <c r="IZ22" i="11"/>
  <c r="IY22" i="11"/>
  <c r="IX22" i="11"/>
  <c r="IW22" i="11"/>
  <c r="IV22" i="11"/>
  <c r="IU22" i="11"/>
  <c r="IT22" i="11"/>
  <c r="IS22" i="11"/>
  <c r="IR22" i="11"/>
  <c r="IQ22" i="11"/>
  <c r="IP22" i="11"/>
  <c r="IO22" i="11"/>
  <c r="IN22" i="11"/>
  <c r="IM22" i="11"/>
  <c r="IL22" i="11"/>
  <c r="IK22" i="11"/>
  <c r="IJ22" i="11"/>
  <c r="II22" i="11"/>
  <c r="IH22" i="11"/>
  <c r="IG22" i="11"/>
  <c r="IF22" i="11"/>
  <c r="IE22" i="11"/>
  <c r="ID22" i="11"/>
  <c r="IC22" i="11"/>
  <c r="IB22" i="11"/>
  <c r="IA22" i="11"/>
  <c r="HZ22" i="11"/>
  <c r="HY22" i="11"/>
  <c r="HX22" i="11"/>
  <c r="HW22" i="11"/>
  <c r="HV22" i="11"/>
  <c r="HU22" i="11"/>
  <c r="HT22" i="11"/>
  <c r="HS22" i="11"/>
  <c r="HR22" i="11"/>
  <c r="HQ22" i="11"/>
  <c r="HP22" i="11"/>
  <c r="HO22" i="11"/>
  <c r="HN22" i="11"/>
  <c r="HM22" i="11"/>
  <c r="HL22" i="11"/>
  <c r="HK22" i="11"/>
  <c r="HJ22" i="11"/>
  <c r="HI22" i="11"/>
  <c r="HH22" i="11"/>
  <c r="HG22" i="11"/>
  <c r="HF22" i="11"/>
  <c r="HE22" i="11"/>
  <c r="HD22" i="11"/>
  <c r="HC22" i="11"/>
  <c r="HB22" i="11"/>
  <c r="HA22" i="11"/>
  <c r="GZ22" i="11"/>
  <c r="GY22" i="11"/>
  <c r="GX22" i="11"/>
  <c r="GW22" i="11"/>
  <c r="GV22" i="11"/>
  <c r="GU22" i="11"/>
  <c r="GT22" i="11"/>
  <c r="GS22" i="11"/>
  <c r="GR22" i="11"/>
  <c r="GQ22" i="11"/>
  <c r="GP22" i="11"/>
  <c r="GO22" i="11"/>
  <c r="GN22" i="11"/>
  <c r="GM22" i="11"/>
  <c r="GL22" i="11"/>
  <c r="GK22" i="11"/>
  <c r="GJ22" i="11"/>
  <c r="GI22" i="11"/>
  <c r="GH22" i="11"/>
  <c r="GG22" i="11"/>
  <c r="GF22" i="11"/>
  <c r="GE22" i="11"/>
  <c r="GD22" i="11"/>
  <c r="GC22" i="11"/>
  <c r="GB22" i="11"/>
  <c r="GA22" i="11"/>
  <c r="FZ22" i="11"/>
  <c r="FY22" i="11"/>
  <c r="FX22" i="11"/>
  <c r="FW22" i="11"/>
  <c r="FV22" i="11"/>
  <c r="FU22" i="11"/>
  <c r="FT22" i="11"/>
  <c r="FS22" i="11"/>
  <c r="FR22" i="11"/>
  <c r="FQ22" i="11"/>
  <c r="FP22" i="11"/>
  <c r="FO22" i="11"/>
  <c r="FN22" i="11"/>
  <c r="FM22" i="11"/>
  <c r="FL22" i="11"/>
  <c r="FK22" i="11"/>
  <c r="FJ22" i="11"/>
  <c r="FI22" i="11"/>
  <c r="FH22" i="11"/>
  <c r="FG22" i="11"/>
  <c r="FF22" i="11"/>
  <c r="FE22" i="11"/>
  <c r="FD22" i="11"/>
  <c r="FC22" i="11"/>
  <c r="FB22" i="11"/>
  <c r="FA22" i="11"/>
  <c r="EZ22" i="11"/>
  <c r="EY22" i="11"/>
  <c r="EX22" i="11"/>
  <c r="EW22" i="11"/>
  <c r="EV22" i="11"/>
  <c r="EU22" i="11"/>
  <c r="ET22" i="11"/>
  <c r="ES22" i="11"/>
  <c r="ER22" i="11"/>
  <c r="EQ22" i="11"/>
  <c r="EP22" i="11"/>
  <c r="EO22" i="11"/>
  <c r="EN22" i="11"/>
  <c r="EM22" i="11"/>
  <c r="EL22" i="11"/>
  <c r="EK22" i="11"/>
  <c r="EJ22" i="11"/>
  <c r="EI22" i="11"/>
  <c r="EH22" i="11"/>
  <c r="EG22" i="11"/>
  <c r="EF22" i="11"/>
  <c r="EE22" i="11"/>
  <c r="ED22" i="11"/>
  <c r="EC22" i="11"/>
  <c r="EB22" i="11"/>
  <c r="EA22" i="11"/>
  <c r="DZ22" i="11"/>
  <c r="DY22" i="11"/>
  <c r="DX22" i="11"/>
  <c r="DW22" i="11"/>
  <c r="DV22" i="11"/>
  <c r="DU22" i="11"/>
  <c r="DT22" i="11"/>
  <c r="DS22" i="11"/>
  <c r="DR22" i="11"/>
  <c r="DQ22" i="11"/>
  <c r="DP22" i="11"/>
  <c r="DO22" i="11"/>
  <c r="DN22" i="11"/>
  <c r="DM22" i="11"/>
  <c r="DL22" i="11"/>
  <c r="DK22" i="11"/>
  <c r="DJ22" i="11"/>
  <c r="DI22" i="11"/>
  <c r="DH22" i="11"/>
  <c r="DG22" i="11"/>
  <c r="DF22" i="11"/>
  <c r="DE22" i="11"/>
  <c r="DD22" i="11"/>
  <c r="DC22" i="11"/>
  <c r="DB22" i="11"/>
  <c r="DA22" i="11"/>
  <c r="CZ22" i="11"/>
  <c r="CY22" i="11"/>
  <c r="CX22" i="11"/>
  <c r="CW22" i="11"/>
  <c r="CV22" i="11"/>
  <c r="CU22" i="11"/>
  <c r="CT22" i="11"/>
  <c r="CS22" i="11"/>
  <c r="CR22" i="11"/>
  <c r="CQ22" i="11"/>
  <c r="CP22" i="11"/>
  <c r="CO22" i="11"/>
  <c r="CN22" i="11"/>
  <c r="CM22" i="11"/>
  <c r="CL22" i="11"/>
  <c r="CK22" i="11"/>
  <c r="CJ22" i="11"/>
  <c r="CI22" i="11"/>
  <c r="CH22" i="11"/>
  <c r="CG22" i="11"/>
  <c r="CF22" i="11"/>
  <c r="CE22" i="11"/>
  <c r="CD22" i="11"/>
  <c r="CC22" i="11"/>
  <c r="CB22" i="11"/>
  <c r="CA22" i="11"/>
  <c r="BZ22" i="11"/>
  <c r="BY22" i="11"/>
  <c r="BX22" i="11"/>
  <c r="BW22" i="11"/>
  <c r="BV22" i="11"/>
  <c r="BU22" i="11"/>
  <c r="BT22" i="11"/>
  <c r="BS22" i="11"/>
  <c r="BR22" i="11"/>
  <c r="BQ22" i="11"/>
  <c r="BP22" i="11"/>
  <c r="BO22" i="11"/>
  <c r="BN22" i="11"/>
  <c r="BM22" i="11"/>
  <c r="BL22" i="11"/>
  <c r="BK22" i="11"/>
  <c r="BJ22" i="11"/>
  <c r="BI22" i="11"/>
  <c r="BH22" i="11"/>
  <c r="BG22" i="11"/>
  <c r="BF22" i="11"/>
  <c r="BE22" i="11"/>
  <c r="BD22" i="11"/>
  <c r="BC22" i="11"/>
  <c r="BB22" i="11"/>
  <c r="BA22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M37" i="11" s="1"/>
  <c r="N37" i="11" s="1"/>
  <c r="O37" i="11" s="1"/>
  <c r="P37" i="11" s="1"/>
  <c r="Q37" i="11" s="1"/>
  <c r="R37" i="11" s="1"/>
  <c r="S37" i="11" s="1"/>
  <c r="T37" i="11" s="1"/>
  <c r="U37" i="11" s="1"/>
  <c r="V37" i="11" s="1"/>
  <c r="W37" i="11" s="1"/>
  <c r="X37" i="11" s="1"/>
  <c r="Y37" i="11" s="1"/>
  <c r="Z37" i="11" s="1"/>
  <c r="AA37" i="11" s="1"/>
  <c r="AB37" i="11" s="1"/>
  <c r="AC37" i="11" s="1"/>
  <c r="AD37" i="11" s="1"/>
  <c r="AE37" i="11" s="1"/>
  <c r="AF37" i="11" s="1"/>
  <c r="AG37" i="11" s="1"/>
  <c r="AH37" i="11" s="1"/>
  <c r="AI37" i="11" s="1"/>
  <c r="AJ37" i="11" s="1"/>
  <c r="AK37" i="11" s="1"/>
  <c r="AL37" i="11" s="1"/>
  <c r="AM37" i="11" s="1"/>
  <c r="AN37" i="11" s="1"/>
  <c r="AO37" i="11" s="1"/>
  <c r="AP37" i="11" s="1"/>
  <c r="AQ37" i="11" s="1"/>
  <c r="AR37" i="11" s="1"/>
  <c r="AS37" i="11" s="1"/>
  <c r="AT37" i="11" s="1"/>
  <c r="AU37" i="11" s="1"/>
  <c r="AV37" i="11" s="1"/>
  <c r="AW37" i="11" s="1"/>
  <c r="AX37" i="11" s="1"/>
  <c r="AY37" i="11" s="1"/>
  <c r="AZ37" i="11" s="1"/>
  <c r="BA37" i="11" s="1"/>
  <c r="BB37" i="11" s="1"/>
  <c r="BC37" i="11" s="1"/>
  <c r="BD37" i="11" s="1"/>
  <c r="BE37" i="11" s="1"/>
  <c r="BF37" i="11" s="1"/>
  <c r="BG37" i="11" s="1"/>
  <c r="BH37" i="11" s="1"/>
  <c r="BI37" i="11" s="1"/>
  <c r="BJ37" i="11" s="1"/>
  <c r="BK37" i="11" s="1"/>
  <c r="BL37" i="11" s="1"/>
  <c r="BM37" i="11" s="1"/>
  <c r="BN37" i="11" s="1"/>
  <c r="BO37" i="11" s="1"/>
  <c r="BP37" i="11" s="1"/>
  <c r="BQ37" i="11" s="1"/>
  <c r="BR37" i="11" s="1"/>
  <c r="BS37" i="11" s="1"/>
  <c r="BT37" i="11" s="1"/>
  <c r="BU37" i="11" s="1"/>
  <c r="BV37" i="11" s="1"/>
  <c r="BW37" i="11" s="1"/>
  <c r="BX37" i="11" s="1"/>
  <c r="BY37" i="11" s="1"/>
  <c r="BZ37" i="11" s="1"/>
  <c r="CA37" i="11" s="1"/>
  <c r="CB37" i="11" s="1"/>
  <c r="CC37" i="11" s="1"/>
  <c r="CD37" i="11" s="1"/>
  <c r="CE37" i="11" s="1"/>
  <c r="CF37" i="11" s="1"/>
  <c r="CG37" i="11" s="1"/>
  <c r="CH37" i="11" s="1"/>
  <c r="CI37" i="11" s="1"/>
  <c r="CJ37" i="11" s="1"/>
  <c r="CK37" i="11" s="1"/>
  <c r="CL37" i="11" s="1"/>
  <c r="CM37" i="11" s="1"/>
  <c r="CN37" i="11" s="1"/>
  <c r="CO37" i="11" s="1"/>
  <c r="CP37" i="11" s="1"/>
  <c r="CQ37" i="11" s="1"/>
  <c r="CR37" i="11" s="1"/>
  <c r="CS37" i="11" s="1"/>
  <c r="CT37" i="11" s="1"/>
  <c r="CU37" i="11" s="1"/>
  <c r="CV37" i="11" s="1"/>
  <c r="CW37" i="11" s="1"/>
  <c r="CX37" i="11" s="1"/>
  <c r="CY37" i="11" s="1"/>
  <c r="CZ37" i="11" s="1"/>
  <c r="DA37" i="11" s="1"/>
  <c r="DB37" i="11" s="1"/>
  <c r="DC37" i="11" s="1"/>
  <c r="DD37" i="11" s="1"/>
  <c r="DE37" i="11" s="1"/>
  <c r="DF37" i="11" s="1"/>
  <c r="DG37" i="11" s="1"/>
  <c r="DH37" i="11" s="1"/>
  <c r="DI37" i="11" s="1"/>
  <c r="DJ37" i="11" s="1"/>
  <c r="DK37" i="11" s="1"/>
  <c r="DL37" i="11" s="1"/>
  <c r="DM37" i="11" s="1"/>
  <c r="DN37" i="11" s="1"/>
  <c r="DO37" i="11" s="1"/>
  <c r="DP37" i="11" s="1"/>
  <c r="DQ37" i="11" s="1"/>
  <c r="DR37" i="11" s="1"/>
  <c r="DS37" i="11" s="1"/>
  <c r="DT37" i="11" s="1"/>
  <c r="DU37" i="11" s="1"/>
  <c r="DV37" i="11" s="1"/>
  <c r="DW37" i="11" s="1"/>
  <c r="DX37" i="11" s="1"/>
  <c r="DY37" i="11" s="1"/>
  <c r="DZ37" i="11" s="1"/>
  <c r="EA37" i="11" s="1"/>
  <c r="EB37" i="11" s="1"/>
  <c r="EC37" i="11" s="1"/>
  <c r="ED37" i="11" s="1"/>
  <c r="EE37" i="11" s="1"/>
  <c r="EF37" i="11" s="1"/>
  <c r="EG37" i="11" s="1"/>
  <c r="EH37" i="11" s="1"/>
  <c r="EI37" i="11" s="1"/>
  <c r="EJ37" i="11" s="1"/>
  <c r="EK37" i="11" s="1"/>
  <c r="EL37" i="11" s="1"/>
  <c r="EM37" i="11" s="1"/>
  <c r="EN37" i="11" s="1"/>
  <c r="EO37" i="11" s="1"/>
  <c r="EP37" i="11" s="1"/>
  <c r="EQ37" i="11" s="1"/>
  <c r="ER37" i="11" s="1"/>
  <c r="ES37" i="11" s="1"/>
  <c r="ET37" i="11" s="1"/>
  <c r="EU37" i="11" s="1"/>
  <c r="EV37" i="11" s="1"/>
  <c r="EW37" i="11" s="1"/>
  <c r="EX37" i="11" s="1"/>
  <c r="EY37" i="11" s="1"/>
  <c r="EZ37" i="11" s="1"/>
  <c r="FA37" i="11" s="1"/>
  <c r="FB37" i="11" s="1"/>
  <c r="FC37" i="11" s="1"/>
  <c r="FD37" i="11" s="1"/>
  <c r="FE37" i="11" s="1"/>
  <c r="FF37" i="11" s="1"/>
  <c r="FG37" i="11" s="1"/>
  <c r="FH37" i="11" s="1"/>
  <c r="FI37" i="11" s="1"/>
  <c r="FJ37" i="11" s="1"/>
  <c r="FK37" i="11" s="1"/>
  <c r="FL37" i="11" s="1"/>
  <c r="FM37" i="11" s="1"/>
  <c r="FN37" i="11" s="1"/>
  <c r="FO37" i="11" s="1"/>
  <c r="FP37" i="11" s="1"/>
  <c r="FQ37" i="11" s="1"/>
  <c r="FR37" i="11" s="1"/>
  <c r="FS37" i="11" s="1"/>
  <c r="FT37" i="11" s="1"/>
  <c r="FU37" i="11" s="1"/>
  <c r="FV37" i="11" s="1"/>
  <c r="FW37" i="11" s="1"/>
  <c r="FX37" i="11" s="1"/>
  <c r="FY37" i="11" s="1"/>
  <c r="FZ37" i="11" s="1"/>
  <c r="GA37" i="11" s="1"/>
  <c r="GB37" i="11" s="1"/>
  <c r="GC37" i="11" s="1"/>
  <c r="GD37" i="11" s="1"/>
  <c r="GE37" i="11" s="1"/>
  <c r="GF37" i="11" s="1"/>
  <c r="GG37" i="11" s="1"/>
  <c r="GH37" i="11" s="1"/>
  <c r="GI37" i="11" s="1"/>
  <c r="GJ37" i="11" s="1"/>
  <c r="GK37" i="11" s="1"/>
  <c r="GL37" i="11" s="1"/>
  <c r="GM37" i="11" s="1"/>
  <c r="GN37" i="11" s="1"/>
  <c r="GO37" i="11" s="1"/>
  <c r="GP37" i="11" s="1"/>
  <c r="GQ37" i="11" s="1"/>
  <c r="GR37" i="11" s="1"/>
  <c r="GS37" i="11" s="1"/>
  <c r="GT37" i="11" s="1"/>
  <c r="GU37" i="11" s="1"/>
  <c r="GV37" i="11" s="1"/>
  <c r="GW37" i="11" s="1"/>
  <c r="GX37" i="11" s="1"/>
  <c r="GY37" i="11" s="1"/>
  <c r="GZ37" i="11" s="1"/>
  <c r="HA37" i="11" s="1"/>
  <c r="HB37" i="11" s="1"/>
  <c r="HC37" i="11" s="1"/>
  <c r="HD37" i="11" s="1"/>
  <c r="HE37" i="11" s="1"/>
  <c r="HF37" i="11" s="1"/>
  <c r="HG37" i="11" s="1"/>
  <c r="HH37" i="11" s="1"/>
  <c r="HI37" i="11" s="1"/>
  <c r="HJ37" i="11" s="1"/>
  <c r="HK37" i="11" s="1"/>
  <c r="HL37" i="11" s="1"/>
  <c r="HM37" i="11" s="1"/>
  <c r="HN37" i="11" s="1"/>
  <c r="HO37" i="11" s="1"/>
  <c r="HP37" i="11" s="1"/>
  <c r="HQ37" i="11" s="1"/>
  <c r="HR37" i="11" s="1"/>
  <c r="HS37" i="11" s="1"/>
  <c r="HT37" i="11" s="1"/>
  <c r="HU37" i="11" s="1"/>
  <c r="HV37" i="11" s="1"/>
  <c r="HW37" i="11" s="1"/>
  <c r="HX37" i="11" s="1"/>
  <c r="HY37" i="11" s="1"/>
  <c r="HZ37" i="11" s="1"/>
  <c r="IA37" i="11" s="1"/>
  <c r="IB37" i="11" s="1"/>
  <c r="IC37" i="11" s="1"/>
  <c r="ID37" i="11" s="1"/>
  <c r="IE37" i="11" s="1"/>
  <c r="IF37" i="11" s="1"/>
  <c r="IG37" i="11" s="1"/>
  <c r="IH37" i="11" s="1"/>
  <c r="II37" i="11" s="1"/>
  <c r="IJ37" i="11" s="1"/>
  <c r="IK37" i="11" s="1"/>
  <c r="IL37" i="11" s="1"/>
  <c r="IM37" i="11" s="1"/>
  <c r="IN37" i="11" s="1"/>
  <c r="IO37" i="11" s="1"/>
  <c r="IP37" i="11" s="1"/>
  <c r="IQ37" i="11" s="1"/>
  <c r="IR37" i="11" s="1"/>
  <c r="IS37" i="11" s="1"/>
  <c r="IT37" i="11" s="1"/>
  <c r="IU37" i="11" s="1"/>
  <c r="IV37" i="11" s="1"/>
  <c r="IW37" i="11" s="1"/>
  <c r="IX37" i="11" s="1"/>
  <c r="IY37" i="11" s="1"/>
  <c r="IZ37" i="11" s="1"/>
  <c r="JA37" i="11" s="1"/>
  <c r="JB37" i="11" s="1"/>
  <c r="JC37" i="11" s="1"/>
  <c r="JD37" i="11" s="1"/>
  <c r="JE37" i="11" s="1"/>
  <c r="JF37" i="11" s="1"/>
  <c r="JG37" i="11" s="1"/>
  <c r="JH37" i="11" s="1"/>
  <c r="JI37" i="11" s="1"/>
  <c r="JJ37" i="11" s="1"/>
  <c r="JK37" i="11" s="1"/>
  <c r="JL37" i="11" s="1"/>
  <c r="JM37" i="11" s="1"/>
  <c r="JN37" i="11" s="1"/>
  <c r="JO37" i="11" s="1"/>
  <c r="JP37" i="11" s="1"/>
  <c r="JQ37" i="11" s="1"/>
  <c r="JR37" i="11" s="1"/>
  <c r="JS37" i="11" s="1"/>
  <c r="JT37" i="11" s="1"/>
  <c r="JU37" i="11" s="1"/>
  <c r="JV37" i="11" s="1"/>
  <c r="JW37" i="11" s="1"/>
  <c r="JX37" i="11" s="1"/>
  <c r="JY37" i="11" s="1"/>
  <c r="JZ37" i="11" s="1"/>
  <c r="KA37" i="11" s="1"/>
  <c r="KB37" i="11" s="1"/>
  <c r="KC37" i="11" s="1"/>
  <c r="KD37" i="11" s="1"/>
  <c r="KE37" i="11" s="1"/>
  <c r="KF37" i="11" s="1"/>
  <c r="KG37" i="11" s="1"/>
  <c r="KH37" i="11" s="1"/>
  <c r="KI37" i="11" s="1"/>
  <c r="KJ37" i="11" s="1"/>
  <c r="KK37" i="11" s="1"/>
  <c r="KL37" i="11" s="1"/>
  <c r="KM37" i="11" s="1"/>
  <c r="KN37" i="11" s="1"/>
  <c r="KO37" i="11" s="1"/>
  <c r="KP37" i="11" s="1"/>
  <c r="KQ37" i="11" s="1"/>
  <c r="KR37" i="11" s="1"/>
  <c r="KS37" i="11" s="1"/>
  <c r="KT37" i="11" s="1"/>
  <c r="KU37" i="11" s="1"/>
  <c r="KV37" i="11" s="1"/>
  <c r="KW37" i="11" s="1"/>
  <c r="KX37" i="11" s="1"/>
  <c r="KY37" i="11" s="1"/>
  <c r="KZ37" i="11" s="1"/>
  <c r="LA37" i="11" s="1"/>
  <c r="LB37" i="11" s="1"/>
  <c r="LC37" i="11" s="1"/>
  <c r="LD37" i="11" s="1"/>
  <c r="LE37" i="11" s="1"/>
  <c r="LF37" i="11" s="1"/>
  <c r="LG37" i="11" s="1"/>
  <c r="LH37" i="11" s="1"/>
  <c r="LI37" i="11" s="1"/>
  <c r="LJ37" i="11" s="1"/>
  <c r="LK37" i="11" s="1"/>
  <c r="LL37" i="11" s="1"/>
  <c r="LM37" i="11" s="1"/>
  <c r="LN37" i="11" s="1"/>
  <c r="LO37" i="11" s="1"/>
  <c r="LP37" i="11" s="1"/>
  <c r="LQ37" i="11" s="1"/>
  <c r="LR37" i="11" s="1"/>
  <c r="LS37" i="11" s="1"/>
  <c r="LT37" i="11" s="1"/>
  <c r="LU37" i="11" s="1"/>
  <c r="LV37" i="11" s="1"/>
  <c r="LW37" i="11" s="1"/>
  <c r="LX37" i="11" s="1"/>
  <c r="LY37" i="11" s="1"/>
  <c r="LZ37" i="11" s="1"/>
  <c r="MA37" i="11" s="1"/>
  <c r="MB37" i="11" s="1"/>
  <c r="MC37" i="11" s="1"/>
  <c r="MD37" i="11" s="1"/>
  <c r="ME37" i="11" s="1"/>
  <c r="MF37" i="11" s="1"/>
  <c r="MG37" i="11" s="1"/>
  <c r="MH37" i="11" s="1"/>
  <c r="MI37" i="11" s="1"/>
  <c r="MJ37" i="11" s="1"/>
  <c r="MK37" i="11" s="1"/>
  <c r="ML37" i="11" s="1"/>
  <c r="MM37" i="11" s="1"/>
  <c r="C22" i="11"/>
  <c r="MM21" i="11"/>
  <c r="ML21" i="11"/>
  <c r="MK21" i="11"/>
  <c r="MJ21" i="11"/>
  <c r="MI21" i="11"/>
  <c r="MH21" i="11"/>
  <c r="MG21" i="11"/>
  <c r="MF21" i="11"/>
  <c r="ME21" i="11"/>
  <c r="MD21" i="11"/>
  <c r="MC21" i="11"/>
  <c r="MB21" i="11"/>
  <c r="MA21" i="11"/>
  <c r="LZ21" i="11"/>
  <c r="LY21" i="11"/>
  <c r="LX21" i="11"/>
  <c r="LW21" i="11"/>
  <c r="LV21" i="11"/>
  <c r="LU21" i="11"/>
  <c r="LT21" i="11"/>
  <c r="LS21" i="11"/>
  <c r="LR21" i="11"/>
  <c r="LQ21" i="11"/>
  <c r="LP21" i="11"/>
  <c r="LO21" i="11"/>
  <c r="LN21" i="11"/>
  <c r="LM21" i="11"/>
  <c r="LL21" i="11"/>
  <c r="LK21" i="11"/>
  <c r="LJ21" i="11"/>
  <c r="LI21" i="11"/>
  <c r="LH21" i="11"/>
  <c r="LG21" i="11"/>
  <c r="LF21" i="11"/>
  <c r="LE21" i="11"/>
  <c r="LD21" i="11"/>
  <c r="LC21" i="11"/>
  <c r="LB21" i="11"/>
  <c r="LA21" i="11"/>
  <c r="KZ21" i="11"/>
  <c r="KY21" i="11"/>
  <c r="KX21" i="11"/>
  <c r="KW21" i="11"/>
  <c r="KV21" i="11"/>
  <c r="KU21" i="11"/>
  <c r="KT21" i="11"/>
  <c r="KS21" i="11"/>
  <c r="KR21" i="11"/>
  <c r="KQ21" i="11"/>
  <c r="KP21" i="11"/>
  <c r="KO21" i="11"/>
  <c r="KN21" i="11"/>
  <c r="KM21" i="11"/>
  <c r="KL21" i="11"/>
  <c r="KK21" i="11"/>
  <c r="KJ21" i="11"/>
  <c r="KI21" i="11"/>
  <c r="KH21" i="11"/>
  <c r="KG21" i="11"/>
  <c r="KF21" i="11"/>
  <c r="KE21" i="11"/>
  <c r="KD21" i="11"/>
  <c r="KC21" i="11"/>
  <c r="KB21" i="11"/>
  <c r="KA21" i="11"/>
  <c r="JZ21" i="11"/>
  <c r="JY21" i="11"/>
  <c r="JX21" i="11"/>
  <c r="JW21" i="11"/>
  <c r="JV21" i="11"/>
  <c r="JU21" i="11"/>
  <c r="JT21" i="11"/>
  <c r="JS21" i="11"/>
  <c r="JR21" i="11"/>
  <c r="JQ21" i="11"/>
  <c r="JP21" i="11"/>
  <c r="JO21" i="11"/>
  <c r="JN21" i="11"/>
  <c r="JM21" i="11"/>
  <c r="JL21" i="11"/>
  <c r="JK21" i="11"/>
  <c r="JJ21" i="11"/>
  <c r="JI21" i="11"/>
  <c r="JH21" i="11"/>
  <c r="JG21" i="11"/>
  <c r="JF21" i="11"/>
  <c r="JE21" i="11"/>
  <c r="JD21" i="11"/>
  <c r="JC21" i="11"/>
  <c r="JB21" i="11"/>
  <c r="JA21" i="11"/>
  <c r="IZ21" i="11"/>
  <c r="IY21" i="11"/>
  <c r="IX21" i="11"/>
  <c r="IW21" i="11"/>
  <c r="IV21" i="11"/>
  <c r="IU21" i="11"/>
  <c r="IT21" i="11"/>
  <c r="IS21" i="11"/>
  <c r="IR21" i="11"/>
  <c r="IQ21" i="11"/>
  <c r="IP21" i="11"/>
  <c r="IO21" i="11"/>
  <c r="IN21" i="11"/>
  <c r="IM21" i="11"/>
  <c r="IL21" i="11"/>
  <c r="IK21" i="11"/>
  <c r="IJ21" i="11"/>
  <c r="II21" i="11"/>
  <c r="IH21" i="11"/>
  <c r="IG21" i="11"/>
  <c r="IF21" i="11"/>
  <c r="IE21" i="11"/>
  <c r="ID21" i="11"/>
  <c r="IC21" i="11"/>
  <c r="IB21" i="11"/>
  <c r="IA21" i="11"/>
  <c r="HZ21" i="11"/>
  <c r="HY21" i="11"/>
  <c r="HX21" i="11"/>
  <c r="HW21" i="11"/>
  <c r="HV21" i="11"/>
  <c r="HU21" i="11"/>
  <c r="HT21" i="11"/>
  <c r="HS21" i="11"/>
  <c r="HR21" i="11"/>
  <c r="HQ21" i="11"/>
  <c r="HP21" i="11"/>
  <c r="HO21" i="11"/>
  <c r="HN21" i="11"/>
  <c r="HM21" i="11"/>
  <c r="HL21" i="11"/>
  <c r="HK21" i="11"/>
  <c r="HJ21" i="11"/>
  <c r="HI21" i="11"/>
  <c r="HH21" i="11"/>
  <c r="HG21" i="11"/>
  <c r="HF21" i="11"/>
  <c r="HE21" i="11"/>
  <c r="HD21" i="11"/>
  <c r="HC21" i="11"/>
  <c r="HB21" i="11"/>
  <c r="HA21" i="11"/>
  <c r="GZ21" i="11"/>
  <c r="GY21" i="11"/>
  <c r="GX21" i="11"/>
  <c r="GW21" i="11"/>
  <c r="GV21" i="11"/>
  <c r="GU21" i="11"/>
  <c r="GT21" i="11"/>
  <c r="GS21" i="11"/>
  <c r="GR21" i="11"/>
  <c r="GQ21" i="11"/>
  <c r="GP21" i="11"/>
  <c r="GO21" i="11"/>
  <c r="GN21" i="11"/>
  <c r="GM21" i="11"/>
  <c r="GL21" i="11"/>
  <c r="GK21" i="11"/>
  <c r="GJ21" i="11"/>
  <c r="GI21" i="11"/>
  <c r="GH21" i="11"/>
  <c r="GG21" i="11"/>
  <c r="GF21" i="11"/>
  <c r="GE21" i="11"/>
  <c r="GD21" i="11"/>
  <c r="GC21" i="11"/>
  <c r="GB21" i="11"/>
  <c r="GA21" i="11"/>
  <c r="FZ21" i="11"/>
  <c r="FY21" i="11"/>
  <c r="FX21" i="11"/>
  <c r="FW21" i="11"/>
  <c r="FV21" i="11"/>
  <c r="FU21" i="11"/>
  <c r="FT21" i="11"/>
  <c r="FS21" i="11"/>
  <c r="FR21" i="11"/>
  <c r="FQ21" i="11"/>
  <c r="FP21" i="11"/>
  <c r="FO21" i="11"/>
  <c r="FN21" i="11"/>
  <c r="FM21" i="11"/>
  <c r="FL21" i="11"/>
  <c r="FK21" i="11"/>
  <c r="FJ21" i="11"/>
  <c r="FI21" i="11"/>
  <c r="FH21" i="11"/>
  <c r="FG21" i="11"/>
  <c r="FF21" i="11"/>
  <c r="FE21" i="11"/>
  <c r="FD21" i="11"/>
  <c r="FC21" i="11"/>
  <c r="FB21" i="11"/>
  <c r="FA21" i="11"/>
  <c r="EZ21" i="11"/>
  <c r="EY21" i="11"/>
  <c r="EX21" i="11"/>
  <c r="EW21" i="11"/>
  <c r="EV21" i="11"/>
  <c r="EU21" i="11"/>
  <c r="ET21" i="11"/>
  <c r="ES21" i="11"/>
  <c r="ER21" i="11"/>
  <c r="EQ21" i="11"/>
  <c r="EP21" i="11"/>
  <c r="EO21" i="11"/>
  <c r="EN21" i="11"/>
  <c r="EM21" i="11"/>
  <c r="EL21" i="11"/>
  <c r="EK21" i="11"/>
  <c r="EJ21" i="11"/>
  <c r="EI21" i="11"/>
  <c r="EH21" i="11"/>
  <c r="EG21" i="11"/>
  <c r="EF21" i="11"/>
  <c r="EE21" i="11"/>
  <c r="ED21" i="11"/>
  <c r="EC21" i="11"/>
  <c r="EB21" i="11"/>
  <c r="EA21" i="11"/>
  <c r="DZ21" i="11"/>
  <c r="DY21" i="11"/>
  <c r="DX21" i="11"/>
  <c r="DW21" i="11"/>
  <c r="DV21" i="11"/>
  <c r="DU21" i="11"/>
  <c r="DT21" i="11"/>
  <c r="DS21" i="11"/>
  <c r="DR21" i="11"/>
  <c r="DQ21" i="11"/>
  <c r="DP21" i="11"/>
  <c r="DO21" i="11"/>
  <c r="DN21" i="11"/>
  <c r="DM21" i="11"/>
  <c r="DL21" i="11"/>
  <c r="DK21" i="11"/>
  <c r="DJ21" i="11"/>
  <c r="DI21" i="11"/>
  <c r="DH21" i="11"/>
  <c r="DG21" i="11"/>
  <c r="DF21" i="11"/>
  <c r="DE21" i="11"/>
  <c r="DD21" i="11"/>
  <c r="DC21" i="11"/>
  <c r="DB21" i="11"/>
  <c r="DA21" i="11"/>
  <c r="CZ21" i="11"/>
  <c r="CY21" i="11"/>
  <c r="CX21" i="11"/>
  <c r="CW21" i="11"/>
  <c r="CV21" i="11"/>
  <c r="CU21" i="11"/>
  <c r="CT21" i="11"/>
  <c r="CS21" i="11"/>
  <c r="CR21" i="11"/>
  <c r="CQ21" i="11"/>
  <c r="CP21" i="11"/>
  <c r="CO21" i="11"/>
  <c r="CN21" i="11"/>
  <c r="CM21" i="11"/>
  <c r="CL21" i="11"/>
  <c r="CK21" i="11"/>
  <c r="CJ21" i="11"/>
  <c r="CI21" i="11"/>
  <c r="CH21" i="11"/>
  <c r="CG21" i="11"/>
  <c r="CF21" i="11"/>
  <c r="CE21" i="11"/>
  <c r="CD21" i="11"/>
  <c r="CC21" i="11"/>
  <c r="CB21" i="11"/>
  <c r="CA21" i="11"/>
  <c r="BZ21" i="11"/>
  <c r="BY21" i="11"/>
  <c r="BX21" i="11"/>
  <c r="BW21" i="11"/>
  <c r="BV21" i="11"/>
  <c r="BU21" i="11"/>
  <c r="BT21" i="11"/>
  <c r="BS21" i="11"/>
  <c r="BR21" i="11"/>
  <c r="BQ21" i="11"/>
  <c r="BP21" i="11"/>
  <c r="BO21" i="11"/>
  <c r="BN21" i="11"/>
  <c r="BM21" i="11"/>
  <c r="BL21" i="11"/>
  <c r="BK21" i="11"/>
  <c r="BJ21" i="11"/>
  <c r="BI21" i="11"/>
  <c r="BH21" i="11"/>
  <c r="BG21" i="11"/>
  <c r="BF21" i="11"/>
  <c r="BE21" i="11"/>
  <c r="BD21" i="11"/>
  <c r="BC21" i="11"/>
  <c r="BB21" i="11"/>
  <c r="BA21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M36" i="11" s="1"/>
  <c r="N36" i="11" s="1"/>
  <c r="O36" i="11" s="1"/>
  <c r="P36" i="11" s="1"/>
  <c r="Q36" i="11" s="1"/>
  <c r="R36" i="11" s="1"/>
  <c r="S36" i="11" s="1"/>
  <c r="T36" i="11" s="1"/>
  <c r="U36" i="11" s="1"/>
  <c r="V36" i="11" s="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AG36" i="11" s="1"/>
  <c r="AH36" i="11" s="1"/>
  <c r="AI36" i="11" s="1"/>
  <c r="AJ36" i="11" s="1"/>
  <c r="AK36" i="11" s="1"/>
  <c r="AL36" i="11" s="1"/>
  <c r="AM36" i="11" s="1"/>
  <c r="AN36" i="11" s="1"/>
  <c r="AO36" i="11" s="1"/>
  <c r="AP36" i="11" s="1"/>
  <c r="AQ36" i="11" s="1"/>
  <c r="AR36" i="11" s="1"/>
  <c r="AS36" i="11" s="1"/>
  <c r="AT36" i="11" s="1"/>
  <c r="AU36" i="11" s="1"/>
  <c r="AV36" i="11" s="1"/>
  <c r="AW36" i="11" s="1"/>
  <c r="AX36" i="11" s="1"/>
  <c r="AY36" i="11" s="1"/>
  <c r="AZ36" i="11" s="1"/>
  <c r="BA36" i="11" s="1"/>
  <c r="BB36" i="11" s="1"/>
  <c r="BC36" i="11" s="1"/>
  <c r="BD36" i="11" s="1"/>
  <c r="BE36" i="11" s="1"/>
  <c r="BF36" i="11" s="1"/>
  <c r="BG36" i="11" s="1"/>
  <c r="BH36" i="11" s="1"/>
  <c r="BI36" i="11" s="1"/>
  <c r="BJ36" i="11" s="1"/>
  <c r="BK36" i="11" s="1"/>
  <c r="BL36" i="11" s="1"/>
  <c r="BM36" i="11" s="1"/>
  <c r="BN36" i="11" s="1"/>
  <c r="BO36" i="11" s="1"/>
  <c r="BP36" i="11" s="1"/>
  <c r="BQ36" i="11" s="1"/>
  <c r="BR36" i="11" s="1"/>
  <c r="BS36" i="11" s="1"/>
  <c r="BT36" i="11" s="1"/>
  <c r="BU36" i="11" s="1"/>
  <c r="BV36" i="11" s="1"/>
  <c r="BW36" i="11" s="1"/>
  <c r="BX36" i="11" s="1"/>
  <c r="BY36" i="11" s="1"/>
  <c r="BZ36" i="11" s="1"/>
  <c r="CA36" i="11" s="1"/>
  <c r="CB36" i="11" s="1"/>
  <c r="CC36" i="11" s="1"/>
  <c r="CD36" i="11" s="1"/>
  <c r="CE36" i="11" s="1"/>
  <c r="CF36" i="11" s="1"/>
  <c r="CG36" i="11" s="1"/>
  <c r="CH36" i="11" s="1"/>
  <c r="CI36" i="11" s="1"/>
  <c r="CJ36" i="11" s="1"/>
  <c r="CK36" i="11" s="1"/>
  <c r="CL36" i="11" s="1"/>
  <c r="CM36" i="11" s="1"/>
  <c r="CN36" i="11" s="1"/>
  <c r="CO36" i="11" s="1"/>
  <c r="CP36" i="11" s="1"/>
  <c r="CQ36" i="11" s="1"/>
  <c r="CR36" i="11" s="1"/>
  <c r="CS36" i="11" s="1"/>
  <c r="CT36" i="11" s="1"/>
  <c r="CU36" i="11" s="1"/>
  <c r="CV36" i="11" s="1"/>
  <c r="CW36" i="11" s="1"/>
  <c r="CX36" i="11" s="1"/>
  <c r="CY36" i="11" s="1"/>
  <c r="CZ36" i="11" s="1"/>
  <c r="DA36" i="11" s="1"/>
  <c r="DB36" i="11" s="1"/>
  <c r="DC36" i="11" s="1"/>
  <c r="DD36" i="11" s="1"/>
  <c r="DE36" i="11" s="1"/>
  <c r="DF36" i="11" s="1"/>
  <c r="DG36" i="11" s="1"/>
  <c r="DH36" i="11" s="1"/>
  <c r="DI36" i="11" s="1"/>
  <c r="DJ36" i="11" s="1"/>
  <c r="DK36" i="11" s="1"/>
  <c r="DL36" i="11" s="1"/>
  <c r="DM36" i="11" s="1"/>
  <c r="DN36" i="11" s="1"/>
  <c r="DO36" i="11" s="1"/>
  <c r="DP36" i="11" s="1"/>
  <c r="DQ36" i="11" s="1"/>
  <c r="DR36" i="11" s="1"/>
  <c r="DS36" i="11" s="1"/>
  <c r="DT36" i="11" s="1"/>
  <c r="DU36" i="11" s="1"/>
  <c r="DV36" i="11" s="1"/>
  <c r="DW36" i="11" s="1"/>
  <c r="DX36" i="11" s="1"/>
  <c r="DY36" i="11" s="1"/>
  <c r="DZ36" i="11" s="1"/>
  <c r="EA36" i="11" s="1"/>
  <c r="EB36" i="11" s="1"/>
  <c r="EC36" i="11" s="1"/>
  <c r="ED36" i="11" s="1"/>
  <c r="EE36" i="11" s="1"/>
  <c r="EF36" i="11" s="1"/>
  <c r="EG36" i="11" s="1"/>
  <c r="EH36" i="11" s="1"/>
  <c r="EI36" i="11" s="1"/>
  <c r="EJ36" i="11" s="1"/>
  <c r="EK36" i="11" s="1"/>
  <c r="EL36" i="11" s="1"/>
  <c r="EM36" i="11" s="1"/>
  <c r="EN36" i="11" s="1"/>
  <c r="EO36" i="11" s="1"/>
  <c r="EP36" i="11" s="1"/>
  <c r="EQ36" i="11" s="1"/>
  <c r="ER36" i="11" s="1"/>
  <c r="ES36" i="11" s="1"/>
  <c r="ET36" i="11" s="1"/>
  <c r="EU36" i="11" s="1"/>
  <c r="EV36" i="11" s="1"/>
  <c r="EW36" i="11" s="1"/>
  <c r="EX36" i="11" s="1"/>
  <c r="EY36" i="11" s="1"/>
  <c r="EZ36" i="11" s="1"/>
  <c r="FA36" i="11" s="1"/>
  <c r="FB36" i="11" s="1"/>
  <c r="FC36" i="11" s="1"/>
  <c r="FD36" i="11" s="1"/>
  <c r="FE36" i="11" s="1"/>
  <c r="FF36" i="11" s="1"/>
  <c r="FG36" i="11" s="1"/>
  <c r="FH36" i="11" s="1"/>
  <c r="FI36" i="11" s="1"/>
  <c r="FJ36" i="11" s="1"/>
  <c r="FK36" i="11" s="1"/>
  <c r="FL36" i="11" s="1"/>
  <c r="FM36" i="11" s="1"/>
  <c r="FN36" i="11" s="1"/>
  <c r="FO36" i="11" s="1"/>
  <c r="FP36" i="11" s="1"/>
  <c r="FQ36" i="11" s="1"/>
  <c r="FR36" i="11" s="1"/>
  <c r="FS36" i="11" s="1"/>
  <c r="FT36" i="11" s="1"/>
  <c r="FU36" i="11" s="1"/>
  <c r="FV36" i="11" s="1"/>
  <c r="FW36" i="11" s="1"/>
  <c r="FX36" i="11" s="1"/>
  <c r="FY36" i="11" s="1"/>
  <c r="FZ36" i="11" s="1"/>
  <c r="GA36" i="11" s="1"/>
  <c r="GB36" i="11" s="1"/>
  <c r="GC36" i="11" s="1"/>
  <c r="GD36" i="11" s="1"/>
  <c r="GE36" i="11" s="1"/>
  <c r="GF36" i="11" s="1"/>
  <c r="GG36" i="11" s="1"/>
  <c r="GH36" i="11" s="1"/>
  <c r="GI36" i="11" s="1"/>
  <c r="GJ36" i="11" s="1"/>
  <c r="GK36" i="11" s="1"/>
  <c r="GL36" i="11" s="1"/>
  <c r="GM36" i="11" s="1"/>
  <c r="GN36" i="11" s="1"/>
  <c r="GO36" i="11" s="1"/>
  <c r="GP36" i="11" s="1"/>
  <c r="GQ36" i="11" s="1"/>
  <c r="GR36" i="11" s="1"/>
  <c r="GS36" i="11" s="1"/>
  <c r="GT36" i="11" s="1"/>
  <c r="GU36" i="11" s="1"/>
  <c r="GV36" i="11" s="1"/>
  <c r="GW36" i="11" s="1"/>
  <c r="GX36" i="11" s="1"/>
  <c r="GY36" i="11" s="1"/>
  <c r="GZ36" i="11" s="1"/>
  <c r="HA36" i="11" s="1"/>
  <c r="HB36" i="11" s="1"/>
  <c r="HC36" i="11" s="1"/>
  <c r="HD36" i="11" s="1"/>
  <c r="HE36" i="11" s="1"/>
  <c r="HF36" i="11" s="1"/>
  <c r="HG36" i="11" s="1"/>
  <c r="HH36" i="11" s="1"/>
  <c r="HI36" i="11" s="1"/>
  <c r="HJ36" i="11" s="1"/>
  <c r="HK36" i="11" s="1"/>
  <c r="HL36" i="11" s="1"/>
  <c r="HM36" i="11" s="1"/>
  <c r="HN36" i="11" s="1"/>
  <c r="HO36" i="11" s="1"/>
  <c r="HP36" i="11" s="1"/>
  <c r="HQ36" i="11" s="1"/>
  <c r="HR36" i="11" s="1"/>
  <c r="HS36" i="11" s="1"/>
  <c r="HT36" i="11" s="1"/>
  <c r="HU36" i="11" s="1"/>
  <c r="HV36" i="11" s="1"/>
  <c r="HW36" i="11" s="1"/>
  <c r="HX36" i="11" s="1"/>
  <c r="HY36" i="11" s="1"/>
  <c r="HZ36" i="11" s="1"/>
  <c r="IA36" i="11" s="1"/>
  <c r="IB36" i="11" s="1"/>
  <c r="IC36" i="11" s="1"/>
  <c r="ID36" i="11" s="1"/>
  <c r="IE36" i="11" s="1"/>
  <c r="IF36" i="11" s="1"/>
  <c r="IG36" i="11" s="1"/>
  <c r="IH36" i="11" s="1"/>
  <c r="II36" i="11" s="1"/>
  <c r="IJ36" i="11" s="1"/>
  <c r="IK36" i="11" s="1"/>
  <c r="IL36" i="11" s="1"/>
  <c r="IM36" i="11" s="1"/>
  <c r="IN36" i="11" s="1"/>
  <c r="IO36" i="11" s="1"/>
  <c r="IP36" i="11" s="1"/>
  <c r="IQ36" i="11" s="1"/>
  <c r="IR36" i="11" s="1"/>
  <c r="IS36" i="11" s="1"/>
  <c r="IT36" i="11" s="1"/>
  <c r="IU36" i="11" s="1"/>
  <c r="IV36" i="11" s="1"/>
  <c r="IW36" i="11" s="1"/>
  <c r="IX36" i="11" s="1"/>
  <c r="IY36" i="11" s="1"/>
  <c r="IZ36" i="11" s="1"/>
  <c r="JA36" i="11" s="1"/>
  <c r="JB36" i="11" s="1"/>
  <c r="JC36" i="11" s="1"/>
  <c r="JD36" i="11" s="1"/>
  <c r="JE36" i="11" s="1"/>
  <c r="JF36" i="11" s="1"/>
  <c r="JG36" i="11" s="1"/>
  <c r="JH36" i="11" s="1"/>
  <c r="JI36" i="11" s="1"/>
  <c r="JJ36" i="11" s="1"/>
  <c r="JK36" i="11" s="1"/>
  <c r="JL36" i="11" s="1"/>
  <c r="JM36" i="11" s="1"/>
  <c r="JN36" i="11" s="1"/>
  <c r="JO36" i="11" s="1"/>
  <c r="JP36" i="11" s="1"/>
  <c r="JQ36" i="11" s="1"/>
  <c r="JR36" i="11" s="1"/>
  <c r="JS36" i="11" s="1"/>
  <c r="JT36" i="11" s="1"/>
  <c r="JU36" i="11" s="1"/>
  <c r="JV36" i="11" s="1"/>
  <c r="JW36" i="11" s="1"/>
  <c r="JX36" i="11" s="1"/>
  <c r="JY36" i="11" s="1"/>
  <c r="JZ36" i="11" s="1"/>
  <c r="KA36" i="11" s="1"/>
  <c r="KB36" i="11" s="1"/>
  <c r="KC36" i="11" s="1"/>
  <c r="KD36" i="11" s="1"/>
  <c r="KE36" i="11" s="1"/>
  <c r="KF36" i="11" s="1"/>
  <c r="KG36" i="11" s="1"/>
  <c r="KH36" i="11" s="1"/>
  <c r="KI36" i="11" s="1"/>
  <c r="KJ36" i="11" s="1"/>
  <c r="KK36" i="11" s="1"/>
  <c r="KL36" i="11" s="1"/>
  <c r="KM36" i="11" s="1"/>
  <c r="KN36" i="11" s="1"/>
  <c r="KO36" i="11" s="1"/>
  <c r="KP36" i="11" s="1"/>
  <c r="KQ36" i="11" s="1"/>
  <c r="KR36" i="11" s="1"/>
  <c r="KS36" i="11" s="1"/>
  <c r="KT36" i="11" s="1"/>
  <c r="KU36" i="11" s="1"/>
  <c r="KV36" i="11" s="1"/>
  <c r="KW36" i="11" s="1"/>
  <c r="KX36" i="11" s="1"/>
  <c r="KY36" i="11" s="1"/>
  <c r="KZ36" i="11" s="1"/>
  <c r="LA36" i="11" s="1"/>
  <c r="LB36" i="11" s="1"/>
  <c r="LC36" i="11" s="1"/>
  <c r="LD36" i="11" s="1"/>
  <c r="LE36" i="11" s="1"/>
  <c r="LF36" i="11" s="1"/>
  <c r="LG36" i="11" s="1"/>
  <c r="LH36" i="11" s="1"/>
  <c r="LI36" i="11" s="1"/>
  <c r="LJ36" i="11" s="1"/>
  <c r="LK36" i="11" s="1"/>
  <c r="LL36" i="11" s="1"/>
  <c r="LM36" i="11" s="1"/>
  <c r="LN36" i="11" s="1"/>
  <c r="LO36" i="11" s="1"/>
  <c r="LP36" i="11" s="1"/>
  <c r="LQ36" i="11" s="1"/>
  <c r="LR36" i="11" s="1"/>
  <c r="LS36" i="11" s="1"/>
  <c r="LT36" i="11" s="1"/>
  <c r="LU36" i="11" s="1"/>
  <c r="LV36" i="11" s="1"/>
  <c r="LW36" i="11" s="1"/>
  <c r="LX36" i="11" s="1"/>
  <c r="LY36" i="11" s="1"/>
  <c r="LZ36" i="11" s="1"/>
  <c r="MA36" i="11" s="1"/>
  <c r="MB36" i="11" s="1"/>
  <c r="MC36" i="11" s="1"/>
  <c r="MD36" i="11" s="1"/>
  <c r="ME36" i="11" s="1"/>
  <c r="MF36" i="11" s="1"/>
  <c r="MG36" i="11" s="1"/>
  <c r="MH36" i="11" s="1"/>
  <c r="MI36" i="11" s="1"/>
  <c r="MJ36" i="11" s="1"/>
  <c r="MK36" i="11" s="1"/>
  <c r="ML36" i="11" s="1"/>
  <c r="MM36" i="11" s="1"/>
  <c r="C21" i="11"/>
  <c r="MM20" i="11"/>
  <c r="ML20" i="11"/>
  <c r="MK20" i="11"/>
  <c r="MJ20" i="11"/>
  <c r="MI20" i="11"/>
  <c r="MH20" i="11"/>
  <c r="MG20" i="11"/>
  <c r="MF20" i="11"/>
  <c r="ME20" i="11"/>
  <c r="MD20" i="11"/>
  <c r="MC20" i="11"/>
  <c r="MB20" i="11"/>
  <c r="MA20" i="11"/>
  <c r="LZ20" i="11"/>
  <c r="LY20" i="11"/>
  <c r="LX20" i="11"/>
  <c r="LW20" i="11"/>
  <c r="LV20" i="11"/>
  <c r="LU20" i="11"/>
  <c r="LT20" i="11"/>
  <c r="LS20" i="11"/>
  <c r="LR20" i="11"/>
  <c r="LQ20" i="11"/>
  <c r="LP20" i="11"/>
  <c r="LO20" i="11"/>
  <c r="LN20" i="11"/>
  <c r="LM20" i="11"/>
  <c r="LL20" i="11"/>
  <c r="LK20" i="11"/>
  <c r="LJ20" i="11"/>
  <c r="LI20" i="11"/>
  <c r="LH20" i="11"/>
  <c r="LG20" i="11"/>
  <c r="LF20" i="11"/>
  <c r="LE20" i="11"/>
  <c r="LD20" i="11"/>
  <c r="LC20" i="11"/>
  <c r="LB20" i="11"/>
  <c r="LA20" i="11"/>
  <c r="KZ20" i="11"/>
  <c r="KY20" i="11"/>
  <c r="KX20" i="11"/>
  <c r="KW20" i="11"/>
  <c r="KV20" i="11"/>
  <c r="KU20" i="11"/>
  <c r="KT20" i="11"/>
  <c r="KS20" i="11"/>
  <c r="KR20" i="11"/>
  <c r="KQ20" i="11"/>
  <c r="KP20" i="11"/>
  <c r="KO20" i="11"/>
  <c r="KN20" i="11"/>
  <c r="KM20" i="11"/>
  <c r="KL20" i="11"/>
  <c r="KK20" i="11"/>
  <c r="KJ20" i="11"/>
  <c r="KI20" i="11"/>
  <c r="KH20" i="11"/>
  <c r="KG20" i="11"/>
  <c r="KF20" i="11"/>
  <c r="KE20" i="11"/>
  <c r="KD20" i="11"/>
  <c r="KC20" i="11"/>
  <c r="KB20" i="11"/>
  <c r="KA20" i="11"/>
  <c r="JZ20" i="11"/>
  <c r="JY20" i="11"/>
  <c r="JX20" i="11"/>
  <c r="JW20" i="11"/>
  <c r="JV20" i="11"/>
  <c r="JU20" i="11"/>
  <c r="JT20" i="11"/>
  <c r="JS20" i="11"/>
  <c r="JR20" i="11"/>
  <c r="JQ20" i="11"/>
  <c r="JP20" i="11"/>
  <c r="JO20" i="11"/>
  <c r="JN20" i="11"/>
  <c r="JM20" i="11"/>
  <c r="JL20" i="11"/>
  <c r="JK20" i="11"/>
  <c r="JJ20" i="11"/>
  <c r="JI20" i="11"/>
  <c r="JH20" i="11"/>
  <c r="JG20" i="11"/>
  <c r="JF20" i="11"/>
  <c r="JE20" i="11"/>
  <c r="JD20" i="11"/>
  <c r="JC20" i="11"/>
  <c r="JB20" i="11"/>
  <c r="JA20" i="11"/>
  <c r="IZ20" i="11"/>
  <c r="IY20" i="11"/>
  <c r="IX20" i="11"/>
  <c r="IW20" i="11"/>
  <c r="IV20" i="11"/>
  <c r="IU20" i="11"/>
  <c r="IT20" i="11"/>
  <c r="IS20" i="11"/>
  <c r="IR20" i="11"/>
  <c r="IQ20" i="11"/>
  <c r="IP20" i="11"/>
  <c r="IO20" i="11"/>
  <c r="IN20" i="11"/>
  <c r="IM20" i="11"/>
  <c r="IL20" i="11"/>
  <c r="IK20" i="11"/>
  <c r="IJ20" i="11"/>
  <c r="II20" i="11"/>
  <c r="IH20" i="11"/>
  <c r="IG20" i="11"/>
  <c r="IF20" i="11"/>
  <c r="IE20" i="11"/>
  <c r="ID20" i="11"/>
  <c r="IC20" i="11"/>
  <c r="IB20" i="11"/>
  <c r="IA20" i="11"/>
  <c r="HZ20" i="11"/>
  <c r="HY20" i="11"/>
  <c r="HX20" i="11"/>
  <c r="HW20" i="11"/>
  <c r="HV20" i="11"/>
  <c r="HU20" i="11"/>
  <c r="HT20" i="11"/>
  <c r="HS20" i="11"/>
  <c r="HR20" i="11"/>
  <c r="HQ20" i="11"/>
  <c r="HP20" i="11"/>
  <c r="HO20" i="11"/>
  <c r="HN20" i="11"/>
  <c r="HM20" i="11"/>
  <c r="HL20" i="11"/>
  <c r="HK20" i="11"/>
  <c r="HJ20" i="11"/>
  <c r="HI20" i="11"/>
  <c r="HH20" i="11"/>
  <c r="HG20" i="11"/>
  <c r="HF20" i="11"/>
  <c r="HE20" i="11"/>
  <c r="HD20" i="11"/>
  <c r="HC20" i="11"/>
  <c r="HB20" i="11"/>
  <c r="HA20" i="11"/>
  <c r="GZ20" i="11"/>
  <c r="GY20" i="11"/>
  <c r="GX20" i="11"/>
  <c r="GW20" i="11"/>
  <c r="GV20" i="11"/>
  <c r="GU20" i="11"/>
  <c r="GT20" i="11"/>
  <c r="GS20" i="11"/>
  <c r="GR20" i="11"/>
  <c r="GQ20" i="11"/>
  <c r="GP20" i="11"/>
  <c r="GO20" i="11"/>
  <c r="GN20" i="11"/>
  <c r="GM20" i="11"/>
  <c r="GL20" i="11"/>
  <c r="GK20" i="11"/>
  <c r="GJ20" i="11"/>
  <c r="GI20" i="11"/>
  <c r="GH20" i="11"/>
  <c r="GG20" i="11"/>
  <c r="GF20" i="11"/>
  <c r="GE20" i="11"/>
  <c r="GD20" i="11"/>
  <c r="GC20" i="11"/>
  <c r="GB20" i="11"/>
  <c r="GA20" i="11"/>
  <c r="FZ20" i="11"/>
  <c r="FY20" i="11"/>
  <c r="FX20" i="11"/>
  <c r="FW20" i="11"/>
  <c r="FV20" i="11"/>
  <c r="FU20" i="11"/>
  <c r="FT20" i="11"/>
  <c r="FS20" i="11"/>
  <c r="FR20" i="11"/>
  <c r="FQ20" i="11"/>
  <c r="FP20" i="11"/>
  <c r="FO20" i="11"/>
  <c r="FN20" i="11"/>
  <c r="FM20" i="11"/>
  <c r="FL20" i="11"/>
  <c r="FK20" i="11"/>
  <c r="FJ20" i="11"/>
  <c r="FI20" i="11"/>
  <c r="FH20" i="11"/>
  <c r="FG20" i="11"/>
  <c r="FF20" i="11"/>
  <c r="FE20" i="11"/>
  <c r="FD20" i="11"/>
  <c r="FC20" i="11"/>
  <c r="FB20" i="11"/>
  <c r="FA20" i="11"/>
  <c r="EZ20" i="11"/>
  <c r="EY20" i="11"/>
  <c r="EX20" i="11"/>
  <c r="EW20" i="11"/>
  <c r="EV20" i="11"/>
  <c r="EU20" i="11"/>
  <c r="ET20" i="11"/>
  <c r="ES20" i="11"/>
  <c r="ER20" i="11"/>
  <c r="EQ20" i="11"/>
  <c r="EP20" i="11"/>
  <c r="EO20" i="11"/>
  <c r="EN20" i="11"/>
  <c r="EM20" i="11"/>
  <c r="EL20" i="11"/>
  <c r="EK20" i="11"/>
  <c r="EJ20" i="11"/>
  <c r="EI20" i="11"/>
  <c r="EH20" i="11"/>
  <c r="EG20" i="11"/>
  <c r="EF20" i="11"/>
  <c r="EE20" i="11"/>
  <c r="ED20" i="11"/>
  <c r="EC20" i="11"/>
  <c r="EB20" i="11"/>
  <c r="EA20" i="11"/>
  <c r="DZ20" i="11"/>
  <c r="DY20" i="11"/>
  <c r="DX20" i="11"/>
  <c r="DW20" i="11"/>
  <c r="DV20" i="11"/>
  <c r="DU20" i="11"/>
  <c r="DT20" i="11"/>
  <c r="DS20" i="11"/>
  <c r="DR20" i="11"/>
  <c r="DQ20" i="11"/>
  <c r="DP20" i="11"/>
  <c r="DO20" i="11"/>
  <c r="DN20" i="11"/>
  <c r="DM20" i="11"/>
  <c r="DL20" i="11"/>
  <c r="DK20" i="11"/>
  <c r="DJ20" i="11"/>
  <c r="DI20" i="11"/>
  <c r="DH20" i="11"/>
  <c r="DG20" i="11"/>
  <c r="DF20" i="11"/>
  <c r="DE20" i="11"/>
  <c r="DD20" i="11"/>
  <c r="DC20" i="11"/>
  <c r="DB20" i="11"/>
  <c r="DA20" i="11"/>
  <c r="CZ20" i="11"/>
  <c r="CY20" i="11"/>
  <c r="CX20" i="11"/>
  <c r="CW20" i="11"/>
  <c r="CV20" i="11"/>
  <c r="CU20" i="11"/>
  <c r="CT20" i="11"/>
  <c r="CS20" i="11"/>
  <c r="CR20" i="11"/>
  <c r="CQ20" i="11"/>
  <c r="CP20" i="11"/>
  <c r="CO20" i="11"/>
  <c r="CN20" i="11"/>
  <c r="CM20" i="11"/>
  <c r="CL20" i="11"/>
  <c r="CK20" i="11"/>
  <c r="CJ20" i="11"/>
  <c r="CI20" i="11"/>
  <c r="CH20" i="11"/>
  <c r="CG20" i="11"/>
  <c r="CF20" i="11"/>
  <c r="CE20" i="11"/>
  <c r="CD20" i="11"/>
  <c r="CC20" i="11"/>
  <c r="CB20" i="11"/>
  <c r="CA20" i="11"/>
  <c r="BZ20" i="11"/>
  <c r="BY20" i="11"/>
  <c r="BX20" i="11"/>
  <c r="BW20" i="11"/>
  <c r="BV20" i="11"/>
  <c r="BU20" i="11"/>
  <c r="BT20" i="11"/>
  <c r="BS20" i="11"/>
  <c r="BR20" i="11"/>
  <c r="BQ20" i="11"/>
  <c r="BP20" i="11"/>
  <c r="BO20" i="11"/>
  <c r="BN20" i="11"/>
  <c r="BM20" i="11"/>
  <c r="BL20" i="11"/>
  <c r="BK20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M35" i="11" s="1"/>
  <c r="N35" i="11" s="1"/>
  <c r="O35" i="11" s="1"/>
  <c r="P35" i="11" s="1"/>
  <c r="Q35" i="11" s="1"/>
  <c r="R35" i="11" s="1"/>
  <c r="S35" i="11" s="1"/>
  <c r="T35" i="11" s="1"/>
  <c r="U35" i="11" s="1"/>
  <c r="V35" i="11" s="1"/>
  <c r="W35" i="11" s="1"/>
  <c r="X35" i="11" s="1"/>
  <c r="Y35" i="11" s="1"/>
  <c r="Z35" i="11" s="1"/>
  <c r="AA35" i="11" s="1"/>
  <c r="AB35" i="11" s="1"/>
  <c r="AC35" i="11" s="1"/>
  <c r="AD35" i="11" s="1"/>
  <c r="AE35" i="11" s="1"/>
  <c r="AF35" i="11" s="1"/>
  <c r="AG35" i="11" s="1"/>
  <c r="AH35" i="11" s="1"/>
  <c r="AI35" i="11" s="1"/>
  <c r="AJ35" i="11" s="1"/>
  <c r="AK35" i="11" s="1"/>
  <c r="AL35" i="11" s="1"/>
  <c r="AM35" i="11" s="1"/>
  <c r="AN35" i="11" s="1"/>
  <c r="AO35" i="11" s="1"/>
  <c r="AP35" i="11" s="1"/>
  <c r="AQ35" i="11" s="1"/>
  <c r="AR35" i="11" s="1"/>
  <c r="AS35" i="11" s="1"/>
  <c r="AT35" i="11" s="1"/>
  <c r="AU35" i="11" s="1"/>
  <c r="AV35" i="11" s="1"/>
  <c r="AW35" i="11" s="1"/>
  <c r="AX35" i="11" s="1"/>
  <c r="AY35" i="11" s="1"/>
  <c r="AZ35" i="11" s="1"/>
  <c r="BA35" i="11" s="1"/>
  <c r="BB35" i="11" s="1"/>
  <c r="BC35" i="11" s="1"/>
  <c r="BD35" i="11" s="1"/>
  <c r="BE35" i="11" s="1"/>
  <c r="BF35" i="11" s="1"/>
  <c r="BG35" i="11" s="1"/>
  <c r="BH35" i="11" s="1"/>
  <c r="BI35" i="11" s="1"/>
  <c r="BJ35" i="11" s="1"/>
  <c r="BK35" i="11" s="1"/>
  <c r="BL35" i="11" s="1"/>
  <c r="BM35" i="11" s="1"/>
  <c r="BN35" i="11" s="1"/>
  <c r="BO35" i="11" s="1"/>
  <c r="BP35" i="11" s="1"/>
  <c r="BQ35" i="11" s="1"/>
  <c r="BR35" i="11" s="1"/>
  <c r="BS35" i="11" s="1"/>
  <c r="BT35" i="11" s="1"/>
  <c r="BU35" i="11" s="1"/>
  <c r="BV35" i="11" s="1"/>
  <c r="BW35" i="11" s="1"/>
  <c r="BX35" i="11" s="1"/>
  <c r="BY35" i="11" s="1"/>
  <c r="BZ35" i="11" s="1"/>
  <c r="CA35" i="11" s="1"/>
  <c r="CB35" i="11" s="1"/>
  <c r="CC35" i="11" s="1"/>
  <c r="CD35" i="11" s="1"/>
  <c r="CE35" i="11" s="1"/>
  <c r="CF35" i="11" s="1"/>
  <c r="CG35" i="11" s="1"/>
  <c r="CH35" i="11" s="1"/>
  <c r="CI35" i="11" s="1"/>
  <c r="CJ35" i="11" s="1"/>
  <c r="CK35" i="11" s="1"/>
  <c r="CL35" i="11" s="1"/>
  <c r="CM35" i="11" s="1"/>
  <c r="CN35" i="11" s="1"/>
  <c r="CO35" i="11" s="1"/>
  <c r="CP35" i="11" s="1"/>
  <c r="CQ35" i="11" s="1"/>
  <c r="CR35" i="11" s="1"/>
  <c r="CS35" i="11" s="1"/>
  <c r="CT35" i="11" s="1"/>
  <c r="CU35" i="11" s="1"/>
  <c r="CV35" i="11" s="1"/>
  <c r="CW35" i="11" s="1"/>
  <c r="CX35" i="11" s="1"/>
  <c r="CY35" i="11" s="1"/>
  <c r="CZ35" i="11" s="1"/>
  <c r="DA35" i="11" s="1"/>
  <c r="DB35" i="11" s="1"/>
  <c r="DC35" i="11" s="1"/>
  <c r="DD35" i="11" s="1"/>
  <c r="DE35" i="11" s="1"/>
  <c r="DF35" i="11" s="1"/>
  <c r="DG35" i="11" s="1"/>
  <c r="DH35" i="11" s="1"/>
  <c r="DI35" i="11" s="1"/>
  <c r="DJ35" i="11" s="1"/>
  <c r="DK35" i="11" s="1"/>
  <c r="DL35" i="11" s="1"/>
  <c r="DM35" i="11" s="1"/>
  <c r="DN35" i="11" s="1"/>
  <c r="DO35" i="11" s="1"/>
  <c r="DP35" i="11" s="1"/>
  <c r="DQ35" i="11" s="1"/>
  <c r="DR35" i="11" s="1"/>
  <c r="DS35" i="11" s="1"/>
  <c r="DT35" i="11" s="1"/>
  <c r="DU35" i="11" s="1"/>
  <c r="DV35" i="11" s="1"/>
  <c r="DW35" i="11" s="1"/>
  <c r="DX35" i="11" s="1"/>
  <c r="DY35" i="11" s="1"/>
  <c r="DZ35" i="11" s="1"/>
  <c r="EA35" i="11" s="1"/>
  <c r="EB35" i="11" s="1"/>
  <c r="EC35" i="11" s="1"/>
  <c r="ED35" i="11" s="1"/>
  <c r="EE35" i="11" s="1"/>
  <c r="EF35" i="11" s="1"/>
  <c r="EG35" i="11" s="1"/>
  <c r="EH35" i="11" s="1"/>
  <c r="EI35" i="11" s="1"/>
  <c r="EJ35" i="11" s="1"/>
  <c r="EK35" i="11" s="1"/>
  <c r="EL35" i="11" s="1"/>
  <c r="EM35" i="11" s="1"/>
  <c r="EN35" i="11" s="1"/>
  <c r="EO35" i="11" s="1"/>
  <c r="EP35" i="11" s="1"/>
  <c r="EQ35" i="11" s="1"/>
  <c r="ER35" i="11" s="1"/>
  <c r="ES35" i="11" s="1"/>
  <c r="ET35" i="11" s="1"/>
  <c r="EU35" i="11" s="1"/>
  <c r="EV35" i="11" s="1"/>
  <c r="EW35" i="11" s="1"/>
  <c r="EX35" i="11" s="1"/>
  <c r="EY35" i="11" s="1"/>
  <c r="EZ35" i="11" s="1"/>
  <c r="FA35" i="11" s="1"/>
  <c r="FB35" i="11" s="1"/>
  <c r="FC35" i="11" s="1"/>
  <c r="FD35" i="11" s="1"/>
  <c r="FE35" i="11" s="1"/>
  <c r="FF35" i="11" s="1"/>
  <c r="FG35" i="11" s="1"/>
  <c r="FH35" i="11" s="1"/>
  <c r="FI35" i="11" s="1"/>
  <c r="FJ35" i="11" s="1"/>
  <c r="FK35" i="11" s="1"/>
  <c r="FL35" i="11" s="1"/>
  <c r="FM35" i="11" s="1"/>
  <c r="FN35" i="11" s="1"/>
  <c r="FO35" i="11" s="1"/>
  <c r="FP35" i="11" s="1"/>
  <c r="FQ35" i="11" s="1"/>
  <c r="FR35" i="11" s="1"/>
  <c r="FS35" i="11" s="1"/>
  <c r="FT35" i="11" s="1"/>
  <c r="FU35" i="11" s="1"/>
  <c r="FV35" i="11" s="1"/>
  <c r="FW35" i="11" s="1"/>
  <c r="FX35" i="11" s="1"/>
  <c r="FY35" i="11" s="1"/>
  <c r="FZ35" i="11" s="1"/>
  <c r="GA35" i="11" s="1"/>
  <c r="GB35" i="11" s="1"/>
  <c r="GC35" i="11" s="1"/>
  <c r="GD35" i="11" s="1"/>
  <c r="GE35" i="11" s="1"/>
  <c r="GF35" i="11" s="1"/>
  <c r="GG35" i="11" s="1"/>
  <c r="GH35" i="11" s="1"/>
  <c r="GI35" i="11" s="1"/>
  <c r="GJ35" i="11" s="1"/>
  <c r="GK35" i="11" s="1"/>
  <c r="GL35" i="11" s="1"/>
  <c r="GM35" i="11" s="1"/>
  <c r="GN35" i="11" s="1"/>
  <c r="GO35" i="11" s="1"/>
  <c r="GP35" i="11" s="1"/>
  <c r="GQ35" i="11" s="1"/>
  <c r="GR35" i="11" s="1"/>
  <c r="GS35" i="11" s="1"/>
  <c r="GT35" i="11" s="1"/>
  <c r="GU35" i="11" s="1"/>
  <c r="GV35" i="11" s="1"/>
  <c r="GW35" i="11" s="1"/>
  <c r="GX35" i="11" s="1"/>
  <c r="GY35" i="11" s="1"/>
  <c r="GZ35" i="11" s="1"/>
  <c r="HA35" i="11" s="1"/>
  <c r="HB35" i="11" s="1"/>
  <c r="HC35" i="11" s="1"/>
  <c r="HD35" i="11" s="1"/>
  <c r="HE35" i="11" s="1"/>
  <c r="HF35" i="11" s="1"/>
  <c r="HG35" i="11" s="1"/>
  <c r="HH35" i="11" s="1"/>
  <c r="HI35" i="11" s="1"/>
  <c r="HJ35" i="11" s="1"/>
  <c r="HK35" i="11" s="1"/>
  <c r="HL35" i="11" s="1"/>
  <c r="HM35" i="11" s="1"/>
  <c r="HN35" i="11" s="1"/>
  <c r="HO35" i="11" s="1"/>
  <c r="HP35" i="11" s="1"/>
  <c r="HQ35" i="11" s="1"/>
  <c r="HR35" i="11" s="1"/>
  <c r="HS35" i="11" s="1"/>
  <c r="HT35" i="11" s="1"/>
  <c r="HU35" i="11" s="1"/>
  <c r="HV35" i="11" s="1"/>
  <c r="HW35" i="11" s="1"/>
  <c r="HX35" i="11" s="1"/>
  <c r="HY35" i="11" s="1"/>
  <c r="HZ35" i="11" s="1"/>
  <c r="IA35" i="11" s="1"/>
  <c r="IB35" i="11" s="1"/>
  <c r="IC35" i="11" s="1"/>
  <c r="ID35" i="11" s="1"/>
  <c r="IE35" i="11" s="1"/>
  <c r="IF35" i="11" s="1"/>
  <c r="IG35" i="11" s="1"/>
  <c r="IH35" i="11" s="1"/>
  <c r="II35" i="11" s="1"/>
  <c r="IJ35" i="11" s="1"/>
  <c r="IK35" i="11" s="1"/>
  <c r="IL35" i="11" s="1"/>
  <c r="IM35" i="11" s="1"/>
  <c r="IN35" i="11" s="1"/>
  <c r="IO35" i="11" s="1"/>
  <c r="IP35" i="11" s="1"/>
  <c r="IQ35" i="11" s="1"/>
  <c r="IR35" i="11" s="1"/>
  <c r="IS35" i="11" s="1"/>
  <c r="IT35" i="11" s="1"/>
  <c r="IU35" i="11" s="1"/>
  <c r="IV35" i="11" s="1"/>
  <c r="IW35" i="11" s="1"/>
  <c r="IX35" i="11" s="1"/>
  <c r="IY35" i="11" s="1"/>
  <c r="IZ35" i="11" s="1"/>
  <c r="JA35" i="11" s="1"/>
  <c r="JB35" i="11" s="1"/>
  <c r="JC35" i="11" s="1"/>
  <c r="JD35" i="11" s="1"/>
  <c r="JE35" i="11" s="1"/>
  <c r="JF35" i="11" s="1"/>
  <c r="JG35" i="11" s="1"/>
  <c r="JH35" i="11" s="1"/>
  <c r="JI35" i="11" s="1"/>
  <c r="JJ35" i="11" s="1"/>
  <c r="JK35" i="11" s="1"/>
  <c r="JL35" i="11" s="1"/>
  <c r="JM35" i="11" s="1"/>
  <c r="JN35" i="11" s="1"/>
  <c r="JO35" i="11" s="1"/>
  <c r="JP35" i="11" s="1"/>
  <c r="JQ35" i="11" s="1"/>
  <c r="JR35" i="11" s="1"/>
  <c r="JS35" i="11" s="1"/>
  <c r="JT35" i="11" s="1"/>
  <c r="JU35" i="11" s="1"/>
  <c r="JV35" i="11" s="1"/>
  <c r="JW35" i="11" s="1"/>
  <c r="JX35" i="11" s="1"/>
  <c r="JY35" i="11" s="1"/>
  <c r="JZ35" i="11" s="1"/>
  <c r="KA35" i="11" s="1"/>
  <c r="KB35" i="11" s="1"/>
  <c r="KC35" i="11" s="1"/>
  <c r="KD35" i="11" s="1"/>
  <c r="KE35" i="11" s="1"/>
  <c r="KF35" i="11" s="1"/>
  <c r="KG35" i="11" s="1"/>
  <c r="KH35" i="11" s="1"/>
  <c r="KI35" i="11" s="1"/>
  <c r="KJ35" i="11" s="1"/>
  <c r="KK35" i="11" s="1"/>
  <c r="KL35" i="11" s="1"/>
  <c r="KM35" i="11" s="1"/>
  <c r="KN35" i="11" s="1"/>
  <c r="KO35" i="11" s="1"/>
  <c r="KP35" i="11" s="1"/>
  <c r="KQ35" i="11" s="1"/>
  <c r="KR35" i="11" s="1"/>
  <c r="KS35" i="11" s="1"/>
  <c r="KT35" i="11" s="1"/>
  <c r="KU35" i="11" s="1"/>
  <c r="KV35" i="11" s="1"/>
  <c r="KW35" i="11" s="1"/>
  <c r="KX35" i="11" s="1"/>
  <c r="KY35" i="11" s="1"/>
  <c r="KZ35" i="11" s="1"/>
  <c r="LA35" i="11" s="1"/>
  <c r="LB35" i="11" s="1"/>
  <c r="LC35" i="11" s="1"/>
  <c r="LD35" i="11" s="1"/>
  <c r="LE35" i="11" s="1"/>
  <c r="LF35" i="11" s="1"/>
  <c r="LG35" i="11" s="1"/>
  <c r="LH35" i="11" s="1"/>
  <c r="LI35" i="11" s="1"/>
  <c r="LJ35" i="11" s="1"/>
  <c r="LK35" i="11" s="1"/>
  <c r="LL35" i="11" s="1"/>
  <c r="LM35" i="11" s="1"/>
  <c r="LN35" i="11" s="1"/>
  <c r="LO35" i="11" s="1"/>
  <c r="LP35" i="11" s="1"/>
  <c r="LQ35" i="11" s="1"/>
  <c r="LR35" i="11" s="1"/>
  <c r="LS35" i="11" s="1"/>
  <c r="LT35" i="11" s="1"/>
  <c r="LU35" i="11" s="1"/>
  <c r="LV35" i="11" s="1"/>
  <c r="LW35" i="11" s="1"/>
  <c r="LX35" i="11" s="1"/>
  <c r="LY35" i="11" s="1"/>
  <c r="LZ35" i="11" s="1"/>
  <c r="MA35" i="11" s="1"/>
  <c r="MB35" i="11" s="1"/>
  <c r="MC35" i="11" s="1"/>
  <c r="MD35" i="11" s="1"/>
  <c r="ME35" i="11" s="1"/>
  <c r="MF35" i="11" s="1"/>
  <c r="MG35" i="11" s="1"/>
  <c r="MH35" i="11" s="1"/>
  <c r="MI35" i="11" s="1"/>
  <c r="MJ35" i="11" s="1"/>
  <c r="MK35" i="11" s="1"/>
  <c r="ML35" i="11" s="1"/>
  <c r="MM35" i="11" s="1"/>
  <c r="C20" i="11"/>
  <c r="MM19" i="11"/>
  <c r="ML19" i="11"/>
  <c r="MK19" i="11"/>
  <c r="MJ19" i="11"/>
  <c r="MI19" i="11"/>
  <c r="MH19" i="11"/>
  <c r="MG19" i="11"/>
  <c r="MF19" i="11"/>
  <c r="ME19" i="11"/>
  <c r="MD19" i="11"/>
  <c r="MC19" i="11"/>
  <c r="MB19" i="11"/>
  <c r="MA19" i="11"/>
  <c r="LZ19" i="11"/>
  <c r="LY19" i="11"/>
  <c r="LX19" i="11"/>
  <c r="LW19" i="11"/>
  <c r="LV19" i="11"/>
  <c r="LU19" i="11"/>
  <c r="LT19" i="11"/>
  <c r="LS19" i="11"/>
  <c r="LR19" i="11"/>
  <c r="LQ19" i="11"/>
  <c r="LP19" i="11"/>
  <c r="LO19" i="11"/>
  <c r="LN19" i="11"/>
  <c r="LM19" i="11"/>
  <c r="LL19" i="11"/>
  <c r="LK19" i="11"/>
  <c r="LJ19" i="11"/>
  <c r="LI19" i="11"/>
  <c r="LH19" i="11"/>
  <c r="LG19" i="11"/>
  <c r="LF19" i="11"/>
  <c r="LE19" i="11"/>
  <c r="LD19" i="11"/>
  <c r="LC19" i="11"/>
  <c r="LB19" i="11"/>
  <c r="LA19" i="11"/>
  <c r="KZ19" i="11"/>
  <c r="KY19" i="11"/>
  <c r="KX19" i="11"/>
  <c r="KW19" i="11"/>
  <c r="KV19" i="11"/>
  <c r="KU19" i="11"/>
  <c r="KT19" i="11"/>
  <c r="KS19" i="11"/>
  <c r="KR19" i="11"/>
  <c r="KQ19" i="11"/>
  <c r="KP19" i="11"/>
  <c r="KO19" i="11"/>
  <c r="KN19" i="11"/>
  <c r="KM19" i="11"/>
  <c r="KL19" i="11"/>
  <c r="KK19" i="11"/>
  <c r="KJ19" i="11"/>
  <c r="KI19" i="11"/>
  <c r="KH19" i="11"/>
  <c r="KG19" i="11"/>
  <c r="KF19" i="11"/>
  <c r="KE19" i="11"/>
  <c r="KD19" i="11"/>
  <c r="KC19" i="11"/>
  <c r="KB19" i="11"/>
  <c r="KA19" i="11"/>
  <c r="JZ19" i="11"/>
  <c r="JY19" i="11"/>
  <c r="JX19" i="11"/>
  <c r="JW19" i="11"/>
  <c r="JV19" i="11"/>
  <c r="JU19" i="11"/>
  <c r="JT19" i="11"/>
  <c r="JS19" i="11"/>
  <c r="JR19" i="11"/>
  <c r="JQ19" i="11"/>
  <c r="JP19" i="11"/>
  <c r="JO19" i="11"/>
  <c r="JN19" i="11"/>
  <c r="JM19" i="11"/>
  <c r="JL19" i="11"/>
  <c r="JK19" i="11"/>
  <c r="JJ19" i="11"/>
  <c r="JI19" i="11"/>
  <c r="JH19" i="11"/>
  <c r="JG19" i="11"/>
  <c r="JF19" i="11"/>
  <c r="JE19" i="11"/>
  <c r="JD19" i="11"/>
  <c r="JC19" i="11"/>
  <c r="JB19" i="11"/>
  <c r="JA19" i="11"/>
  <c r="IZ19" i="11"/>
  <c r="IY19" i="11"/>
  <c r="IX19" i="11"/>
  <c r="IW19" i="11"/>
  <c r="IV19" i="11"/>
  <c r="IU19" i="11"/>
  <c r="IT19" i="11"/>
  <c r="IS19" i="11"/>
  <c r="IR19" i="11"/>
  <c r="IQ19" i="11"/>
  <c r="IP19" i="11"/>
  <c r="IO19" i="11"/>
  <c r="IN19" i="11"/>
  <c r="IM19" i="11"/>
  <c r="IL19" i="11"/>
  <c r="IK19" i="11"/>
  <c r="IJ19" i="11"/>
  <c r="II19" i="11"/>
  <c r="IH19" i="11"/>
  <c r="IG19" i="11"/>
  <c r="IF19" i="11"/>
  <c r="IE19" i="11"/>
  <c r="ID19" i="11"/>
  <c r="IC19" i="11"/>
  <c r="IB19" i="11"/>
  <c r="IA19" i="11"/>
  <c r="HZ19" i="11"/>
  <c r="HY19" i="11"/>
  <c r="HX19" i="11"/>
  <c r="HW19" i="11"/>
  <c r="HV19" i="11"/>
  <c r="HU19" i="11"/>
  <c r="HT19" i="11"/>
  <c r="HS19" i="11"/>
  <c r="HR19" i="11"/>
  <c r="HQ19" i="11"/>
  <c r="HP19" i="11"/>
  <c r="HO19" i="11"/>
  <c r="HN19" i="11"/>
  <c r="HM19" i="11"/>
  <c r="HL19" i="11"/>
  <c r="HK19" i="11"/>
  <c r="HJ19" i="11"/>
  <c r="HI19" i="11"/>
  <c r="HH19" i="11"/>
  <c r="HG19" i="11"/>
  <c r="HF19" i="11"/>
  <c r="HE19" i="11"/>
  <c r="HD19" i="11"/>
  <c r="HC19" i="11"/>
  <c r="HB19" i="11"/>
  <c r="HA19" i="11"/>
  <c r="GZ19" i="11"/>
  <c r="GY19" i="11"/>
  <c r="GX19" i="11"/>
  <c r="GW19" i="11"/>
  <c r="GV19" i="11"/>
  <c r="GU19" i="11"/>
  <c r="GT19" i="11"/>
  <c r="GS19" i="11"/>
  <c r="GR19" i="11"/>
  <c r="GQ19" i="11"/>
  <c r="GP19" i="11"/>
  <c r="GO19" i="11"/>
  <c r="GN19" i="11"/>
  <c r="GM19" i="11"/>
  <c r="GL19" i="11"/>
  <c r="GK19" i="11"/>
  <c r="GJ19" i="11"/>
  <c r="GI19" i="11"/>
  <c r="GH19" i="11"/>
  <c r="GG19" i="11"/>
  <c r="GF19" i="11"/>
  <c r="GE19" i="11"/>
  <c r="GD19" i="11"/>
  <c r="GC19" i="11"/>
  <c r="GB19" i="11"/>
  <c r="GA19" i="11"/>
  <c r="FZ19" i="11"/>
  <c r="FY19" i="11"/>
  <c r="FX19" i="11"/>
  <c r="FW19" i="11"/>
  <c r="FV19" i="11"/>
  <c r="FU19" i="11"/>
  <c r="FT19" i="11"/>
  <c r="FS19" i="11"/>
  <c r="FR19" i="11"/>
  <c r="FQ19" i="11"/>
  <c r="FP19" i="11"/>
  <c r="FO19" i="11"/>
  <c r="FN19" i="11"/>
  <c r="FM19" i="11"/>
  <c r="FL19" i="11"/>
  <c r="FK19" i="11"/>
  <c r="FJ19" i="11"/>
  <c r="FI19" i="11"/>
  <c r="FH19" i="11"/>
  <c r="FG19" i="11"/>
  <c r="FF19" i="11"/>
  <c r="FE19" i="11"/>
  <c r="FD19" i="11"/>
  <c r="FC19" i="11"/>
  <c r="FB19" i="11"/>
  <c r="FA19" i="11"/>
  <c r="EZ19" i="11"/>
  <c r="EY19" i="11"/>
  <c r="EX19" i="11"/>
  <c r="EW19" i="11"/>
  <c r="EV19" i="11"/>
  <c r="EU19" i="11"/>
  <c r="ET19" i="11"/>
  <c r="ES19" i="11"/>
  <c r="ER19" i="11"/>
  <c r="EQ19" i="11"/>
  <c r="EP19" i="11"/>
  <c r="EO19" i="11"/>
  <c r="EN19" i="11"/>
  <c r="EM19" i="11"/>
  <c r="EL19" i="11"/>
  <c r="EK19" i="11"/>
  <c r="EJ19" i="11"/>
  <c r="EI19" i="11"/>
  <c r="EH19" i="11"/>
  <c r="EG19" i="11"/>
  <c r="EF19" i="11"/>
  <c r="EE19" i="11"/>
  <c r="ED19" i="11"/>
  <c r="EC19" i="11"/>
  <c r="EB19" i="11"/>
  <c r="EA19" i="11"/>
  <c r="DZ19" i="11"/>
  <c r="DY19" i="11"/>
  <c r="DX19" i="11"/>
  <c r="DW19" i="11"/>
  <c r="DV19" i="11"/>
  <c r="DU19" i="11"/>
  <c r="DT19" i="11"/>
  <c r="DS19" i="11"/>
  <c r="DR19" i="11"/>
  <c r="DQ19" i="11"/>
  <c r="DP19" i="11"/>
  <c r="DO19" i="11"/>
  <c r="DN19" i="11"/>
  <c r="DM19" i="11"/>
  <c r="DL19" i="11"/>
  <c r="DK19" i="11"/>
  <c r="DJ19" i="11"/>
  <c r="DI19" i="11"/>
  <c r="DH19" i="11"/>
  <c r="DG19" i="11"/>
  <c r="DF19" i="11"/>
  <c r="DE19" i="11"/>
  <c r="DD19" i="11"/>
  <c r="DC19" i="11"/>
  <c r="DB19" i="11"/>
  <c r="DA19" i="11"/>
  <c r="CZ19" i="11"/>
  <c r="CY19" i="11"/>
  <c r="CX19" i="11"/>
  <c r="CW19" i="11"/>
  <c r="CV19" i="11"/>
  <c r="CU19" i="11"/>
  <c r="CT19" i="11"/>
  <c r="CS19" i="11"/>
  <c r="CR19" i="11"/>
  <c r="CQ19" i="11"/>
  <c r="CP19" i="11"/>
  <c r="CO19" i="11"/>
  <c r="CN19" i="11"/>
  <c r="CM19" i="11"/>
  <c r="CL19" i="11"/>
  <c r="CK19" i="11"/>
  <c r="CJ19" i="11"/>
  <c r="CI19" i="11"/>
  <c r="CH19" i="11"/>
  <c r="CG19" i="11"/>
  <c r="CF19" i="11"/>
  <c r="CE19" i="11"/>
  <c r="CD19" i="11"/>
  <c r="CC19" i="11"/>
  <c r="CB19" i="11"/>
  <c r="CA19" i="11"/>
  <c r="BZ19" i="11"/>
  <c r="BY19" i="11"/>
  <c r="BX19" i="11"/>
  <c r="BW19" i="11"/>
  <c r="BV19" i="11"/>
  <c r="BU19" i="11"/>
  <c r="BT19" i="11"/>
  <c r="BS19" i="11"/>
  <c r="BR19" i="11"/>
  <c r="BQ19" i="11"/>
  <c r="BP19" i="11"/>
  <c r="BO19" i="11"/>
  <c r="BN19" i="11"/>
  <c r="BM19" i="11"/>
  <c r="BL19" i="11"/>
  <c r="BK19" i="11"/>
  <c r="BJ19" i="11"/>
  <c r="BI19" i="11"/>
  <c r="BH19" i="11"/>
  <c r="BG19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M34" i="11" s="1"/>
  <c r="N34" i="11" s="1"/>
  <c r="O34" i="11" s="1"/>
  <c r="P34" i="11" s="1"/>
  <c r="Q34" i="11" s="1"/>
  <c r="R34" i="11" s="1"/>
  <c r="S34" i="11" s="1"/>
  <c r="T34" i="11" s="1"/>
  <c r="U34" i="11" s="1"/>
  <c r="V34" i="11" s="1"/>
  <c r="W34" i="11" s="1"/>
  <c r="X34" i="11" s="1"/>
  <c r="Y34" i="11" s="1"/>
  <c r="Z34" i="11" s="1"/>
  <c r="AA34" i="11" s="1"/>
  <c r="AB34" i="11" s="1"/>
  <c r="AC34" i="11" s="1"/>
  <c r="AD34" i="11" s="1"/>
  <c r="AE34" i="11" s="1"/>
  <c r="AF34" i="11" s="1"/>
  <c r="AG34" i="11" s="1"/>
  <c r="AH34" i="11" s="1"/>
  <c r="AI34" i="11" s="1"/>
  <c r="AJ34" i="11" s="1"/>
  <c r="AK34" i="11" s="1"/>
  <c r="AL34" i="11" s="1"/>
  <c r="AM34" i="11" s="1"/>
  <c r="AN34" i="11" s="1"/>
  <c r="AO34" i="11" s="1"/>
  <c r="AP34" i="11" s="1"/>
  <c r="AQ34" i="11" s="1"/>
  <c r="AR34" i="11" s="1"/>
  <c r="AS34" i="11" s="1"/>
  <c r="AT34" i="11" s="1"/>
  <c r="AU34" i="11" s="1"/>
  <c r="AV34" i="11" s="1"/>
  <c r="AW34" i="11" s="1"/>
  <c r="AX34" i="11" s="1"/>
  <c r="AY34" i="11" s="1"/>
  <c r="AZ34" i="11" s="1"/>
  <c r="BA34" i="11" s="1"/>
  <c r="BB34" i="11" s="1"/>
  <c r="BC34" i="11" s="1"/>
  <c r="BD34" i="11" s="1"/>
  <c r="BE34" i="11" s="1"/>
  <c r="BF34" i="11" s="1"/>
  <c r="BG34" i="11" s="1"/>
  <c r="BH34" i="11" s="1"/>
  <c r="BI34" i="11" s="1"/>
  <c r="BJ34" i="11" s="1"/>
  <c r="BK34" i="11" s="1"/>
  <c r="BL34" i="11" s="1"/>
  <c r="BM34" i="11" s="1"/>
  <c r="BN34" i="11" s="1"/>
  <c r="BO34" i="11" s="1"/>
  <c r="BP34" i="11" s="1"/>
  <c r="BQ34" i="11" s="1"/>
  <c r="BR34" i="11" s="1"/>
  <c r="BS34" i="11" s="1"/>
  <c r="BT34" i="11" s="1"/>
  <c r="BU34" i="11" s="1"/>
  <c r="BV34" i="11" s="1"/>
  <c r="BW34" i="11" s="1"/>
  <c r="BX34" i="11" s="1"/>
  <c r="BY34" i="11" s="1"/>
  <c r="BZ34" i="11" s="1"/>
  <c r="CA34" i="11" s="1"/>
  <c r="CB34" i="11" s="1"/>
  <c r="CC34" i="11" s="1"/>
  <c r="CD34" i="11" s="1"/>
  <c r="CE34" i="11" s="1"/>
  <c r="CF34" i="11" s="1"/>
  <c r="CG34" i="11" s="1"/>
  <c r="CH34" i="11" s="1"/>
  <c r="CI34" i="11" s="1"/>
  <c r="CJ34" i="11" s="1"/>
  <c r="CK34" i="11" s="1"/>
  <c r="CL34" i="11" s="1"/>
  <c r="CM34" i="11" s="1"/>
  <c r="CN34" i="11" s="1"/>
  <c r="CO34" i="11" s="1"/>
  <c r="CP34" i="11" s="1"/>
  <c r="CQ34" i="11" s="1"/>
  <c r="CR34" i="11" s="1"/>
  <c r="CS34" i="11" s="1"/>
  <c r="CT34" i="11" s="1"/>
  <c r="CU34" i="11" s="1"/>
  <c r="CV34" i="11" s="1"/>
  <c r="CW34" i="11" s="1"/>
  <c r="CX34" i="11" s="1"/>
  <c r="CY34" i="11" s="1"/>
  <c r="CZ34" i="11" s="1"/>
  <c r="DA34" i="11" s="1"/>
  <c r="DB34" i="11" s="1"/>
  <c r="DC34" i="11" s="1"/>
  <c r="DD34" i="11" s="1"/>
  <c r="DE34" i="11" s="1"/>
  <c r="DF34" i="11" s="1"/>
  <c r="DG34" i="11" s="1"/>
  <c r="DH34" i="11" s="1"/>
  <c r="DI34" i="11" s="1"/>
  <c r="DJ34" i="11" s="1"/>
  <c r="DK34" i="11" s="1"/>
  <c r="DL34" i="11" s="1"/>
  <c r="DM34" i="11" s="1"/>
  <c r="DN34" i="11" s="1"/>
  <c r="DO34" i="11" s="1"/>
  <c r="DP34" i="11" s="1"/>
  <c r="DQ34" i="11" s="1"/>
  <c r="DR34" i="11" s="1"/>
  <c r="DS34" i="11" s="1"/>
  <c r="DT34" i="11" s="1"/>
  <c r="DU34" i="11" s="1"/>
  <c r="DV34" i="11" s="1"/>
  <c r="DW34" i="11" s="1"/>
  <c r="DX34" i="11" s="1"/>
  <c r="DY34" i="11" s="1"/>
  <c r="DZ34" i="11" s="1"/>
  <c r="EA34" i="11" s="1"/>
  <c r="EB34" i="11" s="1"/>
  <c r="EC34" i="11" s="1"/>
  <c r="ED34" i="11" s="1"/>
  <c r="EE34" i="11" s="1"/>
  <c r="EF34" i="11" s="1"/>
  <c r="EG34" i="11" s="1"/>
  <c r="EH34" i="11" s="1"/>
  <c r="EI34" i="11" s="1"/>
  <c r="EJ34" i="11" s="1"/>
  <c r="EK34" i="11" s="1"/>
  <c r="EL34" i="11" s="1"/>
  <c r="EM34" i="11" s="1"/>
  <c r="EN34" i="11" s="1"/>
  <c r="EO34" i="11" s="1"/>
  <c r="EP34" i="11" s="1"/>
  <c r="EQ34" i="11" s="1"/>
  <c r="ER34" i="11" s="1"/>
  <c r="ES34" i="11" s="1"/>
  <c r="ET34" i="11" s="1"/>
  <c r="EU34" i="11" s="1"/>
  <c r="EV34" i="11" s="1"/>
  <c r="EW34" i="11" s="1"/>
  <c r="EX34" i="11" s="1"/>
  <c r="EY34" i="11" s="1"/>
  <c r="EZ34" i="11" s="1"/>
  <c r="FA34" i="11" s="1"/>
  <c r="FB34" i="11" s="1"/>
  <c r="FC34" i="11" s="1"/>
  <c r="FD34" i="11" s="1"/>
  <c r="FE34" i="11" s="1"/>
  <c r="FF34" i="11" s="1"/>
  <c r="FG34" i="11" s="1"/>
  <c r="FH34" i="11" s="1"/>
  <c r="FI34" i="11" s="1"/>
  <c r="FJ34" i="11" s="1"/>
  <c r="FK34" i="11" s="1"/>
  <c r="FL34" i="11" s="1"/>
  <c r="FM34" i="11" s="1"/>
  <c r="FN34" i="11" s="1"/>
  <c r="FO34" i="11" s="1"/>
  <c r="FP34" i="11" s="1"/>
  <c r="FQ34" i="11" s="1"/>
  <c r="FR34" i="11" s="1"/>
  <c r="FS34" i="11" s="1"/>
  <c r="FT34" i="11" s="1"/>
  <c r="FU34" i="11" s="1"/>
  <c r="FV34" i="11" s="1"/>
  <c r="FW34" i="11" s="1"/>
  <c r="FX34" i="11" s="1"/>
  <c r="FY34" i="11" s="1"/>
  <c r="FZ34" i="11" s="1"/>
  <c r="GA34" i="11" s="1"/>
  <c r="GB34" i="11" s="1"/>
  <c r="GC34" i="11" s="1"/>
  <c r="GD34" i="11" s="1"/>
  <c r="GE34" i="11" s="1"/>
  <c r="GF34" i="11" s="1"/>
  <c r="GG34" i="11" s="1"/>
  <c r="GH34" i="11" s="1"/>
  <c r="GI34" i="11" s="1"/>
  <c r="GJ34" i="11" s="1"/>
  <c r="GK34" i="11" s="1"/>
  <c r="GL34" i="11" s="1"/>
  <c r="GM34" i="11" s="1"/>
  <c r="GN34" i="11" s="1"/>
  <c r="GO34" i="11" s="1"/>
  <c r="GP34" i="11" s="1"/>
  <c r="GQ34" i="11" s="1"/>
  <c r="GR34" i="11" s="1"/>
  <c r="GS34" i="11" s="1"/>
  <c r="GT34" i="11" s="1"/>
  <c r="GU34" i="11" s="1"/>
  <c r="GV34" i="11" s="1"/>
  <c r="GW34" i="11" s="1"/>
  <c r="GX34" i="11" s="1"/>
  <c r="GY34" i="11" s="1"/>
  <c r="GZ34" i="11" s="1"/>
  <c r="HA34" i="11" s="1"/>
  <c r="HB34" i="11" s="1"/>
  <c r="HC34" i="11" s="1"/>
  <c r="HD34" i="11" s="1"/>
  <c r="HE34" i="11" s="1"/>
  <c r="HF34" i="11" s="1"/>
  <c r="HG34" i="11" s="1"/>
  <c r="HH34" i="11" s="1"/>
  <c r="HI34" i="11" s="1"/>
  <c r="HJ34" i="11" s="1"/>
  <c r="HK34" i="11" s="1"/>
  <c r="HL34" i="11" s="1"/>
  <c r="HM34" i="11" s="1"/>
  <c r="HN34" i="11" s="1"/>
  <c r="HO34" i="11" s="1"/>
  <c r="HP34" i="11" s="1"/>
  <c r="HQ34" i="11" s="1"/>
  <c r="HR34" i="11" s="1"/>
  <c r="HS34" i="11" s="1"/>
  <c r="HT34" i="11" s="1"/>
  <c r="HU34" i="11" s="1"/>
  <c r="HV34" i="11" s="1"/>
  <c r="HW34" i="11" s="1"/>
  <c r="HX34" i="11" s="1"/>
  <c r="HY34" i="11" s="1"/>
  <c r="HZ34" i="11" s="1"/>
  <c r="IA34" i="11" s="1"/>
  <c r="IB34" i="11" s="1"/>
  <c r="IC34" i="11" s="1"/>
  <c r="ID34" i="11" s="1"/>
  <c r="IE34" i="11" s="1"/>
  <c r="IF34" i="11" s="1"/>
  <c r="IG34" i="11" s="1"/>
  <c r="IH34" i="11" s="1"/>
  <c r="II34" i="11" s="1"/>
  <c r="IJ34" i="11" s="1"/>
  <c r="IK34" i="11" s="1"/>
  <c r="IL34" i="11" s="1"/>
  <c r="IM34" i="11" s="1"/>
  <c r="IN34" i="11" s="1"/>
  <c r="IO34" i="11" s="1"/>
  <c r="IP34" i="11" s="1"/>
  <c r="IQ34" i="11" s="1"/>
  <c r="IR34" i="11" s="1"/>
  <c r="IS34" i="11" s="1"/>
  <c r="IT34" i="11" s="1"/>
  <c r="IU34" i="11" s="1"/>
  <c r="IV34" i="11" s="1"/>
  <c r="IW34" i="11" s="1"/>
  <c r="IX34" i="11" s="1"/>
  <c r="IY34" i="11" s="1"/>
  <c r="IZ34" i="11" s="1"/>
  <c r="JA34" i="11" s="1"/>
  <c r="JB34" i="11" s="1"/>
  <c r="JC34" i="11" s="1"/>
  <c r="JD34" i="11" s="1"/>
  <c r="JE34" i="11" s="1"/>
  <c r="JF34" i="11" s="1"/>
  <c r="JG34" i="11" s="1"/>
  <c r="JH34" i="11" s="1"/>
  <c r="JI34" i="11" s="1"/>
  <c r="JJ34" i="11" s="1"/>
  <c r="JK34" i="11" s="1"/>
  <c r="JL34" i="11" s="1"/>
  <c r="JM34" i="11" s="1"/>
  <c r="JN34" i="11" s="1"/>
  <c r="JO34" i="11" s="1"/>
  <c r="JP34" i="11" s="1"/>
  <c r="JQ34" i="11" s="1"/>
  <c r="JR34" i="11" s="1"/>
  <c r="JS34" i="11" s="1"/>
  <c r="JT34" i="11" s="1"/>
  <c r="JU34" i="11" s="1"/>
  <c r="JV34" i="11" s="1"/>
  <c r="JW34" i="11" s="1"/>
  <c r="JX34" i="11" s="1"/>
  <c r="JY34" i="11" s="1"/>
  <c r="JZ34" i="11" s="1"/>
  <c r="KA34" i="11" s="1"/>
  <c r="KB34" i="11" s="1"/>
  <c r="KC34" i="11" s="1"/>
  <c r="KD34" i="11" s="1"/>
  <c r="KE34" i="11" s="1"/>
  <c r="KF34" i="11" s="1"/>
  <c r="KG34" i="11" s="1"/>
  <c r="KH34" i="11" s="1"/>
  <c r="KI34" i="11" s="1"/>
  <c r="KJ34" i="11" s="1"/>
  <c r="KK34" i="11" s="1"/>
  <c r="KL34" i="11" s="1"/>
  <c r="KM34" i="11" s="1"/>
  <c r="KN34" i="11" s="1"/>
  <c r="KO34" i="11" s="1"/>
  <c r="KP34" i="11" s="1"/>
  <c r="KQ34" i="11" s="1"/>
  <c r="KR34" i="11" s="1"/>
  <c r="KS34" i="11" s="1"/>
  <c r="KT34" i="11" s="1"/>
  <c r="KU34" i="11" s="1"/>
  <c r="KV34" i="11" s="1"/>
  <c r="KW34" i="11" s="1"/>
  <c r="KX34" i="11" s="1"/>
  <c r="KY34" i="11" s="1"/>
  <c r="KZ34" i="11" s="1"/>
  <c r="LA34" i="11" s="1"/>
  <c r="LB34" i="11" s="1"/>
  <c r="LC34" i="11" s="1"/>
  <c r="LD34" i="11" s="1"/>
  <c r="LE34" i="11" s="1"/>
  <c r="LF34" i="11" s="1"/>
  <c r="LG34" i="11" s="1"/>
  <c r="LH34" i="11" s="1"/>
  <c r="LI34" i="11" s="1"/>
  <c r="LJ34" i="11" s="1"/>
  <c r="LK34" i="11" s="1"/>
  <c r="LL34" i="11" s="1"/>
  <c r="LM34" i="11" s="1"/>
  <c r="LN34" i="11" s="1"/>
  <c r="LO34" i="11" s="1"/>
  <c r="LP34" i="11" s="1"/>
  <c r="LQ34" i="11" s="1"/>
  <c r="LR34" i="11" s="1"/>
  <c r="LS34" i="11" s="1"/>
  <c r="LT34" i="11" s="1"/>
  <c r="LU34" i="11" s="1"/>
  <c r="LV34" i="11" s="1"/>
  <c r="LW34" i="11" s="1"/>
  <c r="LX34" i="11" s="1"/>
  <c r="LY34" i="11" s="1"/>
  <c r="LZ34" i="11" s="1"/>
  <c r="MA34" i="11" s="1"/>
  <c r="MB34" i="11" s="1"/>
  <c r="MC34" i="11" s="1"/>
  <c r="MD34" i="11" s="1"/>
  <c r="ME34" i="11" s="1"/>
  <c r="MF34" i="11" s="1"/>
  <c r="MG34" i="11" s="1"/>
  <c r="MH34" i="11" s="1"/>
  <c r="MI34" i="11" s="1"/>
  <c r="MJ34" i="11" s="1"/>
  <c r="MK34" i="11" s="1"/>
  <c r="ML34" i="11" s="1"/>
  <c r="MM34" i="11" s="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2" i="4"/>
  <c r="MU90" i="3"/>
  <c r="MU91" i="3"/>
  <c r="MU92" i="3"/>
  <c r="MU93" i="3"/>
  <c r="MU94" i="3"/>
  <c r="MU95" i="3"/>
  <c r="MU96" i="3"/>
  <c r="MU97" i="3"/>
  <c r="MU98" i="3"/>
  <c r="MU99" i="3"/>
  <c r="MU100" i="3"/>
  <c r="MU101" i="3"/>
  <c r="MU102" i="3"/>
  <c r="MU89" i="3"/>
  <c r="MU73" i="3"/>
  <c r="MU74" i="3"/>
  <c r="MU75" i="3"/>
  <c r="MU76" i="3"/>
  <c r="MU77" i="3"/>
  <c r="MU78" i="3"/>
  <c r="MU79" i="3"/>
  <c r="MU80" i="3"/>
  <c r="MU81" i="3"/>
  <c r="MU82" i="3"/>
  <c r="MU83" i="3"/>
  <c r="MU84" i="3"/>
  <c r="MU85" i="3"/>
  <c r="MU86" i="3"/>
  <c r="MU57" i="3"/>
  <c r="MU70" i="3"/>
  <c r="MU58" i="3"/>
  <c r="MU59" i="3"/>
  <c r="MU60" i="3"/>
  <c r="MU61" i="3"/>
  <c r="MU62" i="3"/>
  <c r="MU63" i="3"/>
  <c r="MU64" i="3"/>
  <c r="MU65" i="3"/>
  <c r="MU66" i="3"/>
  <c r="MU67" i="3"/>
  <c r="MU68" i="3"/>
  <c r="MU69" i="3"/>
  <c r="NX57" i="3"/>
  <c r="NY57" i="3"/>
  <c r="NZ57" i="3"/>
  <c r="OA57" i="3"/>
  <c r="OB57" i="3"/>
  <c r="OC57" i="3"/>
  <c r="OD57" i="3"/>
  <c r="OE57" i="3"/>
  <c r="OF57" i="3"/>
  <c r="OG57" i="3"/>
  <c r="OH57" i="3"/>
  <c r="OI57" i="3"/>
  <c r="OJ57" i="3"/>
  <c r="OK57" i="3"/>
  <c r="OL57" i="3"/>
  <c r="OM57" i="3"/>
  <c r="ON57" i="3"/>
  <c r="OO57" i="3"/>
  <c r="OP57" i="3"/>
  <c r="OQ57" i="3"/>
  <c r="OR57" i="3"/>
  <c r="NX58" i="3"/>
  <c r="NY58" i="3"/>
  <c r="NZ58" i="3"/>
  <c r="OA58" i="3"/>
  <c r="OB58" i="3"/>
  <c r="OC58" i="3"/>
  <c r="OD58" i="3"/>
  <c r="OE58" i="3"/>
  <c r="OF58" i="3"/>
  <c r="OG58" i="3"/>
  <c r="OH58" i="3"/>
  <c r="OI58" i="3"/>
  <c r="OJ58" i="3"/>
  <c r="OK58" i="3"/>
  <c r="OL58" i="3"/>
  <c r="OM58" i="3"/>
  <c r="ON58" i="3"/>
  <c r="OO58" i="3"/>
  <c r="OP58" i="3"/>
  <c r="OQ58" i="3"/>
  <c r="OR58" i="3"/>
  <c r="NX59" i="3"/>
  <c r="NY59" i="3"/>
  <c r="NZ59" i="3"/>
  <c r="OA59" i="3"/>
  <c r="OB59" i="3"/>
  <c r="OC59" i="3"/>
  <c r="OD59" i="3"/>
  <c r="OE59" i="3"/>
  <c r="OF59" i="3"/>
  <c r="OG59" i="3"/>
  <c r="OH59" i="3"/>
  <c r="OI59" i="3"/>
  <c r="OJ59" i="3"/>
  <c r="OK59" i="3"/>
  <c r="OL59" i="3"/>
  <c r="OM59" i="3"/>
  <c r="ON59" i="3"/>
  <c r="OO59" i="3"/>
  <c r="OP59" i="3"/>
  <c r="OQ59" i="3"/>
  <c r="OR59" i="3"/>
  <c r="NX60" i="3"/>
  <c r="NY60" i="3"/>
  <c r="NZ60" i="3"/>
  <c r="OA60" i="3"/>
  <c r="OB60" i="3"/>
  <c r="OC60" i="3"/>
  <c r="OD60" i="3"/>
  <c r="OE60" i="3"/>
  <c r="OF60" i="3"/>
  <c r="OG60" i="3"/>
  <c r="OH60" i="3"/>
  <c r="OI60" i="3"/>
  <c r="OJ60" i="3"/>
  <c r="OK60" i="3"/>
  <c r="OL60" i="3"/>
  <c r="OM60" i="3"/>
  <c r="ON60" i="3"/>
  <c r="OO60" i="3"/>
  <c r="OP60" i="3"/>
  <c r="OQ60" i="3"/>
  <c r="OR60" i="3"/>
  <c r="NX61" i="3"/>
  <c r="NY61" i="3"/>
  <c r="NZ61" i="3"/>
  <c r="OA61" i="3"/>
  <c r="OB61" i="3"/>
  <c r="OC61" i="3"/>
  <c r="OD61" i="3"/>
  <c r="OE61" i="3"/>
  <c r="OF61" i="3"/>
  <c r="OG61" i="3"/>
  <c r="OH61" i="3"/>
  <c r="OI61" i="3"/>
  <c r="OJ61" i="3"/>
  <c r="OK61" i="3"/>
  <c r="OL61" i="3"/>
  <c r="OM61" i="3"/>
  <c r="ON61" i="3"/>
  <c r="OO61" i="3"/>
  <c r="OP61" i="3"/>
  <c r="OQ61" i="3"/>
  <c r="OR61" i="3"/>
  <c r="NX62" i="3"/>
  <c r="NY62" i="3"/>
  <c r="NZ62" i="3"/>
  <c r="OA62" i="3"/>
  <c r="OB62" i="3"/>
  <c r="OC62" i="3"/>
  <c r="OD62" i="3"/>
  <c r="OE62" i="3"/>
  <c r="OF62" i="3"/>
  <c r="OG62" i="3"/>
  <c r="OH62" i="3"/>
  <c r="OI62" i="3"/>
  <c r="OJ62" i="3"/>
  <c r="OK62" i="3"/>
  <c r="OL62" i="3"/>
  <c r="OM62" i="3"/>
  <c r="ON62" i="3"/>
  <c r="OO62" i="3"/>
  <c r="OP62" i="3"/>
  <c r="OQ62" i="3"/>
  <c r="OR62" i="3"/>
  <c r="NX63" i="3"/>
  <c r="NY63" i="3"/>
  <c r="NZ63" i="3"/>
  <c r="OA63" i="3"/>
  <c r="OB63" i="3"/>
  <c r="OC63" i="3"/>
  <c r="OD63" i="3"/>
  <c r="OE63" i="3"/>
  <c r="OF63" i="3"/>
  <c r="OG63" i="3"/>
  <c r="OH63" i="3"/>
  <c r="OI63" i="3"/>
  <c r="OJ63" i="3"/>
  <c r="OK63" i="3"/>
  <c r="OL63" i="3"/>
  <c r="OM63" i="3"/>
  <c r="ON63" i="3"/>
  <c r="OO63" i="3"/>
  <c r="OP63" i="3"/>
  <c r="OQ63" i="3"/>
  <c r="OR63" i="3"/>
  <c r="NX64" i="3"/>
  <c r="NY64" i="3"/>
  <c r="NZ64" i="3"/>
  <c r="OA64" i="3"/>
  <c r="OB64" i="3"/>
  <c r="OC64" i="3"/>
  <c r="OD64" i="3"/>
  <c r="OE64" i="3"/>
  <c r="OF64" i="3"/>
  <c r="OG64" i="3"/>
  <c r="OH64" i="3"/>
  <c r="OI64" i="3"/>
  <c r="OJ64" i="3"/>
  <c r="OK64" i="3"/>
  <c r="OL64" i="3"/>
  <c r="OM64" i="3"/>
  <c r="ON64" i="3"/>
  <c r="OO64" i="3"/>
  <c r="OP64" i="3"/>
  <c r="OQ64" i="3"/>
  <c r="OR64" i="3"/>
  <c r="NX65" i="3"/>
  <c r="NY65" i="3"/>
  <c r="NZ65" i="3"/>
  <c r="OA65" i="3"/>
  <c r="OB65" i="3"/>
  <c r="OC65" i="3"/>
  <c r="OD65" i="3"/>
  <c r="OE65" i="3"/>
  <c r="OF65" i="3"/>
  <c r="OG65" i="3"/>
  <c r="OH65" i="3"/>
  <c r="OI65" i="3"/>
  <c r="OJ65" i="3"/>
  <c r="OK65" i="3"/>
  <c r="OL65" i="3"/>
  <c r="OM65" i="3"/>
  <c r="ON65" i="3"/>
  <c r="OO65" i="3"/>
  <c r="OP65" i="3"/>
  <c r="OQ65" i="3"/>
  <c r="OR65" i="3"/>
  <c r="NX66" i="3"/>
  <c r="NY66" i="3"/>
  <c r="NZ66" i="3"/>
  <c r="OA66" i="3"/>
  <c r="OB66" i="3"/>
  <c r="OC66" i="3"/>
  <c r="OD66" i="3"/>
  <c r="OE66" i="3"/>
  <c r="OF66" i="3"/>
  <c r="OG66" i="3"/>
  <c r="OH66" i="3"/>
  <c r="OI66" i="3"/>
  <c r="OJ66" i="3"/>
  <c r="OK66" i="3"/>
  <c r="OL66" i="3"/>
  <c r="OM66" i="3"/>
  <c r="ON66" i="3"/>
  <c r="OO66" i="3"/>
  <c r="OP66" i="3"/>
  <c r="OQ66" i="3"/>
  <c r="OR66" i="3"/>
  <c r="NX67" i="3"/>
  <c r="NY67" i="3"/>
  <c r="NZ67" i="3"/>
  <c r="OA67" i="3"/>
  <c r="OB67" i="3"/>
  <c r="OC67" i="3"/>
  <c r="OD67" i="3"/>
  <c r="OE67" i="3"/>
  <c r="OF67" i="3"/>
  <c r="OG67" i="3"/>
  <c r="OH67" i="3"/>
  <c r="OI67" i="3"/>
  <c r="OJ67" i="3"/>
  <c r="OK67" i="3"/>
  <c r="OL67" i="3"/>
  <c r="OM67" i="3"/>
  <c r="ON67" i="3"/>
  <c r="OO67" i="3"/>
  <c r="OP67" i="3"/>
  <c r="OQ67" i="3"/>
  <c r="OR67" i="3"/>
  <c r="NX68" i="3"/>
  <c r="NY68" i="3"/>
  <c r="NZ68" i="3"/>
  <c r="OA68" i="3"/>
  <c r="OB68" i="3"/>
  <c r="OC68" i="3"/>
  <c r="OD68" i="3"/>
  <c r="OE68" i="3"/>
  <c r="OF68" i="3"/>
  <c r="OG68" i="3"/>
  <c r="OH68" i="3"/>
  <c r="OI68" i="3"/>
  <c r="OJ68" i="3"/>
  <c r="OK68" i="3"/>
  <c r="OL68" i="3"/>
  <c r="OM68" i="3"/>
  <c r="ON68" i="3"/>
  <c r="OO68" i="3"/>
  <c r="OP68" i="3"/>
  <c r="OQ68" i="3"/>
  <c r="OR68" i="3"/>
  <c r="NX69" i="3"/>
  <c r="NY69" i="3"/>
  <c r="NZ69" i="3"/>
  <c r="OA69" i="3"/>
  <c r="OB69" i="3"/>
  <c r="OC69" i="3"/>
  <c r="OD69" i="3"/>
  <c r="OE69" i="3"/>
  <c r="OF69" i="3"/>
  <c r="OG69" i="3"/>
  <c r="OH69" i="3"/>
  <c r="OI69" i="3"/>
  <c r="OJ69" i="3"/>
  <c r="OK69" i="3"/>
  <c r="OL69" i="3"/>
  <c r="OM69" i="3"/>
  <c r="ON69" i="3"/>
  <c r="OO69" i="3"/>
  <c r="OP69" i="3"/>
  <c r="OQ69" i="3"/>
  <c r="OR69" i="3"/>
  <c r="MT38" i="3"/>
  <c r="MT90" i="3" s="1"/>
  <c r="MT39" i="3"/>
  <c r="MT91" i="3" s="1"/>
  <c r="MT40" i="3"/>
  <c r="MT92" i="3" s="1"/>
  <c r="MT41" i="3"/>
  <c r="MT93" i="3" s="1"/>
  <c r="MT42" i="3"/>
  <c r="MT43" i="3"/>
  <c r="MT79" i="3" s="1"/>
  <c r="MT44" i="3"/>
  <c r="MT96" i="3" s="1"/>
  <c r="MT45" i="3"/>
  <c r="MT97" i="3" s="1"/>
  <c r="MT46" i="3"/>
  <c r="MT98" i="3" s="1"/>
  <c r="MT47" i="3"/>
  <c r="MT99" i="3" s="1"/>
  <c r="MT48" i="3"/>
  <c r="MT49" i="3"/>
  <c r="MT85" i="3" s="1"/>
  <c r="MT50" i="3"/>
  <c r="MT102" i="3" s="1"/>
  <c r="MT37" i="3"/>
  <c r="MT89" i="3" s="1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T22" i="3"/>
  <c r="EU22" i="3"/>
  <c r="EV22" i="3"/>
  <c r="EW22" i="3"/>
  <c r="EX22" i="3"/>
  <c r="EY22" i="3"/>
  <c r="EZ22" i="3"/>
  <c r="FA22" i="3"/>
  <c r="FB22" i="3"/>
  <c r="FC22" i="3"/>
  <c r="FD22" i="3"/>
  <c r="FE22" i="3"/>
  <c r="FF22" i="3"/>
  <c r="FG22" i="3"/>
  <c r="FH22" i="3"/>
  <c r="FI22" i="3"/>
  <c r="FJ22" i="3"/>
  <c r="FK22" i="3"/>
  <c r="FL22" i="3"/>
  <c r="FM22" i="3"/>
  <c r="FN22" i="3"/>
  <c r="FO22" i="3"/>
  <c r="FP22" i="3"/>
  <c r="FQ22" i="3"/>
  <c r="FR22" i="3"/>
  <c r="FS22" i="3"/>
  <c r="FT22" i="3"/>
  <c r="FU22" i="3"/>
  <c r="FV22" i="3"/>
  <c r="FW22" i="3"/>
  <c r="FX22" i="3"/>
  <c r="FY22" i="3"/>
  <c r="FZ22" i="3"/>
  <c r="GA22" i="3"/>
  <c r="GB22" i="3"/>
  <c r="GC22" i="3"/>
  <c r="GD22" i="3"/>
  <c r="GE22" i="3"/>
  <c r="GF22" i="3"/>
  <c r="GG22" i="3"/>
  <c r="GH22" i="3"/>
  <c r="GI22" i="3"/>
  <c r="GJ22" i="3"/>
  <c r="GK22" i="3"/>
  <c r="GL22" i="3"/>
  <c r="GM22" i="3"/>
  <c r="GN22" i="3"/>
  <c r="GO22" i="3"/>
  <c r="GP22" i="3"/>
  <c r="GQ22" i="3"/>
  <c r="GR22" i="3"/>
  <c r="GS22" i="3"/>
  <c r="GT22" i="3"/>
  <c r="GU22" i="3"/>
  <c r="GV22" i="3"/>
  <c r="GW22" i="3"/>
  <c r="GX22" i="3"/>
  <c r="GY22" i="3"/>
  <c r="GZ22" i="3"/>
  <c r="HA22" i="3"/>
  <c r="HB22" i="3"/>
  <c r="HC22" i="3"/>
  <c r="HD22" i="3"/>
  <c r="HE22" i="3"/>
  <c r="HF22" i="3"/>
  <c r="HG22" i="3"/>
  <c r="HH22" i="3"/>
  <c r="HI22" i="3"/>
  <c r="HJ22" i="3"/>
  <c r="HK22" i="3"/>
  <c r="HL22" i="3"/>
  <c r="HM22" i="3"/>
  <c r="HN22" i="3"/>
  <c r="HO22" i="3"/>
  <c r="HP22" i="3"/>
  <c r="HQ22" i="3"/>
  <c r="HR22" i="3"/>
  <c r="HS22" i="3"/>
  <c r="HT22" i="3"/>
  <c r="HU22" i="3"/>
  <c r="HV22" i="3"/>
  <c r="HW22" i="3"/>
  <c r="HX22" i="3"/>
  <c r="HY22" i="3"/>
  <c r="HZ22" i="3"/>
  <c r="IA22" i="3"/>
  <c r="IB22" i="3"/>
  <c r="IC22" i="3"/>
  <c r="ID22" i="3"/>
  <c r="IE22" i="3"/>
  <c r="IF22" i="3"/>
  <c r="IG22" i="3"/>
  <c r="IH22" i="3"/>
  <c r="II22" i="3"/>
  <c r="IJ22" i="3"/>
  <c r="IK22" i="3"/>
  <c r="IL22" i="3"/>
  <c r="IM22" i="3"/>
  <c r="IN22" i="3"/>
  <c r="IO22" i="3"/>
  <c r="IP22" i="3"/>
  <c r="IQ22" i="3"/>
  <c r="IR22" i="3"/>
  <c r="IS22" i="3"/>
  <c r="IT22" i="3"/>
  <c r="IU22" i="3"/>
  <c r="IV22" i="3"/>
  <c r="IW22" i="3"/>
  <c r="IX22" i="3"/>
  <c r="IY22" i="3"/>
  <c r="IZ22" i="3"/>
  <c r="JA22" i="3"/>
  <c r="JB22" i="3"/>
  <c r="JC22" i="3"/>
  <c r="JD22" i="3"/>
  <c r="JE22" i="3"/>
  <c r="JF22" i="3"/>
  <c r="JG22" i="3"/>
  <c r="JH22" i="3"/>
  <c r="JI22" i="3"/>
  <c r="JJ22" i="3"/>
  <c r="JK22" i="3"/>
  <c r="JL22" i="3"/>
  <c r="JM22" i="3"/>
  <c r="JN22" i="3"/>
  <c r="JO22" i="3"/>
  <c r="JP22" i="3"/>
  <c r="JQ22" i="3"/>
  <c r="JR22" i="3"/>
  <c r="JS22" i="3"/>
  <c r="JT22" i="3"/>
  <c r="JU22" i="3"/>
  <c r="JV22" i="3"/>
  <c r="JW22" i="3"/>
  <c r="JX22" i="3"/>
  <c r="JY22" i="3"/>
  <c r="JZ22" i="3"/>
  <c r="KA22" i="3"/>
  <c r="KB22" i="3"/>
  <c r="KC22" i="3"/>
  <c r="KD22" i="3"/>
  <c r="KE22" i="3"/>
  <c r="KF22" i="3"/>
  <c r="KG22" i="3"/>
  <c r="KH22" i="3"/>
  <c r="KI22" i="3"/>
  <c r="KJ22" i="3"/>
  <c r="KK22" i="3"/>
  <c r="KL22" i="3"/>
  <c r="KM22" i="3"/>
  <c r="KN22" i="3"/>
  <c r="KO22" i="3"/>
  <c r="KP22" i="3"/>
  <c r="KQ22" i="3"/>
  <c r="KR22" i="3"/>
  <c r="KS22" i="3"/>
  <c r="KT22" i="3"/>
  <c r="KU22" i="3"/>
  <c r="KV22" i="3"/>
  <c r="KW22" i="3"/>
  <c r="KX22" i="3"/>
  <c r="KY22" i="3"/>
  <c r="KZ22" i="3"/>
  <c r="LA22" i="3"/>
  <c r="LB22" i="3"/>
  <c r="LC22" i="3"/>
  <c r="LD22" i="3"/>
  <c r="LE22" i="3"/>
  <c r="LF22" i="3"/>
  <c r="LG22" i="3"/>
  <c r="LH22" i="3"/>
  <c r="LI22" i="3"/>
  <c r="LJ22" i="3"/>
  <c r="LK22" i="3"/>
  <c r="LL22" i="3"/>
  <c r="LM22" i="3"/>
  <c r="LN22" i="3"/>
  <c r="LO22" i="3"/>
  <c r="LP22" i="3"/>
  <c r="LQ22" i="3"/>
  <c r="LR22" i="3"/>
  <c r="LS22" i="3"/>
  <c r="LT22" i="3"/>
  <c r="LU22" i="3"/>
  <c r="LV22" i="3"/>
  <c r="LW22" i="3"/>
  <c r="LX22" i="3"/>
  <c r="LY22" i="3"/>
  <c r="LZ22" i="3"/>
  <c r="MA22" i="3"/>
  <c r="MB22" i="3"/>
  <c r="MC22" i="3"/>
  <c r="MD22" i="3"/>
  <c r="ME22" i="3"/>
  <c r="MF22" i="3"/>
  <c r="MG22" i="3"/>
  <c r="MH22" i="3"/>
  <c r="MI22" i="3"/>
  <c r="MJ22" i="3"/>
  <c r="MK22" i="3"/>
  <c r="ML22" i="3"/>
  <c r="MM22" i="3"/>
  <c r="MN22" i="3"/>
  <c r="MO22" i="3"/>
  <c r="MP22" i="3"/>
  <c r="MQ22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ET23" i="3"/>
  <c r="EU23" i="3"/>
  <c r="EV23" i="3"/>
  <c r="EW23" i="3"/>
  <c r="EX23" i="3"/>
  <c r="EY23" i="3"/>
  <c r="EZ23" i="3"/>
  <c r="FA23" i="3"/>
  <c r="FB23" i="3"/>
  <c r="FC23" i="3"/>
  <c r="FD23" i="3"/>
  <c r="FE23" i="3"/>
  <c r="FF23" i="3"/>
  <c r="FG23" i="3"/>
  <c r="FH23" i="3"/>
  <c r="FI23" i="3"/>
  <c r="FJ23" i="3"/>
  <c r="FK23" i="3"/>
  <c r="FL23" i="3"/>
  <c r="FM23" i="3"/>
  <c r="FN23" i="3"/>
  <c r="FO23" i="3"/>
  <c r="FP23" i="3"/>
  <c r="FQ23" i="3"/>
  <c r="FR23" i="3"/>
  <c r="FS23" i="3"/>
  <c r="FT23" i="3"/>
  <c r="FU23" i="3"/>
  <c r="FV23" i="3"/>
  <c r="FW23" i="3"/>
  <c r="FX23" i="3"/>
  <c r="FY23" i="3"/>
  <c r="FZ23" i="3"/>
  <c r="GA23" i="3"/>
  <c r="GB23" i="3"/>
  <c r="GC23" i="3"/>
  <c r="GD23" i="3"/>
  <c r="GE23" i="3"/>
  <c r="GF23" i="3"/>
  <c r="GG23" i="3"/>
  <c r="GH23" i="3"/>
  <c r="GI23" i="3"/>
  <c r="GJ23" i="3"/>
  <c r="GK23" i="3"/>
  <c r="GL23" i="3"/>
  <c r="GM23" i="3"/>
  <c r="GN23" i="3"/>
  <c r="GO23" i="3"/>
  <c r="GP23" i="3"/>
  <c r="GQ23" i="3"/>
  <c r="GR23" i="3"/>
  <c r="GS23" i="3"/>
  <c r="GT23" i="3"/>
  <c r="GU23" i="3"/>
  <c r="GV23" i="3"/>
  <c r="GW23" i="3"/>
  <c r="GX23" i="3"/>
  <c r="GY23" i="3"/>
  <c r="GZ23" i="3"/>
  <c r="HA23" i="3"/>
  <c r="HB23" i="3"/>
  <c r="HC23" i="3"/>
  <c r="HD23" i="3"/>
  <c r="HE23" i="3"/>
  <c r="HF23" i="3"/>
  <c r="HG23" i="3"/>
  <c r="HH23" i="3"/>
  <c r="HI23" i="3"/>
  <c r="HJ23" i="3"/>
  <c r="HK23" i="3"/>
  <c r="HL23" i="3"/>
  <c r="HM23" i="3"/>
  <c r="HN23" i="3"/>
  <c r="HO23" i="3"/>
  <c r="HP23" i="3"/>
  <c r="HQ23" i="3"/>
  <c r="HR23" i="3"/>
  <c r="HS23" i="3"/>
  <c r="HT23" i="3"/>
  <c r="HU23" i="3"/>
  <c r="HV23" i="3"/>
  <c r="HW23" i="3"/>
  <c r="HX23" i="3"/>
  <c r="HY23" i="3"/>
  <c r="HZ23" i="3"/>
  <c r="IA23" i="3"/>
  <c r="IB23" i="3"/>
  <c r="IC23" i="3"/>
  <c r="ID23" i="3"/>
  <c r="IE23" i="3"/>
  <c r="IF23" i="3"/>
  <c r="IG23" i="3"/>
  <c r="IH23" i="3"/>
  <c r="II23" i="3"/>
  <c r="IJ23" i="3"/>
  <c r="IK23" i="3"/>
  <c r="IL23" i="3"/>
  <c r="IM23" i="3"/>
  <c r="IN23" i="3"/>
  <c r="IO23" i="3"/>
  <c r="IP23" i="3"/>
  <c r="IQ23" i="3"/>
  <c r="IR23" i="3"/>
  <c r="IS23" i="3"/>
  <c r="IT23" i="3"/>
  <c r="IU23" i="3"/>
  <c r="IV23" i="3"/>
  <c r="IW23" i="3"/>
  <c r="IX23" i="3"/>
  <c r="IY23" i="3"/>
  <c r="IZ23" i="3"/>
  <c r="JA23" i="3"/>
  <c r="JB23" i="3"/>
  <c r="JC23" i="3"/>
  <c r="JD23" i="3"/>
  <c r="JE23" i="3"/>
  <c r="JF23" i="3"/>
  <c r="JG23" i="3"/>
  <c r="JH23" i="3"/>
  <c r="JI23" i="3"/>
  <c r="JJ23" i="3"/>
  <c r="JK23" i="3"/>
  <c r="JL23" i="3"/>
  <c r="JM23" i="3"/>
  <c r="JN23" i="3"/>
  <c r="JO23" i="3"/>
  <c r="JP23" i="3"/>
  <c r="JQ23" i="3"/>
  <c r="JR23" i="3"/>
  <c r="JS23" i="3"/>
  <c r="JT23" i="3"/>
  <c r="JU23" i="3"/>
  <c r="JV23" i="3"/>
  <c r="JW23" i="3"/>
  <c r="JX23" i="3"/>
  <c r="JY23" i="3"/>
  <c r="JZ23" i="3"/>
  <c r="KA23" i="3"/>
  <c r="KB23" i="3"/>
  <c r="KC23" i="3"/>
  <c r="KD23" i="3"/>
  <c r="KE23" i="3"/>
  <c r="KF23" i="3"/>
  <c r="KG23" i="3"/>
  <c r="KH23" i="3"/>
  <c r="KI23" i="3"/>
  <c r="KJ23" i="3"/>
  <c r="KK23" i="3"/>
  <c r="KL23" i="3"/>
  <c r="KM23" i="3"/>
  <c r="KN23" i="3"/>
  <c r="KO23" i="3"/>
  <c r="KP23" i="3"/>
  <c r="KQ23" i="3"/>
  <c r="KR23" i="3"/>
  <c r="KS23" i="3"/>
  <c r="KT23" i="3"/>
  <c r="KU23" i="3"/>
  <c r="KV23" i="3"/>
  <c r="KW23" i="3"/>
  <c r="KX23" i="3"/>
  <c r="KY23" i="3"/>
  <c r="KZ23" i="3"/>
  <c r="LA23" i="3"/>
  <c r="LB23" i="3"/>
  <c r="LC23" i="3"/>
  <c r="LD23" i="3"/>
  <c r="LE23" i="3"/>
  <c r="LF23" i="3"/>
  <c r="LG23" i="3"/>
  <c r="LH23" i="3"/>
  <c r="LI23" i="3"/>
  <c r="LJ23" i="3"/>
  <c r="LK23" i="3"/>
  <c r="LL23" i="3"/>
  <c r="LM23" i="3"/>
  <c r="LN23" i="3"/>
  <c r="LO23" i="3"/>
  <c r="LP23" i="3"/>
  <c r="LQ23" i="3"/>
  <c r="LR23" i="3"/>
  <c r="LS23" i="3"/>
  <c r="LT23" i="3"/>
  <c r="LU23" i="3"/>
  <c r="LV23" i="3"/>
  <c r="LW23" i="3"/>
  <c r="LX23" i="3"/>
  <c r="LY23" i="3"/>
  <c r="LZ23" i="3"/>
  <c r="MA23" i="3"/>
  <c r="MB23" i="3"/>
  <c r="MC23" i="3"/>
  <c r="MD23" i="3"/>
  <c r="ME23" i="3"/>
  <c r="MF23" i="3"/>
  <c r="MG23" i="3"/>
  <c r="MH23" i="3"/>
  <c r="MI23" i="3"/>
  <c r="MJ23" i="3"/>
  <c r="MK23" i="3"/>
  <c r="ML23" i="3"/>
  <c r="MM23" i="3"/>
  <c r="MN23" i="3"/>
  <c r="MO23" i="3"/>
  <c r="MP23" i="3"/>
  <c r="MQ23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T24" i="3"/>
  <c r="EU24" i="3"/>
  <c r="EV24" i="3"/>
  <c r="EW24" i="3"/>
  <c r="EX24" i="3"/>
  <c r="EY24" i="3"/>
  <c r="EZ24" i="3"/>
  <c r="FA24" i="3"/>
  <c r="FB24" i="3"/>
  <c r="FC24" i="3"/>
  <c r="FD24" i="3"/>
  <c r="FE24" i="3"/>
  <c r="FF24" i="3"/>
  <c r="FG24" i="3"/>
  <c r="FH24" i="3"/>
  <c r="FI24" i="3"/>
  <c r="FJ24" i="3"/>
  <c r="FK24" i="3"/>
  <c r="FL24" i="3"/>
  <c r="FM24" i="3"/>
  <c r="FN24" i="3"/>
  <c r="FO24" i="3"/>
  <c r="FP24" i="3"/>
  <c r="FQ24" i="3"/>
  <c r="FR24" i="3"/>
  <c r="FS24" i="3"/>
  <c r="FT24" i="3"/>
  <c r="FU24" i="3"/>
  <c r="FV24" i="3"/>
  <c r="FW24" i="3"/>
  <c r="FX24" i="3"/>
  <c r="FY24" i="3"/>
  <c r="FZ24" i="3"/>
  <c r="GA24" i="3"/>
  <c r="GB24" i="3"/>
  <c r="GC24" i="3"/>
  <c r="GD24" i="3"/>
  <c r="GE24" i="3"/>
  <c r="GF24" i="3"/>
  <c r="GG24" i="3"/>
  <c r="GH24" i="3"/>
  <c r="GI24" i="3"/>
  <c r="GJ24" i="3"/>
  <c r="GK24" i="3"/>
  <c r="GL24" i="3"/>
  <c r="GM24" i="3"/>
  <c r="GN24" i="3"/>
  <c r="GO24" i="3"/>
  <c r="GP24" i="3"/>
  <c r="GQ24" i="3"/>
  <c r="GR24" i="3"/>
  <c r="GS24" i="3"/>
  <c r="GT24" i="3"/>
  <c r="GU24" i="3"/>
  <c r="GV24" i="3"/>
  <c r="GW24" i="3"/>
  <c r="GX24" i="3"/>
  <c r="GY24" i="3"/>
  <c r="GZ24" i="3"/>
  <c r="HA24" i="3"/>
  <c r="HB24" i="3"/>
  <c r="HC24" i="3"/>
  <c r="HD24" i="3"/>
  <c r="HE24" i="3"/>
  <c r="HF24" i="3"/>
  <c r="HG24" i="3"/>
  <c r="HH24" i="3"/>
  <c r="HI24" i="3"/>
  <c r="HJ24" i="3"/>
  <c r="HK24" i="3"/>
  <c r="HL24" i="3"/>
  <c r="HM24" i="3"/>
  <c r="HN24" i="3"/>
  <c r="HO24" i="3"/>
  <c r="HP24" i="3"/>
  <c r="HQ24" i="3"/>
  <c r="HR24" i="3"/>
  <c r="HS24" i="3"/>
  <c r="HT24" i="3"/>
  <c r="HU24" i="3"/>
  <c r="HV24" i="3"/>
  <c r="HW24" i="3"/>
  <c r="HX24" i="3"/>
  <c r="HY24" i="3"/>
  <c r="HZ24" i="3"/>
  <c r="IA24" i="3"/>
  <c r="IB24" i="3"/>
  <c r="IC24" i="3"/>
  <c r="ID24" i="3"/>
  <c r="IE24" i="3"/>
  <c r="IF24" i="3"/>
  <c r="IG24" i="3"/>
  <c r="IH24" i="3"/>
  <c r="II24" i="3"/>
  <c r="IJ24" i="3"/>
  <c r="IK24" i="3"/>
  <c r="IL24" i="3"/>
  <c r="IM24" i="3"/>
  <c r="IN24" i="3"/>
  <c r="IO24" i="3"/>
  <c r="IP24" i="3"/>
  <c r="IQ24" i="3"/>
  <c r="IR24" i="3"/>
  <c r="IS24" i="3"/>
  <c r="IT24" i="3"/>
  <c r="IU24" i="3"/>
  <c r="IV24" i="3"/>
  <c r="IW24" i="3"/>
  <c r="IX24" i="3"/>
  <c r="IY24" i="3"/>
  <c r="IZ24" i="3"/>
  <c r="JA24" i="3"/>
  <c r="JB24" i="3"/>
  <c r="JC24" i="3"/>
  <c r="JD24" i="3"/>
  <c r="JE24" i="3"/>
  <c r="JF24" i="3"/>
  <c r="JG24" i="3"/>
  <c r="JH24" i="3"/>
  <c r="JI24" i="3"/>
  <c r="JJ24" i="3"/>
  <c r="JK24" i="3"/>
  <c r="JL24" i="3"/>
  <c r="JM24" i="3"/>
  <c r="JN24" i="3"/>
  <c r="JO24" i="3"/>
  <c r="JP24" i="3"/>
  <c r="JQ24" i="3"/>
  <c r="JR24" i="3"/>
  <c r="JS24" i="3"/>
  <c r="JT24" i="3"/>
  <c r="JU24" i="3"/>
  <c r="JV24" i="3"/>
  <c r="JW24" i="3"/>
  <c r="JX24" i="3"/>
  <c r="JY24" i="3"/>
  <c r="JZ24" i="3"/>
  <c r="KA24" i="3"/>
  <c r="KB24" i="3"/>
  <c r="KC24" i="3"/>
  <c r="KD24" i="3"/>
  <c r="KE24" i="3"/>
  <c r="KF24" i="3"/>
  <c r="KG24" i="3"/>
  <c r="KH24" i="3"/>
  <c r="KI24" i="3"/>
  <c r="KJ24" i="3"/>
  <c r="KK24" i="3"/>
  <c r="KL24" i="3"/>
  <c r="KM24" i="3"/>
  <c r="KN24" i="3"/>
  <c r="KO24" i="3"/>
  <c r="KP24" i="3"/>
  <c r="KQ24" i="3"/>
  <c r="KR24" i="3"/>
  <c r="KS24" i="3"/>
  <c r="KT24" i="3"/>
  <c r="KU24" i="3"/>
  <c r="KV24" i="3"/>
  <c r="KW24" i="3"/>
  <c r="KX24" i="3"/>
  <c r="KY24" i="3"/>
  <c r="KZ24" i="3"/>
  <c r="LA24" i="3"/>
  <c r="LB24" i="3"/>
  <c r="LC24" i="3"/>
  <c r="LD24" i="3"/>
  <c r="LE24" i="3"/>
  <c r="LF24" i="3"/>
  <c r="LG24" i="3"/>
  <c r="LH24" i="3"/>
  <c r="LI24" i="3"/>
  <c r="LJ24" i="3"/>
  <c r="LK24" i="3"/>
  <c r="LL24" i="3"/>
  <c r="LM24" i="3"/>
  <c r="LN24" i="3"/>
  <c r="LO24" i="3"/>
  <c r="LP24" i="3"/>
  <c r="LQ24" i="3"/>
  <c r="LR24" i="3"/>
  <c r="LS24" i="3"/>
  <c r="LT24" i="3"/>
  <c r="LU24" i="3"/>
  <c r="LV24" i="3"/>
  <c r="LW24" i="3"/>
  <c r="LX24" i="3"/>
  <c r="LY24" i="3"/>
  <c r="LZ24" i="3"/>
  <c r="MA24" i="3"/>
  <c r="MB24" i="3"/>
  <c r="MC24" i="3"/>
  <c r="MD24" i="3"/>
  <c r="ME24" i="3"/>
  <c r="MF24" i="3"/>
  <c r="MG24" i="3"/>
  <c r="MH24" i="3"/>
  <c r="MI24" i="3"/>
  <c r="MJ24" i="3"/>
  <c r="MK24" i="3"/>
  <c r="ML24" i="3"/>
  <c r="MM24" i="3"/>
  <c r="MN24" i="3"/>
  <c r="MO24" i="3"/>
  <c r="MP24" i="3"/>
  <c r="MQ24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I25" i="3"/>
  <c r="FJ25" i="3"/>
  <c r="FK25" i="3"/>
  <c r="FL25" i="3"/>
  <c r="FM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B25" i="3"/>
  <c r="GC25" i="3"/>
  <c r="GD25" i="3"/>
  <c r="GE25" i="3"/>
  <c r="GF25" i="3"/>
  <c r="GG25" i="3"/>
  <c r="GH25" i="3"/>
  <c r="GI25" i="3"/>
  <c r="GJ25" i="3"/>
  <c r="GK25" i="3"/>
  <c r="GL25" i="3"/>
  <c r="GM25" i="3"/>
  <c r="GN25" i="3"/>
  <c r="GO25" i="3"/>
  <c r="GP25" i="3"/>
  <c r="GQ25" i="3"/>
  <c r="GR25" i="3"/>
  <c r="GS25" i="3"/>
  <c r="GT25" i="3"/>
  <c r="GU25" i="3"/>
  <c r="GV25" i="3"/>
  <c r="GW25" i="3"/>
  <c r="GX25" i="3"/>
  <c r="GY25" i="3"/>
  <c r="GZ25" i="3"/>
  <c r="HA25" i="3"/>
  <c r="HB25" i="3"/>
  <c r="HC25" i="3"/>
  <c r="HD25" i="3"/>
  <c r="HE25" i="3"/>
  <c r="HF25" i="3"/>
  <c r="HG25" i="3"/>
  <c r="HH25" i="3"/>
  <c r="HI25" i="3"/>
  <c r="HJ25" i="3"/>
  <c r="HK25" i="3"/>
  <c r="HL25" i="3"/>
  <c r="HM25" i="3"/>
  <c r="HN25" i="3"/>
  <c r="HO25" i="3"/>
  <c r="HP25" i="3"/>
  <c r="HQ25" i="3"/>
  <c r="HR25" i="3"/>
  <c r="HS25" i="3"/>
  <c r="HT25" i="3"/>
  <c r="HU25" i="3"/>
  <c r="HV25" i="3"/>
  <c r="HW25" i="3"/>
  <c r="HX25" i="3"/>
  <c r="HY25" i="3"/>
  <c r="HZ25" i="3"/>
  <c r="IA25" i="3"/>
  <c r="IB25" i="3"/>
  <c r="IC25" i="3"/>
  <c r="ID25" i="3"/>
  <c r="IE25" i="3"/>
  <c r="IF25" i="3"/>
  <c r="IG25" i="3"/>
  <c r="IH25" i="3"/>
  <c r="II25" i="3"/>
  <c r="IJ25" i="3"/>
  <c r="IK25" i="3"/>
  <c r="IL25" i="3"/>
  <c r="IM25" i="3"/>
  <c r="IN25" i="3"/>
  <c r="IO25" i="3"/>
  <c r="IP25" i="3"/>
  <c r="IQ25" i="3"/>
  <c r="IR25" i="3"/>
  <c r="IS25" i="3"/>
  <c r="IT25" i="3"/>
  <c r="IU25" i="3"/>
  <c r="IV25" i="3"/>
  <c r="IW25" i="3"/>
  <c r="IX25" i="3"/>
  <c r="IY25" i="3"/>
  <c r="IZ25" i="3"/>
  <c r="JA25" i="3"/>
  <c r="JB25" i="3"/>
  <c r="JC25" i="3"/>
  <c r="JD25" i="3"/>
  <c r="JE25" i="3"/>
  <c r="JF25" i="3"/>
  <c r="JG25" i="3"/>
  <c r="JH25" i="3"/>
  <c r="JI25" i="3"/>
  <c r="JJ25" i="3"/>
  <c r="JK25" i="3"/>
  <c r="JL25" i="3"/>
  <c r="JM25" i="3"/>
  <c r="JN25" i="3"/>
  <c r="JO25" i="3"/>
  <c r="JP25" i="3"/>
  <c r="JQ25" i="3"/>
  <c r="JR25" i="3"/>
  <c r="JS25" i="3"/>
  <c r="JT25" i="3"/>
  <c r="JU25" i="3"/>
  <c r="JV25" i="3"/>
  <c r="JW25" i="3"/>
  <c r="JX25" i="3"/>
  <c r="JY25" i="3"/>
  <c r="JZ25" i="3"/>
  <c r="KA25" i="3"/>
  <c r="KB25" i="3"/>
  <c r="KC25" i="3"/>
  <c r="KD25" i="3"/>
  <c r="KE25" i="3"/>
  <c r="KF25" i="3"/>
  <c r="KG25" i="3"/>
  <c r="KH25" i="3"/>
  <c r="KI25" i="3"/>
  <c r="KJ25" i="3"/>
  <c r="KK25" i="3"/>
  <c r="KL25" i="3"/>
  <c r="KM25" i="3"/>
  <c r="KN25" i="3"/>
  <c r="KO25" i="3"/>
  <c r="KP25" i="3"/>
  <c r="KQ25" i="3"/>
  <c r="KR25" i="3"/>
  <c r="KS25" i="3"/>
  <c r="KT25" i="3"/>
  <c r="KU25" i="3"/>
  <c r="KV25" i="3"/>
  <c r="KW25" i="3"/>
  <c r="KX25" i="3"/>
  <c r="KY25" i="3"/>
  <c r="KZ25" i="3"/>
  <c r="LA25" i="3"/>
  <c r="LB25" i="3"/>
  <c r="LC25" i="3"/>
  <c r="LD25" i="3"/>
  <c r="LE25" i="3"/>
  <c r="LF25" i="3"/>
  <c r="LG25" i="3"/>
  <c r="LH25" i="3"/>
  <c r="LI25" i="3"/>
  <c r="LJ25" i="3"/>
  <c r="LK25" i="3"/>
  <c r="LL25" i="3"/>
  <c r="LM25" i="3"/>
  <c r="LN25" i="3"/>
  <c r="LO25" i="3"/>
  <c r="LP25" i="3"/>
  <c r="LQ25" i="3"/>
  <c r="LR25" i="3"/>
  <c r="LS25" i="3"/>
  <c r="LT25" i="3"/>
  <c r="LU25" i="3"/>
  <c r="LV25" i="3"/>
  <c r="LW25" i="3"/>
  <c r="LX25" i="3"/>
  <c r="LY25" i="3"/>
  <c r="LZ25" i="3"/>
  <c r="MA25" i="3"/>
  <c r="MB25" i="3"/>
  <c r="MC25" i="3"/>
  <c r="MD25" i="3"/>
  <c r="ME25" i="3"/>
  <c r="MF25" i="3"/>
  <c r="MG25" i="3"/>
  <c r="MH25" i="3"/>
  <c r="MI25" i="3"/>
  <c r="MJ25" i="3"/>
  <c r="MK25" i="3"/>
  <c r="ML25" i="3"/>
  <c r="MM25" i="3"/>
  <c r="MN25" i="3"/>
  <c r="MO25" i="3"/>
  <c r="MP25" i="3"/>
  <c r="MQ25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C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ET26" i="3"/>
  <c r="EU26" i="3"/>
  <c r="EV26" i="3"/>
  <c r="EW26" i="3"/>
  <c r="EX26" i="3"/>
  <c r="EY26" i="3"/>
  <c r="EZ26" i="3"/>
  <c r="FA26" i="3"/>
  <c r="FB26" i="3"/>
  <c r="FC26" i="3"/>
  <c r="FD26" i="3"/>
  <c r="FE26" i="3"/>
  <c r="FF26" i="3"/>
  <c r="FG26" i="3"/>
  <c r="FH26" i="3"/>
  <c r="FI26" i="3"/>
  <c r="FJ26" i="3"/>
  <c r="FK26" i="3"/>
  <c r="FL26" i="3"/>
  <c r="FM26" i="3"/>
  <c r="FN26" i="3"/>
  <c r="FO26" i="3"/>
  <c r="FP26" i="3"/>
  <c r="FQ26" i="3"/>
  <c r="FR26" i="3"/>
  <c r="FS26" i="3"/>
  <c r="FT26" i="3"/>
  <c r="FU26" i="3"/>
  <c r="FV26" i="3"/>
  <c r="FW26" i="3"/>
  <c r="FX26" i="3"/>
  <c r="FY26" i="3"/>
  <c r="FZ26" i="3"/>
  <c r="GA26" i="3"/>
  <c r="GB26" i="3"/>
  <c r="GC26" i="3"/>
  <c r="GD26" i="3"/>
  <c r="GE26" i="3"/>
  <c r="GF26" i="3"/>
  <c r="GG26" i="3"/>
  <c r="GH26" i="3"/>
  <c r="GI26" i="3"/>
  <c r="GJ26" i="3"/>
  <c r="GK26" i="3"/>
  <c r="GL26" i="3"/>
  <c r="GM26" i="3"/>
  <c r="GN26" i="3"/>
  <c r="GO26" i="3"/>
  <c r="GP26" i="3"/>
  <c r="GQ26" i="3"/>
  <c r="GR26" i="3"/>
  <c r="GS26" i="3"/>
  <c r="GT26" i="3"/>
  <c r="GU26" i="3"/>
  <c r="GV26" i="3"/>
  <c r="GW26" i="3"/>
  <c r="GX26" i="3"/>
  <c r="GY26" i="3"/>
  <c r="GZ26" i="3"/>
  <c r="HA26" i="3"/>
  <c r="HB26" i="3"/>
  <c r="HC26" i="3"/>
  <c r="HD26" i="3"/>
  <c r="HE26" i="3"/>
  <c r="HF26" i="3"/>
  <c r="HG26" i="3"/>
  <c r="HH26" i="3"/>
  <c r="HI26" i="3"/>
  <c r="HJ26" i="3"/>
  <c r="HK26" i="3"/>
  <c r="HL26" i="3"/>
  <c r="HM26" i="3"/>
  <c r="HN26" i="3"/>
  <c r="HO26" i="3"/>
  <c r="HP26" i="3"/>
  <c r="HQ26" i="3"/>
  <c r="HR26" i="3"/>
  <c r="HS26" i="3"/>
  <c r="HT26" i="3"/>
  <c r="HU26" i="3"/>
  <c r="HV26" i="3"/>
  <c r="HW26" i="3"/>
  <c r="HX26" i="3"/>
  <c r="HY26" i="3"/>
  <c r="HZ26" i="3"/>
  <c r="IA26" i="3"/>
  <c r="IB26" i="3"/>
  <c r="IC26" i="3"/>
  <c r="ID26" i="3"/>
  <c r="IE26" i="3"/>
  <c r="IF26" i="3"/>
  <c r="IG26" i="3"/>
  <c r="IH26" i="3"/>
  <c r="II26" i="3"/>
  <c r="IJ26" i="3"/>
  <c r="IK26" i="3"/>
  <c r="IL26" i="3"/>
  <c r="IM26" i="3"/>
  <c r="IN26" i="3"/>
  <c r="IO26" i="3"/>
  <c r="IP26" i="3"/>
  <c r="IQ26" i="3"/>
  <c r="IR26" i="3"/>
  <c r="IS26" i="3"/>
  <c r="IT26" i="3"/>
  <c r="IU26" i="3"/>
  <c r="IV26" i="3"/>
  <c r="IW26" i="3"/>
  <c r="IX26" i="3"/>
  <c r="IY26" i="3"/>
  <c r="IZ26" i="3"/>
  <c r="JA26" i="3"/>
  <c r="JB26" i="3"/>
  <c r="JC26" i="3"/>
  <c r="JD26" i="3"/>
  <c r="JE26" i="3"/>
  <c r="JF26" i="3"/>
  <c r="JG26" i="3"/>
  <c r="JH26" i="3"/>
  <c r="JI26" i="3"/>
  <c r="JJ26" i="3"/>
  <c r="JK26" i="3"/>
  <c r="JL26" i="3"/>
  <c r="JM26" i="3"/>
  <c r="JN26" i="3"/>
  <c r="JO26" i="3"/>
  <c r="JP26" i="3"/>
  <c r="JQ26" i="3"/>
  <c r="JR26" i="3"/>
  <c r="JS26" i="3"/>
  <c r="JT26" i="3"/>
  <c r="JU26" i="3"/>
  <c r="JV26" i="3"/>
  <c r="JW26" i="3"/>
  <c r="JX26" i="3"/>
  <c r="JY26" i="3"/>
  <c r="JZ26" i="3"/>
  <c r="KA26" i="3"/>
  <c r="KB26" i="3"/>
  <c r="KC26" i="3"/>
  <c r="KD26" i="3"/>
  <c r="KE26" i="3"/>
  <c r="KF26" i="3"/>
  <c r="KG26" i="3"/>
  <c r="KH26" i="3"/>
  <c r="KI26" i="3"/>
  <c r="KJ26" i="3"/>
  <c r="KK26" i="3"/>
  <c r="KL26" i="3"/>
  <c r="KM26" i="3"/>
  <c r="KN26" i="3"/>
  <c r="KO26" i="3"/>
  <c r="KP26" i="3"/>
  <c r="KQ26" i="3"/>
  <c r="KR26" i="3"/>
  <c r="KS26" i="3"/>
  <c r="KT26" i="3"/>
  <c r="KU26" i="3"/>
  <c r="KV26" i="3"/>
  <c r="KW26" i="3"/>
  <c r="KX26" i="3"/>
  <c r="KY26" i="3"/>
  <c r="KZ26" i="3"/>
  <c r="LA26" i="3"/>
  <c r="LB26" i="3"/>
  <c r="LC26" i="3"/>
  <c r="LD26" i="3"/>
  <c r="LE26" i="3"/>
  <c r="LF26" i="3"/>
  <c r="LG26" i="3"/>
  <c r="LH26" i="3"/>
  <c r="LI26" i="3"/>
  <c r="LJ26" i="3"/>
  <c r="LK26" i="3"/>
  <c r="LL26" i="3"/>
  <c r="LM26" i="3"/>
  <c r="LN26" i="3"/>
  <c r="LO26" i="3"/>
  <c r="LP26" i="3"/>
  <c r="LQ26" i="3"/>
  <c r="LR26" i="3"/>
  <c r="LS26" i="3"/>
  <c r="LT26" i="3"/>
  <c r="LU26" i="3"/>
  <c r="LV26" i="3"/>
  <c r="LW26" i="3"/>
  <c r="LX26" i="3"/>
  <c r="LY26" i="3"/>
  <c r="LZ26" i="3"/>
  <c r="MA26" i="3"/>
  <c r="MB26" i="3"/>
  <c r="MC26" i="3"/>
  <c r="MD26" i="3"/>
  <c r="ME26" i="3"/>
  <c r="MF26" i="3"/>
  <c r="MG26" i="3"/>
  <c r="MH26" i="3"/>
  <c r="MI26" i="3"/>
  <c r="MJ26" i="3"/>
  <c r="MK26" i="3"/>
  <c r="ML26" i="3"/>
  <c r="MM26" i="3"/>
  <c r="MN26" i="3"/>
  <c r="MO26" i="3"/>
  <c r="MP26" i="3"/>
  <c r="MQ26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FA27" i="3"/>
  <c r="FB27" i="3"/>
  <c r="FC27" i="3"/>
  <c r="FD27" i="3"/>
  <c r="FE27" i="3"/>
  <c r="FF27" i="3"/>
  <c r="FG27" i="3"/>
  <c r="FH27" i="3"/>
  <c r="FI27" i="3"/>
  <c r="FJ27" i="3"/>
  <c r="FK27" i="3"/>
  <c r="FL27" i="3"/>
  <c r="FM27" i="3"/>
  <c r="FN27" i="3"/>
  <c r="FO27" i="3"/>
  <c r="FP27" i="3"/>
  <c r="FQ27" i="3"/>
  <c r="FR27" i="3"/>
  <c r="FS27" i="3"/>
  <c r="FT27" i="3"/>
  <c r="FU27" i="3"/>
  <c r="FV27" i="3"/>
  <c r="FW27" i="3"/>
  <c r="FX27" i="3"/>
  <c r="FY27" i="3"/>
  <c r="FZ27" i="3"/>
  <c r="GA27" i="3"/>
  <c r="GB27" i="3"/>
  <c r="GC27" i="3"/>
  <c r="GD27" i="3"/>
  <c r="GE27" i="3"/>
  <c r="GF27" i="3"/>
  <c r="GG27" i="3"/>
  <c r="GH27" i="3"/>
  <c r="GI27" i="3"/>
  <c r="GJ27" i="3"/>
  <c r="GK27" i="3"/>
  <c r="GL27" i="3"/>
  <c r="GM27" i="3"/>
  <c r="GN27" i="3"/>
  <c r="GO27" i="3"/>
  <c r="GP27" i="3"/>
  <c r="GQ27" i="3"/>
  <c r="GR27" i="3"/>
  <c r="GS27" i="3"/>
  <c r="GT27" i="3"/>
  <c r="GU27" i="3"/>
  <c r="GV27" i="3"/>
  <c r="GW27" i="3"/>
  <c r="GX27" i="3"/>
  <c r="GY27" i="3"/>
  <c r="GZ27" i="3"/>
  <c r="HA27" i="3"/>
  <c r="HB27" i="3"/>
  <c r="HC27" i="3"/>
  <c r="HD27" i="3"/>
  <c r="HE27" i="3"/>
  <c r="HF27" i="3"/>
  <c r="HG27" i="3"/>
  <c r="HH27" i="3"/>
  <c r="HI27" i="3"/>
  <c r="HJ27" i="3"/>
  <c r="HK27" i="3"/>
  <c r="HL27" i="3"/>
  <c r="HM27" i="3"/>
  <c r="HN27" i="3"/>
  <c r="HO27" i="3"/>
  <c r="HP27" i="3"/>
  <c r="HQ27" i="3"/>
  <c r="HR27" i="3"/>
  <c r="HS27" i="3"/>
  <c r="HT27" i="3"/>
  <c r="HU27" i="3"/>
  <c r="HV27" i="3"/>
  <c r="HW27" i="3"/>
  <c r="HX27" i="3"/>
  <c r="HY27" i="3"/>
  <c r="HZ27" i="3"/>
  <c r="IA27" i="3"/>
  <c r="IB27" i="3"/>
  <c r="IC27" i="3"/>
  <c r="ID27" i="3"/>
  <c r="IE27" i="3"/>
  <c r="IF27" i="3"/>
  <c r="IG27" i="3"/>
  <c r="IH27" i="3"/>
  <c r="II27" i="3"/>
  <c r="IJ27" i="3"/>
  <c r="IK27" i="3"/>
  <c r="IL27" i="3"/>
  <c r="IM27" i="3"/>
  <c r="IN27" i="3"/>
  <c r="IO27" i="3"/>
  <c r="IP27" i="3"/>
  <c r="IQ27" i="3"/>
  <c r="IR27" i="3"/>
  <c r="IS27" i="3"/>
  <c r="IT27" i="3"/>
  <c r="IU27" i="3"/>
  <c r="IV27" i="3"/>
  <c r="IW27" i="3"/>
  <c r="IX27" i="3"/>
  <c r="IY27" i="3"/>
  <c r="IZ27" i="3"/>
  <c r="JA27" i="3"/>
  <c r="JB27" i="3"/>
  <c r="JC27" i="3"/>
  <c r="JD27" i="3"/>
  <c r="JE27" i="3"/>
  <c r="JF27" i="3"/>
  <c r="JG27" i="3"/>
  <c r="JH27" i="3"/>
  <c r="JI27" i="3"/>
  <c r="JJ27" i="3"/>
  <c r="JK27" i="3"/>
  <c r="JL27" i="3"/>
  <c r="JM27" i="3"/>
  <c r="JN27" i="3"/>
  <c r="JO27" i="3"/>
  <c r="JP27" i="3"/>
  <c r="JQ27" i="3"/>
  <c r="JR27" i="3"/>
  <c r="JS27" i="3"/>
  <c r="JT27" i="3"/>
  <c r="JU27" i="3"/>
  <c r="JV27" i="3"/>
  <c r="JW27" i="3"/>
  <c r="JX27" i="3"/>
  <c r="JY27" i="3"/>
  <c r="JZ27" i="3"/>
  <c r="KA27" i="3"/>
  <c r="KB27" i="3"/>
  <c r="KC27" i="3"/>
  <c r="KD27" i="3"/>
  <c r="KE27" i="3"/>
  <c r="KF27" i="3"/>
  <c r="KG27" i="3"/>
  <c r="KH27" i="3"/>
  <c r="KI27" i="3"/>
  <c r="KJ27" i="3"/>
  <c r="KK27" i="3"/>
  <c r="KL27" i="3"/>
  <c r="KM27" i="3"/>
  <c r="KN27" i="3"/>
  <c r="KO27" i="3"/>
  <c r="KP27" i="3"/>
  <c r="KQ27" i="3"/>
  <c r="KR27" i="3"/>
  <c r="KS27" i="3"/>
  <c r="KT27" i="3"/>
  <c r="KU27" i="3"/>
  <c r="KV27" i="3"/>
  <c r="KW27" i="3"/>
  <c r="KX27" i="3"/>
  <c r="KY27" i="3"/>
  <c r="KZ27" i="3"/>
  <c r="LA27" i="3"/>
  <c r="LB27" i="3"/>
  <c r="LC27" i="3"/>
  <c r="LD27" i="3"/>
  <c r="LE27" i="3"/>
  <c r="LF27" i="3"/>
  <c r="LG27" i="3"/>
  <c r="LH27" i="3"/>
  <c r="LI27" i="3"/>
  <c r="LJ27" i="3"/>
  <c r="LK27" i="3"/>
  <c r="LL27" i="3"/>
  <c r="LM27" i="3"/>
  <c r="LN27" i="3"/>
  <c r="LO27" i="3"/>
  <c r="LP27" i="3"/>
  <c r="LQ27" i="3"/>
  <c r="LR27" i="3"/>
  <c r="LS27" i="3"/>
  <c r="LT27" i="3"/>
  <c r="LU27" i="3"/>
  <c r="LV27" i="3"/>
  <c r="LW27" i="3"/>
  <c r="LX27" i="3"/>
  <c r="LY27" i="3"/>
  <c r="LZ27" i="3"/>
  <c r="MA27" i="3"/>
  <c r="MB27" i="3"/>
  <c r="MC27" i="3"/>
  <c r="MD27" i="3"/>
  <c r="ME27" i="3"/>
  <c r="MF27" i="3"/>
  <c r="MG27" i="3"/>
  <c r="MH27" i="3"/>
  <c r="MI27" i="3"/>
  <c r="MJ27" i="3"/>
  <c r="MK27" i="3"/>
  <c r="ML27" i="3"/>
  <c r="MM27" i="3"/>
  <c r="MN27" i="3"/>
  <c r="MO27" i="3"/>
  <c r="MP27" i="3"/>
  <c r="MQ27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ET28" i="3"/>
  <c r="EU28" i="3"/>
  <c r="EV28" i="3"/>
  <c r="EW28" i="3"/>
  <c r="EX28" i="3"/>
  <c r="EY28" i="3"/>
  <c r="EZ28" i="3"/>
  <c r="FA28" i="3"/>
  <c r="FB28" i="3"/>
  <c r="FC28" i="3"/>
  <c r="FD28" i="3"/>
  <c r="FE28" i="3"/>
  <c r="FF28" i="3"/>
  <c r="FG28" i="3"/>
  <c r="FH28" i="3"/>
  <c r="FI28" i="3"/>
  <c r="FJ28" i="3"/>
  <c r="FK28" i="3"/>
  <c r="FL28" i="3"/>
  <c r="FM28" i="3"/>
  <c r="FN28" i="3"/>
  <c r="FO28" i="3"/>
  <c r="FP28" i="3"/>
  <c r="FQ28" i="3"/>
  <c r="FR28" i="3"/>
  <c r="FS28" i="3"/>
  <c r="FT28" i="3"/>
  <c r="FU28" i="3"/>
  <c r="FV28" i="3"/>
  <c r="FW28" i="3"/>
  <c r="FX28" i="3"/>
  <c r="FY28" i="3"/>
  <c r="FZ28" i="3"/>
  <c r="GA28" i="3"/>
  <c r="GB28" i="3"/>
  <c r="GC28" i="3"/>
  <c r="GD28" i="3"/>
  <c r="GE28" i="3"/>
  <c r="GF28" i="3"/>
  <c r="GG28" i="3"/>
  <c r="GH28" i="3"/>
  <c r="GI28" i="3"/>
  <c r="GJ28" i="3"/>
  <c r="GK28" i="3"/>
  <c r="GL28" i="3"/>
  <c r="GM28" i="3"/>
  <c r="GN28" i="3"/>
  <c r="GO28" i="3"/>
  <c r="GP28" i="3"/>
  <c r="GQ28" i="3"/>
  <c r="GR28" i="3"/>
  <c r="GS28" i="3"/>
  <c r="GT28" i="3"/>
  <c r="GU28" i="3"/>
  <c r="GV28" i="3"/>
  <c r="GW28" i="3"/>
  <c r="GX28" i="3"/>
  <c r="GY28" i="3"/>
  <c r="GZ28" i="3"/>
  <c r="HA28" i="3"/>
  <c r="HB28" i="3"/>
  <c r="HC28" i="3"/>
  <c r="HD28" i="3"/>
  <c r="HE28" i="3"/>
  <c r="HF28" i="3"/>
  <c r="HG28" i="3"/>
  <c r="HH28" i="3"/>
  <c r="HI28" i="3"/>
  <c r="HJ28" i="3"/>
  <c r="HK28" i="3"/>
  <c r="HL28" i="3"/>
  <c r="HM28" i="3"/>
  <c r="HN28" i="3"/>
  <c r="HO28" i="3"/>
  <c r="HP28" i="3"/>
  <c r="HQ28" i="3"/>
  <c r="HR28" i="3"/>
  <c r="HS28" i="3"/>
  <c r="HT28" i="3"/>
  <c r="HU28" i="3"/>
  <c r="HV28" i="3"/>
  <c r="HW28" i="3"/>
  <c r="HX28" i="3"/>
  <c r="HY28" i="3"/>
  <c r="HZ28" i="3"/>
  <c r="IA28" i="3"/>
  <c r="IB28" i="3"/>
  <c r="IC28" i="3"/>
  <c r="ID28" i="3"/>
  <c r="IE28" i="3"/>
  <c r="IF28" i="3"/>
  <c r="IG28" i="3"/>
  <c r="IH28" i="3"/>
  <c r="II28" i="3"/>
  <c r="IJ28" i="3"/>
  <c r="IK28" i="3"/>
  <c r="IL28" i="3"/>
  <c r="IM28" i="3"/>
  <c r="IN28" i="3"/>
  <c r="IO28" i="3"/>
  <c r="IP28" i="3"/>
  <c r="IQ28" i="3"/>
  <c r="IR28" i="3"/>
  <c r="IS28" i="3"/>
  <c r="IT28" i="3"/>
  <c r="IU28" i="3"/>
  <c r="IV28" i="3"/>
  <c r="IW28" i="3"/>
  <c r="IX28" i="3"/>
  <c r="IY28" i="3"/>
  <c r="IZ28" i="3"/>
  <c r="JA28" i="3"/>
  <c r="JB28" i="3"/>
  <c r="JC28" i="3"/>
  <c r="JD28" i="3"/>
  <c r="JE28" i="3"/>
  <c r="JF28" i="3"/>
  <c r="JG28" i="3"/>
  <c r="JH28" i="3"/>
  <c r="JI28" i="3"/>
  <c r="JJ28" i="3"/>
  <c r="JK28" i="3"/>
  <c r="JL28" i="3"/>
  <c r="JM28" i="3"/>
  <c r="JN28" i="3"/>
  <c r="JO28" i="3"/>
  <c r="JP28" i="3"/>
  <c r="JQ28" i="3"/>
  <c r="JR28" i="3"/>
  <c r="JS28" i="3"/>
  <c r="JT28" i="3"/>
  <c r="JU28" i="3"/>
  <c r="JV28" i="3"/>
  <c r="JW28" i="3"/>
  <c r="JX28" i="3"/>
  <c r="JY28" i="3"/>
  <c r="JZ28" i="3"/>
  <c r="KA28" i="3"/>
  <c r="KB28" i="3"/>
  <c r="KC28" i="3"/>
  <c r="KD28" i="3"/>
  <c r="KE28" i="3"/>
  <c r="KF28" i="3"/>
  <c r="KG28" i="3"/>
  <c r="KH28" i="3"/>
  <c r="KI28" i="3"/>
  <c r="KJ28" i="3"/>
  <c r="KK28" i="3"/>
  <c r="KL28" i="3"/>
  <c r="KM28" i="3"/>
  <c r="KN28" i="3"/>
  <c r="KO28" i="3"/>
  <c r="KP28" i="3"/>
  <c r="KQ28" i="3"/>
  <c r="KR28" i="3"/>
  <c r="KS28" i="3"/>
  <c r="KT28" i="3"/>
  <c r="KU28" i="3"/>
  <c r="KV28" i="3"/>
  <c r="KW28" i="3"/>
  <c r="KX28" i="3"/>
  <c r="KY28" i="3"/>
  <c r="KZ28" i="3"/>
  <c r="LA28" i="3"/>
  <c r="LB28" i="3"/>
  <c r="LC28" i="3"/>
  <c r="LD28" i="3"/>
  <c r="LE28" i="3"/>
  <c r="LF28" i="3"/>
  <c r="LG28" i="3"/>
  <c r="LH28" i="3"/>
  <c r="LI28" i="3"/>
  <c r="LJ28" i="3"/>
  <c r="LK28" i="3"/>
  <c r="LL28" i="3"/>
  <c r="LM28" i="3"/>
  <c r="LN28" i="3"/>
  <c r="LO28" i="3"/>
  <c r="LP28" i="3"/>
  <c r="LQ28" i="3"/>
  <c r="LR28" i="3"/>
  <c r="LS28" i="3"/>
  <c r="LT28" i="3"/>
  <c r="LU28" i="3"/>
  <c r="LV28" i="3"/>
  <c r="LW28" i="3"/>
  <c r="LX28" i="3"/>
  <c r="LY28" i="3"/>
  <c r="LZ28" i="3"/>
  <c r="MA28" i="3"/>
  <c r="MB28" i="3"/>
  <c r="MC28" i="3"/>
  <c r="MD28" i="3"/>
  <c r="ME28" i="3"/>
  <c r="MF28" i="3"/>
  <c r="MG28" i="3"/>
  <c r="MH28" i="3"/>
  <c r="MI28" i="3"/>
  <c r="MJ28" i="3"/>
  <c r="MK28" i="3"/>
  <c r="ML28" i="3"/>
  <c r="MM28" i="3"/>
  <c r="MN28" i="3"/>
  <c r="MO28" i="3"/>
  <c r="MP28" i="3"/>
  <c r="MQ28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T29" i="3"/>
  <c r="EU29" i="3"/>
  <c r="EV29" i="3"/>
  <c r="EW29" i="3"/>
  <c r="EX29" i="3"/>
  <c r="EY29" i="3"/>
  <c r="EZ29" i="3"/>
  <c r="FA29" i="3"/>
  <c r="FB29" i="3"/>
  <c r="FC29" i="3"/>
  <c r="FD29" i="3"/>
  <c r="FE29" i="3"/>
  <c r="FF29" i="3"/>
  <c r="FG29" i="3"/>
  <c r="FH29" i="3"/>
  <c r="FI29" i="3"/>
  <c r="FJ29" i="3"/>
  <c r="FK29" i="3"/>
  <c r="FL29" i="3"/>
  <c r="FM29" i="3"/>
  <c r="FN29" i="3"/>
  <c r="FO29" i="3"/>
  <c r="FP29" i="3"/>
  <c r="FQ29" i="3"/>
  <c r="FR29" i="3"/>
  <c r="FS29" i="3"/>
  <c r="FT29" i="3"/>
  <c r="FU29" i="3"/>
  <c r="FV29" i="3"/>
  <c r="FW29" i="3"/>
  <c r="FX29" i="3"/>
  <c r="FY29" i="3"/>
  <c r="FZ29" i="3"/>
  <c r="GA29" i="3"/>
  <c r="GB29" i="3"/>
  <c r="GC29" i="3"/>
  <c r="GD29" i="3"/>
  <c r="GE29" i="3"/>
  <c r="GF29" i="3"/>
  <c r="GG29" i="3"/>
  <c r="GH29" i="3"/>
  <c r="GI29" i="3"/>
  <c r="GJ29" i="3"/>
  <c r="GK29" i="3"/>
  <c r="GL29" i="3"/>
  <c r="GM29" i="3"/>
  <c r="GN29" i="3"/>
  <c r="GO29" i="3"/>
  <c r="GP29" i="3"/>
  <c r="GQ29" i="3"/>
  <c r="GR29" i="3"/>
  <c r="GS29" i="3"/>
  <c r="GT29" i="3"/>
  <c r="GU29" i="3"/>
  <c r="GV29" i="3"/>
  <c r="GW29" i="3"/>
  <c r="GX29" i="3"/>
  <c r="GY29" i="3"/>
  <c r="GZ29" i="3"/>
  <c r="HA29" i="3"/>
  <c r="HB29" i="3"/>
  <c r="HC29" i="3"/>
  <c r="HD29" i="3"/>
  <c r="HE29" i="3"/>
  <c r="HF29" i="3"/>
  <c r="HG29" i="3"/>
  <c r="HH29" i="3"/>
  <c r="HI29" i="3"/>
  <c r="HJ29" i="3"/>
  <c r="HK29" i="3"/>
  <c r="HL29" i="3"/>
  <c r="HM29" i="3"/>
  <c r="HN29" i="3"/>
  <c r="HO29" i="3"/>
  <c r="HP29" i="3"/>
  <c r="HQ29" i="3"/>
  <c r="HR29" i="3"/>
  <c r="HS29" i="3"/>
  <c r="HT29" i="3"/>
  <c r="HU29" i="3"/>
  <c r="HV29" i="3"/>
  <c r="HW29" i="3"/>
  <c r="HX29" i="3"/>
  <c r="HY29" i="3"/>
  <c r="HZ29" i="3"/>
  <c r="IA29" i="3"/>
  <c r="IB29" i="3"/>
  <c r="IC29" i="3"/>
  <c r="ID29" i="3"/>
  <c r="IE29" i="3"/>
  <c r="IF29" i="3"/>
  <c r="IG29" i="3"/>
  <c r="IH29" i="3"/>
  <c r="II29" i="3"/>
  <c r="IJ29" i="3"/>
  <c r="IK29" i="3"/>
  <c r="IL29" i="3"/>
  <c r="IM29" i="3"/>
  <c r="IN29" i="3"/>
  <c r="IO29" i="3"/>
  <c r="IP29" i="3"/>
  <c r="IQ29" i="3"/>
  <c r="IR29" i="3"/>
  <c r="IS29" i="3"/>
  <c r="IT29" i="3"/>
  <c r="IU29" i="3"/>
  <c r="IV29" i="3"/>
  <c r="IW29" i="3"/>
  <c r="IX29" i="3"/>
  <c r="IY29" i="3"/>
  <c r="IZ29" i="3"/>
  <c r="JA29" i="3"/>
  <c r="JB29" i="3"/>
  <c r="JC29" i="3"/>
  <c r="JD29" i="3"/>
  <c r="JE29" i="3"/>
  <c r="JF29" i="3"/>
  <c r="JG29" i="3"/>
  <c r="JH29" i="3"/>
  <c r="JI29" i="3"/>
  <c r="JJ29" i="3"/>
  <c r="JK29" i="3"/>
  <c r="JL29" i="3"/>
  <c r="JM29" i="3"/>
  <c r="JN29" i="3"/>
  <c r="JO29" i="3"/>
  <c r="JP29" i="3"/>
  <c r="JQ29" i="3"/>
  <c r="JR29" i="3"/>
  <c r="JS29" i="3"/>
  <c r="JT29" i="3"/>
  <c r="JU29" i="3"/>
  <c r="JV29" i="3"/>
  <c r="JW29" i="3"/>
  <c r="JX29" i="3"/>
  <c r="JY29" i="3"/>
  <c r="JZ29" i="3"/>
  <c r="KA29" i="3"/>
  <c r="KB29" i="3"/>
  <c r="KC29" i="3"/>
  <c r="KD29" i="3"/>
  <c r="KE29" i="3"/>
  <c r="KF29" i="3"/>
  <c r="KG29" i="3"/>
  <c r="KH29" i="3"/>
  <c r="KI29" i="3"/>
  <c r="KJ29" i="3"/>
  <c r="KK29" i="3"/>
  <c r="KL29" i="3"/>
  <c r="KM29" i="3"/>
  <c r="KN29" i="3"/>
  <c r="KO29" i="3"/>
  <c r="KP29" i="3"/>
  <c r="KQ29" i="3"/>
  <c r="KR29" i="3"/>
  <c r="KS29" i="3"/>
  <c r="KT29" i="3"/>
  <c r="KU29" i="3"/>
  <c r="KV29" i="3"/>
  <c r="KW29" i="3"/>
  <c r="KX29" i="3"/>
  <c r="KY29" i="3"/>
  <c r="KZ29" i="3"/>
  <c r="LA29" i="3"/>
  <c r="LB29" i="3"/>
  <c r="LC29" i="3"/>
  <c r="LD29" i="3"/>
  <c r="LE29" i="3"/>
  <c r="LF29" i="3"/>
  <c r="LG29" i="3"/>
  <c r="LH29" i="3"/>
  <c r="LI29" i="3"/>
  <c r="LJ29" i="3"/>
  <c r="LK29" i="3"/>
  <c r="LL29" i="3"/>
  <c r="LM29" i="3"/>
  <c r="LN29" i="3"/>
  <c r="LO29" i="3"/>
  <c r="LP29" i="3"/>
  <c r="LQ29" i="3"/>
  <c r="LR29" i="3"/>
  <c r="LS29" i="3"/>
  <c r="LT29" i="3"/>
  <c r="LU29" i="3"/>
  <c r="LV29" i="3"/>
  <c r="LW29" i="3"/>
  <c r="LX29" i="3"/>
  <c r="LY29" i="3"/>
  <c r="LZ29" i="3"/>
  <c r="MA29" i="3"/>
  <c r="MB29" i="3"/>
  <c r="MC29" i="3"/>
  <c r="MD29" i="3"/>
  <c r="ME29" i="3"/>
  <c r="MF29" i="3"/>
  <c r="MG29" i="3"/>
  <c r="MH29" i="3"/>
  <c r="MI29" i="3"/>
  <c r="MJ29" i="3"/>
  <c r="MK29" i="3"/>
  <c r="ML29" i="3"/>
  <c r="MM29" i="3"/>
  <c r="MN29" i="3"/>
  <c r="MO29" i="3"/>
  <c r="MP29" i="3"/>
  <c r="MQ29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ET30" i="3"/>
  <c r="EU30" i="3"/>
  <c r="EV30" i="3"/>
  <c r="EW30" i="3"/>
  <c r="EX30" i="3"/>
  <c r="EY30" i="3"/>
  <c r="EZ30" i="3"/>
  <c r="FA30" i="3"/>
  <c r="FB30" i="3"/>
  <c r="FC30" i="3"/>
  <c r="FD30" i="3"/>
  <c r="FE30" i="3"/>
  <c r="FF30" i="3"/>
  <c r="FG30" i="3"/>
  <c r="FH30" i="3"/>
  <c r="FI30" i="3"/>
  <c r="FJ30" i="3"/>
  <c r="FK30" i="3"/>
  <c r="FL30" i="3"/>
  <c r="FM30" i="3"/>
  <c r="FN30" i="3"/>
  <c r="FO30" i="3"/>
  <c r="FP30" i="3"/>
  <c r="FQ30" i="3"/>
  <c r="FR30" i="3"/>
  <c r="FS30" i="3"/>
  <c r="FT30" i="3"/>
  <c r="FU30" i="3"/>
  <c r="FV30" i="3"/>
  <c r="FW30" i="3"/>
  <c r="FX30" i="3"/>
  <c r="FY30" i="3"/>
  <c r="FZ30" i="3"/>
  <c r="GA30" i="3"/>
  <c r="GB30" i="3"/>
  <c r="GC30" i="3"/>
  <c r="GD30" i="3"/>
  <c r="GE30" i="3"/>
  <c r="GF30" i="3"/>
  <c r="GG30" i="3"/>
  <c r="GH30" i="3"/>
  <c r="GI30" i="3"/>
  <c r="GJ30" i="3"/>
  <c r="GK30" i="3"/>
  <c r="GL30" i="3"/>
  <c r="GM30" i="3"/>
  <c r="GN30" i="3"/>
  <c r="GO30" i="3"/>
  <c r="GP30" i="3"/>
  <c r="GQ30" i="3"/>
  <c r="GR30" i="3"/>
  <c r="GS30" i="3"/>
  <c r="GT30" i="3"/>
  <c r="GU30" i="3"/>
  <c r="GV30" i="3"/>
  <c r="GW30" i="3"/>
  <c r="GX30" i="3"/>
  <c r="GY30" i="3"/>
  <c r="GZ30" i="3"/>
  <c r="HA30" i="3"/>
  <c r="HB30" i="3"/>
  <c r="HC30" i="3"/>
  <c r="HD30" i="3"/>
  <c r="HE30" i="3"/>
  <c r="HF30" i="3"/>
  <c r="HG30" i="3"/>
  <c r="HH30" i="3"/>
  <c r="HI30" i="3"/>
  <c r="HJ30" i="3"/>
  <c r="HK30" i="3"/>
  <c r="HL30" i="3"/>
  <c r="HM30" i="3"/>
  <c r="HN30" i="3"/>
  <c r="HO30" i="3"/>
  <c r="HP30" i="3"/>
  <c r="HQ30" i="3"/>
  <c r="HR30" i="3"/>
  <c r="HS30" i="3"/>
  <c r="HT30" i="3"/>
  <c r="HU30" i="3"/>
  <c r="HV30" i="3"/>
  <c r="HW30" i="3"/>
  <c r="HX30" i="3"/>
  <c r="HY30" i="3"/>
  <c r="HZ30" i="3"/>
  <c r="IA30" i="3"/>
  <c r="IB30" i="3"/>
  <c r="IC30" i="3"/>
  <c r="ID30" i="3"/>
  <c r="IE30" i="3"/>
  <c r="IF30" i="3"/>
  <c r="IG30" i="3"/>
  <c r="IH30" i="3"/>
  <c r="II30" i="3"/>
  <c r="IJ30" i="3"/>
  <c r="IK30" i="3"/>
  <c r="IL30" i="3"/>
  <c r="IM30" i="3"/>
  <c r="IN30" i="3"/>
  <c r="IO30" i="3"/>
  <c r="IP30" i="3"/>
  <c r="IQ30" i="3"/>
  <c r="IR30" i="3"/>
  <c r="IS30" i="3"/>
  <c r="IT30" i="3"/>
  <c r="IU30" i="3"/>
  <c r="IV30" i="3"/>
  <c r="IW30" i="3"/>
  <c r="IX30" i="3"/>
  <c r="IY30" i="3"/>
  <c r="IZ30" i="3"/>
  <c r="JA30" i="3"/>
  <c r="JB30" i="3"/>
  <c r="JC30" i="3"/>
  <c r="JD30" i="3"/>
  <c r="JE30" i="3"/>
  <c r="JF30" i="3"/>
  <c r="JG30" i="3"/>
  <c r="JH30" i="3"/>
  <c r="JI30" i="3"/>
  <c r="JJ30" i="3"/>
  <c r="JK30" i="3"/>
  <c r="JL30" i="3"/>
  <c r="JM30" i="3"/>
  <c r="JN30" i="3"/>
  <c r="JO30" i="3"/>
  <c r="JP30" i="3"/>
  <c r="JQ30" i="3"/>
  <c r="JR30" i="3"/>
  <c r="JS30" i="3"/>
  <c r="JT30" i="3"/>
  <c r="JU30" i="3"/>
  <c r="JV30" i="3"/>
  <c r="JW30" i="3"/>
  <c r="JX30" i="3"/>
  <c r="JY30" i="3"/>
  <c r="JZ30" i="3"/>
  <c r="KA30" i="3"/>
  <c r="KB30" i="3"/>
  <c r="KC30" i="3"/>
  <c r="KD30" i="3"/>
  <c r="KE30" i="3"/>
  <c r="KF30" i="3"/>
  <c r="KG30" i="3"/>
  <c r="KH30" i="3"/>
  <c r="KI30" i="3"/>
  <c r="KJ30" i="3"/>
  <c r="KK30" i="3"/>
  <c r="KL30" i="3"/>
  <c r="KM30" i="3"/>
  <c r="KN30" i="3"/>
  <c r="KO30" i="3"/>
  <c r="KP30" i="3"/>
  <c r="KQ30" i="3"/>
  <c r="KR30" i="3"/>
  <c r="KS30" i="3"/>
  <c r="KT30" i="3"/>
  <c r="KU30" i="3"/>
  <c r="KV30" i="3"/>
  <c r="KW30" i="3"/>
  <c r="KX30" i="3"/>
  <c r="KY30" i="3"/>
  <c r="KZ30" i="3"/>
  <c r="LA30" i="3"/>
  <c r="LB30" i="3"/>
  <c r="LC30" i="3"/>
  <c r="LD30" i="3"/>
  <c r="LE30" i="3"/>
  <c r="LF30" i="3"/>
  <c r="LG30" i="3"/>
  <c r="LH30" i="3"/>
  <c r="LI30" i="3"/>
  <c r="LJ30" i="3"/>
  <c r="LK30" i="3"/>
  <c r="LL30" i="3"/>
  <c r="LM30" i="3"/>
  <c r="LN30" i="3"/>
  <c r="LO30" i="3"/>
  <c r="LP30" i="3"/>
  <c r="LQ30" i="3"/>
  <c r="LR30" i="3"/>
  <c r="LS30" i="3"/>
  <c r="LT30" i="3"/>
  <c r="LU30" i="3"/>
  <c r="LV30" i="3"/>
  <c r="LW30" i="3"/>
  <c r="LX30" i="3"/>
  <c r="LY30" i="3"/>
  <c r="LZ30" i="3"/>
  <c r="MA30" i="3"/>
  <c r="MB30" i="3"/>
  <c r="MC30" i="3"/>
  <c r="MD30" i="3"/>
  <c r="ME30" i="3"/>
  <c r="MF30" i="3"/>
  <c r="MG30" i="3"/>
  <c r="MH30" i="3"/>
  <c r="MI30" i="3"/>
  <c r="MJ30" i="3"/>
  <c r="MK30" i="3"/>
  <c r="ML30" i="3"/>
  <c r="MM30" i="3"/>
  <c r="MN30" i="3"/>
  <c r="MO30" i="3"/>
  <c r="MP30" i="3"/>
  <c r="MQ30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ET31" i="3"/>
  <c r="EU31" i="3"/>
  <c r="EV31" i="3"/>
  <c r="EW31" i="3"/>
  <c r="EX31" i="3"/>
  <c r="EY31" i="3"/>
  <c r="EZ31" i="3"/>
  <c r="FA31" i="3"/>
  <c r="FB31" i="3"/>
  <c r="FC31" i="3"/>
  <c r="FD31" i="3"/>
  <c r="FE31" i="3"/>
  <c r="FF31" i="3"/>
  <c r="FG31" i="3"/>
  <c r="FH31" i="3"/>
  <c r="FI31" i="3"/>
  <c r="FJ31" i="3"/>
  <c r="FK31" i="3"/>
  <c r="FL31" i="3"/>
  <c r="FM31" i="3"/>
  <c r="FN31" i="3"/>
  <c r="FO31" i="3"/>
  <c r="FP31" i="3"/>
  <c r="FQ31" i="3"/>
  <c r="FR31" i="3"/>
  <c r="FS31" i="3"/>
  <c r="FT31" i="3"/>
  <c r="FU31" i="3"/>
  <c r="FV31" i="3"/>
  <c r="FW31" i="3"/>
  <c r="FX31" i="3"/>
  <c r="FY31" i="3"/>
  <c r="FZ31" i="3"/>
  <c r="GA31" i="3"/>
  <c r="GB31" i="3"/>
  <c r="GC31" i="3"/>
  <c r="GD31" i="3"/>
  <c r="GE31" i="3"/>
  <c r="GF31" i="3"/>
  <c r="GG31" i="3"/>
  <c r="GH31" i="3"/>
  <c r="GI31" i="3"/>
  <c r="GJ31" i="3"/>
  <c r="GK31" i="3"/>
  <c r="GL31" i="3"/>
  <c r="GM31" i="3"/>
  <c r="GN31" i="3"/>
  <c r="GO31" i="3"/>
  <c r="GP31" i="3"/>
  <c r="GQ31" i="3"/>
  <c r="GR31" i="3"/>
  <c r="GS31" i="3"/>
  <c r="GT31" i="3"/>
  <c r="GU31" i="3"/>
  <c r="GV31" i="3"/>
  <c r="GW31" i="3"/>
  <c r="GX31" i="3"/>
  <c r="GY31" i="3"/>
  <c r="GZ31" i="3"/>
  <c r="HA31" i="3"/>
  <c r="HB31" i="3"/>
  <c r="HC31" i="3"/>
  <c r="HD31" i="3"/>
  <c r="HE31" i="3"/>
  <c r="HF31" i="3"/>
  <c r="HG31" i="3"/>
  <c r="HH31" i="3"/>
  <c r="HI31" i="3"/>
  <c r="HJ31" i="3"/>
  <c r="HK31" i="3"/>
  <c r="HL31" i="3"/>
  <c r="HM31" i="3"/>
  <c r="HN31" i="3"/>
  <c r="HO31" i="3"/>
  <c r="HP31" i="3"/>
  <c r="HQ31" i="3"/>
  <c r="HR31" i="3"/>
  <c r="HS31" i="3"/>
  <c r="HT31" i="3"/>
  <c r="HU31" i="3"/>
  <c r="HV31" i="3"/>
  <c r="HW31" i="3"/>
  <c r="HX31" i="3"/>
  <c r="HY31" i="3"/>
  <c r="HZ31" i="3"/>
  <c r="IA31" i="3"/>
  <c r="IB31" i="3"/>
  <c r="IC31" i="3"/>
  <c r="ID31" i="3"/>
  <c r="IE31" i="3"/>
  <c r="IF31" i="3"/>
  <c r="IG31" i="3"/>
  <c r="IH31" i="3"/>
  <c r="II31" i="3"/>
  <c r="IJ31" i="3"/>
  <c r="IK31" i="3"/>
  <c r="IL31" i="3"/>
  <c r="IM31" i="3"/>
  <c r="IN31" i="3"/>
  <c r="IO31" i="3"/>
  <c r="IP31" i="3"/>
  <c r="IQ31" i="3"/>
  <c r="IR31" i="3"/>
  <c r="IS31" i="3"/>
  <c r="IT31" i="3"/>
  <c r="IU31" i="3"/>
  <c r="IV31" i="3"/>
  <c r="IW31" i="3"/>
  <c r="IX31" i="3"/>
  <c r="IY31" i="3"/>
  <c r="IZ31" i="3"/>
  <c r="JA31" i="3"/>
  <c r="JB31" i="3"/>
  <c r="JC31" i="3"/>
  <c r="JD31" i="3"/>
  <c r="JE31" i="3"/>
  <c r="JF31" i="3"/>
  <c r="JG31" i="3"/>
  <c r="JH31" i="3"/>
  <c r="JI31" i="3"/>
  <c r="JJ31" i="3"/>
  <c r="JK31" i="3"/>
  <c r="JL31" i="3"/>
  <c r="JM31" i="3"/>
  <c r="JN31" i="3"/>
  <c r="JO31" i="3"/>
  <c r="JP31" i="3"/>
  <c r="JQ31" i="3"/>
  <c r="JR31" i="3"/>
  <c r="JS31" i="3"/>
  <c r="JT31" i="3"/>
  <c r="JU31" i="3"/>
  <c r="JV31" i="3"/>
  <c r="JW31" i="3"/>
  <c r="JX31" i="3"/>
  <c r="JY31" i="3"/>
  <c r="JZ31" i="3"/>
  <c r="KA31" i="3"/>
  <c r="KB31" i="3"/>
  <c r="KC31" i="3"/>
  <c r="KD31" i="3"/>
  <c r="KE31" i="3"/>
  <c r="KF31" i="3"/>
  <c r="KG31" i="3"/>
  <c r="KH31" i="3"/>
  <c r="KI31" i="3"/>
  <c r="KJ31" i="3"/>
  <c r="KK31" i="3"/>
  <c r="KL31" i="3"/>
  <c r="KM31" i="3"/>
  <c r="KN31" i="3"/>
  <c r="KO31" i="3"/>
  <c r="KP31" i="3"/>
  <c r="KQ31" i="3"/>
  <c r="KR31" i="3"/>
  <c r="KS31" i="3"/>
  <c r="KT31" i="3"/>
  <c r="KU31" i="3"/>
  <c r="KV31" i="3"/>
  <c r="KW31" i="3"/>
  <c r="KX31" i="3"/>
  <c r="KY31" i="3"/>
  <c r="KZ31" i="3"/>
  <c r="LA31" i="3"/>
  <c r="LB31" i="3"/>
  <c r="LC31" i="3"/>
  <c r="LD31" i="3"/>
  <c r="LE31" i="3"/>
  <c r="LF31" i="3"/>
  <c r="LG31" i="3"/>
  <c r="LH31" i="3"/>
  <c r="LI31" i="3"/>
  <c r="LJ31" i="3"/>
  <c r="LK31" i="3"/>
  <c r="LL31" i="3"/>
  <c r="LM31" i="3"/>
  <c r="LN31" i="3"/>
  <c r="LO31" i="3"/>
  <c r="LP31" i="3"/>
  <c r="LQ31" i="3"/>
  <c r="LR31" i="3"/>
  <c r="LS31" i="3"/>
  <c r="LT31" i="3"/>
  <c r="LU31" i="3"/>
  <c r="LV31" i="3"/>
  <c r="LW31" i="3"/>
  <c r="LX31" i="3"/>
  <c r="LY31" i="3"/>
  <c r="LZ31" i="3"/>
  <c r="MA31" i="3"/>
  <c r="MB31" i="3"/>
  <c r="MC31" i="3"/>
  <c r="MD31" i="3"/>
  <c r="ME31" i="3"/>
  <c r="MF31" i="3"/>
  <c r="MG31" i="3"/>
  <c r="MH31" i="3"/>
  <c r="MI31" i="3"/>
  <c r="MJ31" i="3"/>
  <c r="MK31" i="3"/>
  <c r="ML31" i="3"/>
  <c r="MM31" i="3"/>
  <c r="MN31" i="3"/>
  <c r="MO31" i="3"/>
  <c r="MP31" i="3"/>
  <c r="MQ31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ET32" i="3"/>
  <c r="EU32" i="3"/>
  <c r="EV32" i="3"/>
  <c r="EW32" i="3"/>
  <c r="EX32" i="3"/>
  <c r="EY32" i="3"/>
  <c r="EZ32" i="3"/>
  <c r="FA32" i="3"/>
  <c r="FB32" i="3"/>
  <c r="FC32" i="3"/>
  <c r="FD32" i="3"/>
  <c r="FE32" i="3"/>
  <c r="FF32" i="3"/>
  <c r="FG32" i="3"/>
  <c r="FH32" i="3"/>
  <c r="FI32" i="3"/>
  <c r="FJ32" i="3"/>
  <c r="FK32" i="3"/>
  <c r="FL32" i="3"/>
  <c r="FM32" i="3"/>
  <c r="FN32" i="3"/>
  <c r="FO32" i="3"/>
  <c r="FP32" i="3"/>
  <c r="FQ32" i="3"/>
  <c r="FR32" i="3"/>
  <c r="FS32" i="3"/>
  <c r="FT32" i="3"/>
  <c r="FU32" i="3"/>
  <c r="FV32" i="3"/>
  <c r="FW32" i="3"/>
  <c r="FX32" i="3"/>
  <c r="FY32" i="3"/>
  <c r="FZ32" i="3"/>
  <c r="GA32" i="3"/>
  <c r="GB32" i="3"/>
  <c r="GC32" i="3"/>
  <c r="GD32" i="3"/>
  <c r="GE32" i="3"/>
  <c r="GF32" i="3"/>
  <c r="GG32" i="3"/>
  <c r="GH32" i="3"/>
  <c r="GI32" i="3"/>
  <c r="GJ32" i="3"/>
  <c r="GK32" i="3"/>
  <c r="GL32" i="3"/>
  <c r="GM32" i="3"/>
  <c r="GN32" i="3"/>
  <c r="GO32" i="3"/>
  <c r="GP32" i="3"/>
  <c r="GQ32" i="3"/>
  <c r="GR32" i="3"/>
  <c r="GS32" i="3"/>
  <c r="GT32" i="3"/>
  <c r="GU32" i="3"/>
  <c r="GV32" i="3"/>
  <c r="GW32" i="3"/>
  <c r="GX32" i="3"/>
  <c r="GY32" i="3"/>
  <c r="GZ32" i="3"/>
  <c r="HA32" i="3"/>
  <c r="HB32" i="3"/>
  <c r="HC32" i="3"/>
  <c r="HD32" i="3"/>
  <c r="HE32" i="3"/>
  <c r="HF32" i="3"/>
  <c r="HG32" i="3"/>
  <c r="HH32" i="3"/>
  <c r="HI32" i="3"/>
  <c r="HJ32" i="3"/>
  <c r="HK32" i="3"/>
  <c r="HL32" i="3"/>
  <c r="HM32" i="3"/>
  <c r="HN32" i="3"/>
  <c r="HO32" i="3"/>
  <c r="HP32" i="3"/>
  <c r="HQ32" i="3"/>
  <c r="HR32" i="3"/>
  <c r="HS32" i="3"/>
  <c r="HT32" i="3"/>
  <c r="HU32" i="3"/>
  <c r="HV32" i="3"/>
  <c r="HW32" i="3"/>
  <c r="HX32" i="3"/>
  <c r="HY32" i="3"/>
  <c r="HZ32" i="3"/>
  <c r="IA32" i="3"/>
  <c r="IB32" i="3"/>
  <c r="IC32" i="3"/>
  <c r="ID32" i="3"/>
  <c r="IE32" i="3"/>
  <c r="IF32" i="3"/>
  <c r="IG32" i="3"/>
  <c r="IH32" i="3"/>
  <c r="II32" i="3"/>
  <c r="IJ32" i="3"/>
  <c r="IK32" i="3"/>
  <c r="IL32" i="3"/>
  <c r="IM32" i="3"/>
  <c r="IN32" i="3"/>
  <c r="IO32" i="3"/>
  <c r="IP32" i="3"/>
  <c r="IQ32" i="3"/>
  <c r="IR32" i="3"/>
  <c r="IS32" i="3"/>
  <c r="IT32" i="3"/>
  <c r="IU32" i="3"/>
  <c r="IV32" i="3"/>
  <c r="IW32" i="3"/>
  <c r="IX32" i="3"/>
  <c r="IY32" i="3"/>
  <c r="IZ32" i="3"/>
  <c r="JA32" i="3"/>
  <c r="JB32" i="3"/>
  <c r="JC32" i="3"/>
  <c r="JD32" i="3"/>
  <c r="JE32" i="3"/>
  <c r="JF32" i="3"/>
  <c r="JG32" i="3"/>
  <c r="JH32" i="3"/>
  <c r="JI32" i="3"/>
  <c r="JJ32" i="3"/>
  <c r="JK32" i="3"/>
  <c r="JL32" i="3"/>
  <c r="JM32" i="3"/>
  <c r="JN32" i="3"/>
  <c r="JO32" i="3"/>
  <c r="JP32" i="3"/>
  <c r="JQ32" i="3"/>
  <c r="JR32" i="3"/>
  <c r="JS32" i="3"/>
  <c r="JT32" i="3"/>
  <c r="JU32" i="3"/>
  <c r="JV32" i="3"/>
  <c r="JW32" i="3"/>
  <c r="JX32" i="3"/>
  <c r="JY32" i="3"/>
  <c r="JZ32" i="3"/>
  <c r="KA32" i="3"/>
  <c r="KB32" i="3"/>
  <c r="KC32" i="3"/>
  <c r="KD32" i="3"/>
  <c r="KE32" i="3"/>
  <c r="KF32" i="3"/>
  <c r="KG32" i="3"/>
  <c r="KH32" i="3"/>
  <c r="KI32" i="3"/>
  <c r="KJ32" i="3"/>
  <c r="KK32" i="3"/>
  <c r="KL32" i="3"/>
  <c r="KM32" i="3"/>
  <c r="KN32" i="3"/>
  <c r="KO32" i="3"/>
  <c r="KP32" i="3"/>
  <c r="KQ32" i="3"/>
  <c r="KR32" i="3"/>
  <c r="KS32" i="3"/>
  <c r="KT32" i="3"/>
  <c r="KU32" i="3"/>
  <c r="KV32" i="3"/>
  <c r="KW32" i="3"/>
  <c r="KX32" i="3"/>
  <c r="KY32" i="3"/>
  <c r="KZ32" i="3"/>
  <c r="LA32" i="3"/>
  <c r="LB32" i="3"/>
  <c r="LC32" i="3"/>
  <c r="LD32" i="3"/>
  <c r="LE32" i="3"/>
  <c r="LF32" i="3"/>
  <c r="LG32" i="3"/>
  <c r="LH32" i="3"/>
  <c r="LI32" i="3"/>
  <c r="LJ32" i="3"/>
  <c r="LK32" i="3"/>
  <c r="LL32" i="3"/>
  <c r="LM32" i="3"/>
  <c r="LN32" i="3"/>
  <c r="LO32" i="3"/>
  <c r="LP32" i="3"/>
  <c r="LQ32" i="3"/>
  <c r="LR32" i="3"/>
  <c r="LS32" i="3"/>
  <c r="LT32" i="3"/>
  <c r="LU32" i="3"/>
  <c r="LV32" i="3"/>
  <c r="LW32" i="3"/>
  <c r="LX32" i="3"/>
  <c r="LY32" i="3"/>
  <c r="LZ32" i="3"/>
  <c r="MA32" i="3"/>
  <c r="MB32" i="3"/>
  <c r="MC32" i="3"/>
  <c r="MD32" i="3"/>
  <c r="ME32" i="3"/>
  <c r="MF32" i="3"/>
  <c r="MG32" i="3"/>
  <c r="MH32" i="3"/>
  <c r="MI32" i="3"/>
  <c r="MJ32" i="3"/>
  <c r="MK32" i="3"/>
  <c r="ML32" i="3"/>
  <c r="MM32" i="3"/>
  <c r="MN32" i="3"/>
  <c r="MO32" i="3"/>
  <c r="MP32" i="3"/>
  <c r="MQ32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B33" i="3"/>
  <c r="EC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ET33" i="3"/>
  <c r="EU33" i="3"/>
  <c r="EV33" i="3"/>
  <c r="EW33" i="3"/>
  <c r="EX33" i="3"/>
  <c r="EY33" i="3"/>
  <c r="EZ33" i="3"/>
  <c r="FA33" i="3"/>
  <c r="FB33" i="3"/>
  <c r="FC33" i="3"/>
  <c r="FD33" i="3"/>
  <c r="FE33" i="3"/>
  <c r="FF33" i="3"/>
  <c r="FG33" i="3"/>
  <c r="FH33" i="3"/>
  <c r="FI33" i="3"/>
  <c r="FJ33" i="3"/>
  <c r="FK33" i="3"/>
  <c r="FL33" i="3"/>
  <c r="FM33" i="3"/>
  <c r="FN33" i="3"/>
  <c r="FO33" i="3"/>
  <c r="FP33" i="3"/>
  <c r="FQ33" i="3"/>
  <c r="FR33" i="3"/>
  <c r="FS33" i="3"/>
  <c r="FT33" i="3"/>
  <c r="FU33" i="3"/>
  <c r="FV33" i="3"/>
  <c r="FW33" i="3"/>
  <c r="FX33" i="3"/>
  <c r="FY33" i="3"/>
  <c r="FZ33" i="3"/>
  <c r="GA33" i="3"/>
  <c r="GB33" i="3"/>
  <c r="GC33" i="3"/>
  <c r="GD33" i="3"/>
  <c r="GE33" i="3"/>
  <c r="GF33" i="3"/>
  <c r="GG33" i="3"/>
  <c r="GH33" i="3"/>
  <c r="GI33" i="3"/>
  <c r="GJ33" i="3"/>
  <c r="GK33" i="3"/>
  <c r="GL33" i="3"/>
  <c r="GM33" i="3"/>
  <c r="GN33" i="3"/>
  <c r="GO33" i="3"/>
  <c r="GP33" i="3"/>
  <c r="GQ33" i="3"/>
  <c r="GR33" i="3"/>
  <c r="GS33" i="3"/>
  <c r="GT33" i="3"/>
  <c r="GU33" i="3"/>
  <c r="GV33" i="3"/>
  <c r="GW33" i="3"/>
  <c r="GX33" i="3"/>
  <c r="GY33" i="3"/>
  <c r="GZ33" i="3"/>
  <c r="HA33" i="3"/>
  <c r="HB33" i="3"/>
  <c r="HC33" i="3"/>
  <c r="HD33" i="3"/>
  <c r="HE33" i="3"/>
  <c r="HF33" i="3"/>
  <c r="HG33" i="3"/>
  <c r="HH33" i="3"/>
  <c r="HI33" i="3"/>
  <c r="HJ33" i="3"/>
  <c r="HK33" i="3"/>
  <c r="HL33" i="3"/>
  <c r="HM33" i="3"/>
  <c r="HN33" i="3"/>
  <c r="HO33" i="3"/>
  <c r="HP33" i="3"/>
  <c r="HQ33" i="3"/>
  <c r="HR33" i="3"/>
  <c r="HS33" i="3"/>
  <c r="HT33" i="3"/>
  <c r="HU33" i="3"/>
  <c r="HV33" i="3"/>
  <c r="HW33" i="3"/>
  <c r="HX33" i="3"/>
  <c r="HY33" i="3"/>
  <c r="HZ33" i="3"/>
  <c r="IA33" i="3"/>
  <c r="IB33" i="3"/>
  <c r="IC33" i="3"/>
  <c r="ID33" i="3"/>
  <c r="IE33" i="3"/>
  <c r="IF33" i="3"/>
  <c r="IG33" i="3"/>
  <c r="IH33" i="3"/>
  <c r="II33" i="3"/>
  <c r="IJ33" i="3"/>
  <c r="IK33" i="3"/>
  <c r="IL33" i="3"/>
  <c r="IM33" i="3"/>
  <c r="IN33" i="3"/>
  <c r="IO33" i="3"/>
  <c r="IP33" i="3"/>
  <c r="IQ33" i="3"/>
  <c r="IR33" i="3"/>
  <c r="IS33" i="3"/>
  <c r="IT33" i="3"/>
  <c r="IU33" i="3"/>
  <c r="IV33" i="3"/>
  <c r="IW33" i="3"/>
  <c r="IX33" i="3"/>
  <c r="IY33" i="3"/>
  <c r="IZ33" i="3"/>
  <c r="JA33" i="3"/>
  <c r="JB33" i="3"/>
  <c r="JC33" i="3"/>
  <c r="JD33" i="3"/>
  <c r="JE33" i="3"/>
  <c r="JF33" i="3"/>
  <c r="JG33" i="3"/>
  <c r="JH33" i="3"/>
  <c r="JI33" i="3"/>
  <c r="JJ33" i="3"/>
  <c r="JK33" i="3"/>
  <c r="JL33" i="3"/>
  <c r="JM33" i="3"/>
  <c r="JN33" i="3"/>
  <c r="JO33" i="3"/>
  <c r="JP33" i="3"/>
  <c r="JQ33" i="3"/>
  <c r="JR33" i="3"/>
  <c r="JS33" i="3"/>
  <c r="JT33" i="3"/>
  <c r="JU33" i="3"/>
  <c r="JV33" i="3"/>
  <c r="JW33" i="3"/>
  <c r="JX33" i="3"/>
  <c r="JY33" i="3"/>
  <c r="JZ33" i="3"/>
  <c r="KA33" i="3"/>
  <c r="KB33" i="3"/>
  <c r="KC33" i="3"/>
  <c r="KD33" i="3"/>
  <c r="KE33" i="3"/>
  <c r="KF33" i="3"/>
  <c r="KG33" i="3"/>
  <c r="KH33" i="3"/>
  <c r="KI33" i="3"/>
  <c r="KJ33" i="3"/>
  <c r="KK33" i="3"/>
  <c r="KL33" i="3"/>
  <c r="KM33" i="3"/>
  <c r="KN33" i="3"/>
  <c r="KO33" i="3"/>
  <c r="KP33" i="3"/>
  <c r="KQ33" i="3"/>
  <c r="KR33" i="3"/>
  <c r="KS33" i="3"/>
  <c r="KT33" i="3"/>
  <c r="KU33" i="3"/>
  <c r="KV33" i="3"/>
  <c r="KW33" i="3"/>
  <c r="KX33" i="3"/>
  <c r="KY33" i="3"/>
  <c r="KZ33" i="3"/>
  <c r="LA33" i="3"/>
  <c r="LB33" i="3"/>
  <c r="LC33" i="3"/>
  <c r="LD33" i="3"/>
  <c r="LE33" i="3"/>
  <c r="LF33" i="3"/>
  <c r="LG33" i="3"/>
  <c r="LH33" i="3"/>
  <c r="LI33" i="3"/>
  <c r="LJ33" i="3"/>
  <c r="LK33" i="3"/>
  <c r="LL33" i="3"/>
  <c r="LM33" i="3"/>
  <c r="LN33" i="3"/>
  <c r="LO33" i="3"/>
  <c r="LP33" i="3"/>
  <c r="LQ33" i="3"/>
  <c r="LR33" i="3"/>
  <c r="LS33" i="3"/>
  <c r="LT33" i="3"/>
  <c r="LU33" i="3"/>
  <c r="LV33" i="3"/>
  <c r="LW33" i="3"/>
  <c r="LX33" i="3"/>
  <c r="LY33" i="3"/>
  <c r="LZ33" i="3"/>
  <c r="MA33" i="3"/>
  <c r="MB33" i="3"/>
  <c r="MC33" i="3"/>
  <c r="MD33" i="3"/>
  <c r="ME33" i="3"/>
  <c r="MF33" i="3"/>
  <c r="MG33" i="3"/>
  <c r="MH33" i="3"/>
  <c r="MI33" i="3"/>
  <c r="MJ33" i="3"/>
  <c r="MK33" i="3"/>
  <c r="ML33" i="3"/>
  <c r="MM33" i="3"/>
  <c r="MN33" i="3"/>
  <c r="MO33" i="3"/>
  <c r="MP33" i="3"/>
  <c r="MQ33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T34" i="3"/>
  <c r="EU34" i="3"/>
  <c r="EV34" i="3"/>
  <c r="EW34" i="3"/>
  <c r="EX34" i="3"/>
  <c r="EY34" i="3"/>
  <c r="EZ34" i="3"/>
  <c r="FA34" i="3"/>
  <c r="FB34" i="3"/>
  <c r="FC34" i="3"/>
  <c r="FD34" i="3"/>
  <c r="FE34" i="3"/>
  <c r="FF34" i="3"/>
  <c r="FG34" i="3"/>
  <c r="FH34" i="3"/>
  <c r="FI34" i="3"/>
  <c r="FJ34" i="3"/>
  <c r="FK34" i="3"/>
  <c r="FL34" i="3"/>
  <c r="FM34" i="3"/>
  <c r="FN34" i="3"/>
  <c r="FO34" i="3"/>
  <c r="FP34" i="3"/>
  <c r="FQ34" i="3"/>
  <c r="FR34" i="3"/>
  <c r="FS34" i="3"/>
  <c r="FT34" i="3"/>
  <c r="FU34" i="3"/>
  <c r="FV34" i="3"/>
  <c r="FW34" i="3"/>
  <c r="FX34" i="3"/>
  <c r="FY34" i="3"/>
  <c r="FZ34" i="3"/>
  <c r="GA34" i="3"/>
  <c r="GB34" i="3"/>
  <c r="GC34" i="3"/>
  <c r="GD34" i="3"/>
  <c r="GE34" i="3"/>
  <c r="GF34" i="3"/>
  <c r="GG34" i="3"/>
  <c r="GH34" i="3"/>
  <c r="GI34" i="3"/>
  <c r="GJ34" i="3"/>
  <c r="GK34" i="3"/>
  <c r="GL34" i="3"/>
  <c r="GM34" i="3"/>
  <c r="GN34" i="3"/>
  <c r="GO34" i="3"/>
  <c r="GP34" i="3"/>
  <c r="GQ34" i="3"/>
  <c r="GR34" i="3"/>
  <c r="GS34" i="3"/>
  <c r="GT34" i="3"/>
  <c r="GU34" i="3"/>
  <c r="GV34" i="3"/>
  <c r="GW34" i="3"/>
  <c r="GX34" i="3"/>
  <c r="GY34" i="3"/>
  <c r="GZ34" i="3"/>
  <c r="HA34" i="3"/>
  <c r="HB34" i="3"/>
  <c r="HC34" i="3"/>
  <c r="HD34" i="3"/>
  <c r="HE34" i="3"/>
  <c r="HF34" i="3"/>
  <c r="HG34" i="3"/>
  <c r="HH34" i="3"/>
  <c r="HI34" i="3"/>
  <c r="HJ34" i="3"/>
  <c r="HK34" i="3"/>
  <c r="HL34" i="3"/>
  <c r="HM34" i="3"/>
  <c r="HN34" i="3"/>
  <c r="HO34" i="3"/>
  <c r="HP34" i="3"/>
  <c r="HQ34" i="3"/>
  <c r="HR34" i="3"/>
  <c r="HS34" i="3"/>
  <c r="HT34" i="3"/>
  <c r="HU34" i="3"/>
  <c r="HV34" i="3"/>
  <c r="HW34" i="3"/>
  <c r="HX34" i="3"/>
  <c r="HY34" i="3"/>
  <c r="HZ34" i="3"/>
  <c r="IA34" i="3"/>
  <c r="IB34" i="3"/>
  <c r="IC34" i="3"/>
  <c r="ID34" i="3"/>
  <c r="IE34" i="3"/>
  <c r="IF34" i="3"/>
  <c r="IG34" i="3"/>
  <c r="IH34" i="3"/>
  <c r="II34" i="3"/>
  <c r="IJ34" i="3"/>
  <c r="IK34" i="3"/>
  <c r="IL34" i="3"/>
  <c r="IM34" i="3"/>
  <c r="IN34" i="3"/>
  <c r="IO34" i="3"/>
  <c r="IP34" i="3"/>
  <c r="IQ34" i="3"/>
  <c r="IR34" i="3"/>
  <c r="IS34" i="3"/>
  <c r="IT34" i="3"/>
  <c r="IU34" i="3"/>
  <c r="IV34" i="3"/>
  <c r="IW34" i="3"/>
  <c r="IX34" i="3"/>
  <c r="IY34" i="3"/>
  <c r="IZ34" i="3"/>
  <c r="JA34" i="3"/>
  <c r="JB34" i="3"/>
  <c r="JC34" i="3"/>
  <c r="JD34" i="3"/>
  <c r="JE34" i="3"/>
  <c r="JF34" i="3"/>
  <c r="JG34" i="3"/>
  <c r="JH34" i="3"/>
  <c r="JI34" i="3"/>
  <c r="JJ34" i="3"/>
  <c r="JK34" i="3"/>
  <c r="JL34" i="3"/>
  <c r="JM34" i="3"/>
  <c r="JN34" i="3"/>
  <c r="JO34" i="3"/>
  <c r="JP34" i="3"/>
  <c r="JQ34" i="3"/>
  <c r="JR34" i="3"/>
  <c r="JS34" i="3"/>
  <c r="JT34" i="3"/>
  <c r="JU34" i="3"/>
  <c r="JV34" i="3"/>
  <c r="JW34" i="3"/>
  <c r="JX34" i="3"/>
  <c r="JY34" i="3"/>
  <c r="JZ34" i="3"/>
  <c r="KA34" i="3"/>
  <c r="KB34" i="3"/>
  <c r="KC34" i="3"/>
  <c r="KD34" i="3"/>
  <c r="KE34" i="3"/>
  <c r="KF34" i="3"/>
  <c r="KG34" i="3"/>
  <c r="KH34" i="3"/>
  <c r="KI34" i="3"/>
  <c r="KJ34" i="3"/>
  <c r="KK34" i="3"/>
  <c r="KL34" i="3"/>
  <c r="KM34" i="3"/>
  <c r="KN34" i="3"/>
  <c r="KO34" i="3"/>
  <c r="KP34" i="3"/>
  <c r="KQ34" i="3"/>
  <c r="KR34" i="3"/>
  <c r="KS34" i="3"/>
  <c r="KT34" i="3"/>
  <c r="KU34" i="3"/>
  <c r="KV34" i="3"/>
  <c r="KW34" i="3"/>
  <c r="KX34" i="3"/>
  <c r="KY34" i="3"/>
  <c r="KZ34" i="3"/>
  <c r="LA34" i="3"/>
  <c r="LB34" i="3"/>
  <c r="LC34" i="3"/>
  <c r="LD34" i="3"/>
  <c r="LE34" i="3"/>
  <c r="LF34" i="3"/>
  <c r="LG34" i="3"/>
  <c r="LH34" i="3"/>
  <c r="LI34" i="3"/>
  <c r="LJ34" i="3"/>
  <c r="LK34" i="3"/>
  <c r="LL34" i="3"/>
  <c r="LM34" i="3"/>
  <c r="LN34" i="3"/>
  <c r="LO34" i="3"/>
  <c r="LP34" i="3"/>
  <c r="LQ34" i="3"/>
  <c r="LR34" i="3"/>
  <c r="LS34" i="3"/>
  <c r="LT34" i="3"/>
  <c r="LU34" i="3"/>
  <c r="LV34" i="3"/>
  <c r="LW34" i="3"/>
  <c r="LX34" i="3"/>
  <c r="LY34" i="3"/>
  <c r="LZ34" i="3"/>
  <c r="MA34" i="3"/>
  <c r="MB34" i="3"/>
  <c r="MC34" i="3"/>
  <c r="MD34" i="3"/>
  <c r="ME34" i="3"/>
  <c r="MF34" i="3"/>
  <c r="MG34" i="3"/>
  <c r="MH34" i="3"/>
  <c r="MI34" i="3"/>
  <c r="MJ34" i="3"/>
  <c r="MK34" i="3"/>
  <c r="ML34" i="3"/>
  <c r="MM34" i="3"/>
  <c r="MN34" i="3"/>
  <c r="MO34" i="3"/>
  <c r="MP34" i="3"/>
  <c r="MQ34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J35" i="3"/>
  <c r="FK35" i="3"/>
  <c r="FL35" i="3"/>
  <c r="FM35" i="3"/>
  <c r="FN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GI35" i="3"/>
  <c r="GJ35" i="3"/>
  <c r="GK35" i="3"/>
  <c r="GL35" i="3"/>
  <c r="GM35" i="3"/>
  <c r="GN35" i="3"/>
  <c r="GO35" i="3"/>
  <c r="GP35" i="3"/>
  <c r="GQ35" i="3"/>
  <c r="GR35" i="3"/>
  <c r="GS35" i="3"/>
  <c r="GT35" i="3"/>
  <c r="GU35" i="3"/>
  <c r="GV35" i="3"/>
  <c r="GW35" i="3"/>
  <c r="GX35" i="3"/>
  <c r="GY35" i="3"/>
  <c r="GZ35" i="3"/>
  <c r="HA35" i="3"/>
  <c r="HB35" i="3"/>
  <c r="HC35" i="3"/>
  <c r="HD35" i="3"/>
  <c r="HE35" i="3"/>
  <c r="HF35" i="3"/>
  <c r="HG35" i="3"/>
  <c r="HH35" i="3"/>
  <c r="HI35" i="3"/>
  <c r="HJ35" i="3"/>
  <c r="HK35" i="3"/>
  <c r="HL35" i="3"/>
  <c r="HM35" i="3"/>
  <c r="HN35" i="3"/>
  <c r="HO35" i="3"/>
  <c r="HP35" i="3"/>
  <c r="HQ35" i="3"/>
  <c r="HR35" i="3"/>
  <c r="HS35" i="3"/>
  <c r="HT35" i="3"/>
  <c r="HU35" i="3"/>
  <c r="HV35" i="3"/>
  <c r="HW35" i="3"/>
  <c r="HX35" i="3"/>
  <c r="HY35" i="3"/>
  <c r="HZ35" i="3"/>
  <c r="IA35" i="3"/>
  <c r="IB35" i="3"/>
  <c r="IC35" i="3"/>
  <c r="ID35" i="3"/>
  <c r="IE35" i="3"/>
  <c r="IF35" i="3"/>
  <c r="IG35" i="3"/>
  <c r="IH35" i="3"/>
  <c r="II35" i="3"/>
  <c r="IJ35" i="3"/>
  <c r="IK35" i="3"/>
  <c r="IL35" i="3"/>
  <c r="IM35" i="3"/>
  <c r="IN35" i="3"/>
  <c r="IO35" i="3"/>
  <c r="IP35" i="3"/>
  <c r="IQ35" i="3"/>
  <c r="IR35" i="3"/>
  <c r="IS35" i="3"/>
  <c r="IT35" i="3"/>
  <c r="IU35" i="3"/>
  <c r="IV35" i="3"/>
  <c r="IW35" i="3"/>
  <c r="IX35" i="3"/>
  <c r="IY35" i="3"/>
  <c r="IZ35" i="3"/>
  <c r="JA35" i="3"/>
  <c r="JB35" i="3"/>
  <c r="JC35" i="3"/>
  <c r="JD35" i="3"/>
  <c r="JE35" i="3"/>
  <c r="JF35" i="3"/>
  <c r="JG35" i="3"/>
  <c r="JH35" i="3"/>
  <c r="JI35" i="3"/>
  <c r="JJ35" i="3"/>
  <c r="JK35" i="3"/>
  <c r="JL35" i="3"/>
  <c r="JM35" i="3"/>
  <c r="JN35" i="3"/>
  <c r="JO35" i="3"/>
  <c r="JP35" i="3"/>
  <c r="JQ35" i="3"/>
  <c r="JR35" i="3"/>
  <c r="JS35" i="3"/>
  <c r="JT35" i="3"/>
  <c r="JU35" i="3"/>
  <c r="JV35" i="3"/>
  <c r="JW35" i="3"/>
  <c r="JX35" i="3"/>
  <c r="JY35" i="3"/>
  <c r="JZ35" i="3"/>
  <c r="KA35" i="3"/>
  <c r="KB35" i="3"/>
  <c r="KC35" i="3"/>
  <c r="KD35" i="3"/>
  <c r="KE35" i="3"/>
  <c r="KF35" i="3"/>
  <c r="KG35" i="3"/>
  <c r="KH35" i="3"/>
  <c r="KI35" i="3"/>
  <c r="KJ35" i="3"/>
  <c r="KK35" i="3"/>
  <c r="KL35" i="3"/>
  <c r="KM35" i="3"/>
  <c r="KN35" i="3"/>
  <c r="KO35" i="3"/>
  <c r="KP35" i="3"/>
  <c r="KQ35" i="3"/>
  <c r="KR35" i="3"/>
  <c r="KS35" i="3"/>
  <c r="KT35" i="3"/>
  <c r="KU35" i="3"/>
  <c r="KV35" i="3"/>
  <c r="KW35" i="3"/>
  <c r="KX35" i="3"/>
  <c r="KY35" i="3"/>
  <c r="KZ35" i="3"/>
  <c r="LA35" i="3"/>
  <c r="LB35" i="3"/>
  <c r="LC35" i="3"/>
  <c r="LD35" i="3"/>
  <c r="LE35" i="3"/>
  <c r="LF35" i="3"/>
  <c r="LG35" i="3"/>
  <c r="LH35" i="3"/>
  <c r="LI35" i="3"/>
  <c r="LJ35" i="3"/>
  <c r="LK35" i="3"/>
  <c r="LL35" i="3"/>
  <c r="LM35" i="3"/>
  <c r="LN35" i="3"/>
  <c r="LO35" i="3"/>
  <c r="LP35" i="3"/>
  <c r="LQ35" i="3"/>
  <c r="LR35" i="3"/>
  <c r="LS35" i="3"/>
  <c r="LT35" i="3"/>
  <c r="LU35" i="3"/>
  <c r="LV35" i="3"/>
  <c r="LW35" i="3"/>
  <c r="LX35" i="3"/>
  <c r="LY35" i="3"/>
  <c r="LZ35" i="3"/>
  <c r="MA35" i="3"/>
  <c r="MB35" i="3"/>
  <c r="MC35" i="3"/>
  <c r="MD35" i="3"/>
  <c r="ME35" i="3"/>
  <c r="MF35" i="3"/>
  <c r="MG35" i="3"/>
  <c r="MH35" i="3"/>
  <c r="MI35" i="3"/>
  <c r="MJ35" i="3"/>
  <c r="MK35" i="3"/>
  <c r="ML35" i="3"/>
  <c r="MM35" i="3"/>
  <c r="MN35" i="3"/>
  <c r="MO35" i="3"/>
  <c r="MP35" i="3"/>
  <c r="MQ35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Q23" i="3"/>
  <c r="Q38" i="3" s="1"/>
  <c r="Q24" i="3"/>
  <c r="Q39" i="3" s="1"/>
  <c r="Q25" i="3"/>
  <c r="Q40" i="3" s="1"/>
  <c r="Q26" i="3"/>
  <c r="Q41" i="3" s="1"/>
  <c r="Q27" i="3"/>
  <c r="Q42" i="3" s="1"/>
  <c r="Q28" i="3"/>
  <c r="Q43" i="3" s="1"/>
  <c r="Q29" i="3"/>
  <c r="Q44" i="3" s="1"/>
  <c r="Q30" i="3"/>
  <c r="Q45" i="3" s="1"/>
  <c r="Q31" i="3"/>
  <c r="Q46" i="3" s="1"/>
  <c r="Q32" i="3"/>
  <c r="Q47" i="3" s="1"/>
  <c r="Q33" i="3"/>
  <c r="Q48" i="3" s="1"/>
  <c r="Q34" i="3"/>
  <c r="Q49" i="3" s="1"/>
  <c r="Q35" i="3"/>
  <c r="Q50" i="3" s="1"/>
  <c r="Q22" i="3"/>
  <c r="Q37" i="3" s="1"/>
  <c r="C3" i="2"/>
  <c r="C4" i="2" s="1"/>
  <c r="C5" i="2" s="1"/>
  <c r="C6" i="2" s="1"/>
  <c r="AA3" i="2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A124" i="2" s="1"/>
  <c r="AA125" i="2" s="1"/>
  <c r="AA126" i="2" s="1"/>
  <c r="AA127" i="2" s="1"/>
  <c r="AA128" i="2" s="1"/>
  <c r="AA129" i="2" s="1"/>
  <c r="AA130" i="2" s="1"/>
  <c r="AA131" i="2" s="1"/>
  <c r="AA132" i="2" s="1"/>
  <c r="AA133" i="2" s="1"/>
  <c r="AA134" i="2" s="1"/>
  <c r="AA135" i="2" s="1"/>
  <c r="AA136" i="2" s="1"/>
  <c r="AA137" i="2" s="1"/>
  <c r="AA138" i="2" s="1"/>
  <c r="AA139" i="2" s="1"/>
  <c r="AA140" i="2" s="1"/>
  <c r="AA141" i="2" s="1"/>
  <c r="AA142" i="2" s="1"/>
  <c r="AA143" i="2" s="1"/>
  <c r="AA144" i="2" s="1"/>
  <c r="AA145" i="2" s="1"/>
  <c r="AA146" i="2" s="1"/>
  <c r="AA147" i="2" s="1"/>
  <c r="AA148" i="2" s="1"/>
  <c r="AA149" i="2" s="1"/>
  <c r="AA150" i="2" s="1"/>
  <c r="AA151" i="2" s="1"/>
  <c r="AA152" i="2" s="1"/>
  <c r="AA153" i="2" s="1"/>
  <c r="AA154" i="2" s="1"/>
  <c r="AA155" i="2" s="1"/>
  <c r="AA156" i="2" s="1"/>
  <c r="AA157" i="2" s="1"/>
  <c r="AA158" i="2" s="1"/>
  <c r="AA159" i="2" s="1"/>
  <c r="AA160" i="2" s="1"/>
  <c r="AA161" i="2" s="1"/>
  <c r="AA162" i="2" s="1"/>
  <c r="AA163" i="2" s="1"/>
  <c r="AA164" i="2" s="1"/>
  <c r="AA165" i="2" s="1"/>
  <c r="AA166" i="2" s="1"/>
  <c r="AA167" i="2" s="1"/>
  <c r="AA168" i="2" s="1"/>
  <c r="AA169" i="2" s="1"/>
  <c r="AA170" i="2" s="1"/>
  <c r="AA171" i="2" s="1"/>
  <c r="AA172" i="2" s="1"/>
  <c r="AA173" i="2" s="1"/>
  <c r="AA174" i="2" s="1"/>
  <c r="AA175" i="2" s="1"/>
  <c r="AA176" i="2" s="1"/>
  <c r="AA177" i="2" s="1"/>
  <c r="AA178" i="2" s="1"/>
  <c r="AA179" i="2" s="1"/>
  <c r="AA180" i="2" s="1"/>
  <c r="AA181" i="2" s="1"/>
  <c r="AA182" i="2" s="1"/>
  <c r="AA183" i="2" s="1"/>
  <c r="AA184" i="2" s="1"/>
  <c r="AA185" i="2" s="1"/>
  <c r="AA186" i="2" s="1"/>
  <c r="AA187" i="2" s="1"/>
  <c r="AA188" i="2" s="1"/>
  <c r="AA189" i="2" s="1"/>
  <c r="AA190" i="2" s="1"/>
  <c r="AA191" i="2" s="1"/>
  <c r="AA192" i="2" s="1"/>
  <c r="AA193" i="2" s="1"/>
  <c r="AA194" i="2" s="1"/>
  <c r="AA195" i="2" s="1"/>
  <c r="AA196" i="2" s="1"/>
  <c r="AA197" i="2" s="1"/>
  <c r="AA198" i="2" s="1"/>
  <c r="AA199" i="2" s="1"/>
  <c r="AA200" i="2" s="1"/>
  <c r="AA201" i="2" s="1"/>
  <c r="AA202" i="2" s="1"/>
  <c r="AA203" i="2" s="1"/>
  <c r="AA204" i="2" s="1"/>
  <c r="AA205" i="2" s="1"/>
  <c r="AA206" i="2" s="1"/>
  <c r="AA207" i="2" s="1"/>
  <c r="AA208" i="2" s="1"/>
  <c r="AA209" i="2" s="1"/>
  <c r="AA210" i="2" s="1"/>
  <c r="AA211" i="2" s="1"/>
  <c r="AA212" i="2" s="1"/>
  <c r="AA213" i="2" s="1"/>
  <c r="AA214" i="2" s="1"/>
  <c r="AA215" i="2" s="1"/>
  <c r="AA216" i="2" s="1"/>
  <c r="AA217" i="2" s="1"/>
  <c r="AA218" i="2" s="1"/>
  <c r="AA219" i="2" s="1"/>
  <c r="AA220" i="2" s="1"/>
  <c r="AA221" i="2" s="1"/>
  <c r="AA222" i="2" s="1"/>
  <c r="AA223" i="2" s="1"/>
  <c r="AA224" i="2" s="1"/>
  <c r="AA225" i="2" s="1"/>
  <c r="AA226" i="2" s="1"/>
  <c r="AA227" i="2" s="1"/>
  <c r="AA228" i="2" s="1"/>
  <c r="AA229" i="2" s="1"/>
  <c r="AA230" i="2" s="1"/>
  <c r="AA231" i="2" s="1"/>
  <c r="AA232" i="2" s="1"/>
  <c r="AA233" i="2" s="1"/>
  <c r="AA234" i="2" s="1"/>
  <c r="AA235" i="2" s="1"/>
  <c r="AA236" i="2" s="1"/>
  <c r="AA237" i="2" s="1"/>
  <c r="AA238" i="2" s="1"/>
  <c r="AA239" i="2" s="1"/>
  <c r="AA240" i="2" s="1"/>
  <c r="AA241" i="2" s="1"/>
  <c r="AA242" i="2" s="1"/>
  <c r="AA243" i="2" s="1"/>
  <c r="AA244" i="2" s="1"/>
  <c r="AA245" i="2" s="1"/>
  <c r="AA246" i="2" s="1"/>
  <c r="AA247" i="2" s="1"/>
  <c r="AA248" i="2" s="1"/>
  <c r="AA249" i="2" s="1"/>
  <c r="W3" i="2"/>
  <c r="W4" i="2" s="1"/>
  <c r="W5" i="2" s="1"/>
  <c r="W6" i="2" s="1"/>
  <c r="U3" i="2"/>
  <c r="U4" i="2" s="1"/>
  <c r="U5" i="2" s="1"/>
  <c r="U6" i="2" s="1"/>
  <c r="U7" i="2" s="1"/>
  <c r="S3" i="2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O3" i="2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K4" i="2" s="1"/>
  <c r="K5" i="2" s="1"/>
  <c r="K6" i="2" s="1"/>
  <c r="K7" i="2" s="1"/>
  <c r="K8" i="2" s="1"/>
  <c r="K9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R3" i="2" a="1"/>
  <c r="AQ3" i="2" a="1"/>
  <c r="AF3" i="2"/>
  <c r="AF15" i="2"/>
  <c r="AF4" i="2"/>
  <c r="AF5" i="2"/>
  <c r="AF6" i="2"/>
  <c r="AF7" i="2"/>
  <c r="AF8" i="2"/>
  <c r="AF9" i="2"/>
  <c r="AF10" i="2"/>
  <c r="AF11" i="2"/>
  <c r="AF12" i="2"/>
  <c r="AF13" i="2"/>
  <c r="AF14" i="2"/>
  <c r="AF2" i="2"/>
  <c r="J1" i="3"/>
  <c r="AR3" i="2" l="1"/>
  <c r="AQ3" i="2"/>
  <c r="AG2" i="2"/>
  <c r="N41" i="11"/>
  <c r="O41" i="11" s="1"/>
  <c r="P41" i="11" s="1"/>
  <c r="Q41" i="11" s="1"/>
  <c r="R41" i="11" s="1"/>
  <c r="S41" i="11" s="1"/>
  <c r="T41" i="11" s="1"/>
  <c r="U41" i="11" s="1"/>
  <c r="V41" i="11" s="1"/>
  <c r="W41" i="11" s="1"/>
  <c r="X41" i="11" s="1"/>
  <c r="Y41" i="11" s="1"/>
  <c r="Z41" i="11" s="1"/>
  <c r="AA41" i="11" s="1"/>
  <c r="AB41" i="11" s="1"/>
  <c r="AC41" i="11" s="1"/>
  <c r="AD41" i="11" s="1"/>
  <c r="AE41" i="11" s="1"/>
  <c r="AF41" i="11" s="1"/>
  <c r="AG41" i="11" s="1"/>
  <c r="AH41" i="11" s="1"/>
  <c r="AI41" i="11" s="1"/>
  <c r="AJ41" i="11" s="1"/>
  <c r="AK41" i="11" s="1"/>
  <c r="AL41" i="11" s="1"/>
  <c r="AM41" i="11" s="1"/>
  <c r="AN41" i="11" s="1"/>
  <c r="AO41" i="11" s="1"/>
  <c r="AP41" i="11" s="1"/>
  <c r="AQ41" i="11" s="1"/>
  <c r="AR41" i="11" s="1"/>
  <c r="AS41" i="11" s="1"/>
  <c r="AT41" i="11" s="1"/>
  <c r="AU41" i="11" s="1"/>
  <c r="AV41" i="11" s="1"/>
  <c r="AW41" i="11" s="1"/>
  <c r="AX41" i="11" s="1"/>
  <c r="AY41" i="11" s="1"/>
  <c r="AZ41" i="11" s="1"/>
  <c r="BA41" i="11" s="1"/>
  <c r="BB41" i="11" s="1"/>
  <c r="BC41" i="11" s="1"/>
  <c r="BD41" i="11" s="1"/>
  <c r="BE41" i="11" s="1"/>
  <c r="BF41" i="11" s="1"/>
  <c r="BG41" i="11" s="1"/>
  <c r="BH41" i="11" s="1"/>
  <c r="BI41" i="11" s="1"/>
  <c r="BJ41" i="11" s="1"/>
  <c r="BK41" i="11" s="1"/>
  <c r="BL41" i="11" s="1"/>
  <c r="BM41" i="11" s="1"/>
  <c r="BN41" i="11" s="1"/>
  <c r="BO41" i="11" s="1"/>
  <c r="BP41" i="11" s="1"/>
  <c r="BQ41" i="11" s="1"/>
  <c r="BR41" i="11" s="1"/>
  <c r="BS41" i="11" s="1"/>
  <c r="BT41" i="11" s="1"/>
  <c r="BU41" i="11" s="1"/>
  <c r="BV41" i="11" s="1"/>
  <c r="BW41" i="11" s="1"/>
  <c r="BX41" i="11" s="1"/>
  <c r="BY41" i="11" s="1"/>
  <c r="BZ41" i="11" s="1"/>
  <c r="CA41" i="11" s="1"/>
  <c r="CB41" i="11" s="1"/>
  <c r="CC41" i="11" s="1"/>
  <c r="CD41" i="11" s="1"/>
  <c r="CE41" i="11" s="1"/>
  <c r="CF41" i="11" s="1"/>
  <c r="CG41" i="11" s="1"/>
  <c r="CH41" i="11" s="1"/>
  <c r="CI41" i="11" s="1"/>
  <c r="CJ41" i="11" s="1"/>
  <c r="CK41" i="11" s="1"/>
  <c r="CL41" i="11" s="1"/>
  <c r="CM41" i="11" s="1"/>
  <c r="CN41" i="11" s="1"/>
  <c r="CO41" i="11" s="1"/>
  <c r="CP41" i="11" s="1"/>
  <c r="CQ41" i="11" s="1"/>
  <c r="CR41" i="11" s="1"/>
  <c r="CS41" i="11" s="1"/>
  <c r="CT41" i="11" s="1"/>
  <c r="CU41" i="11" s="1"/>
  <c r="CV41" i="11" s="1"/>
  <c r="CW41" i="11" s="1"/>
  <c r="CX41" i="11" s="1"/>
  <c r="CY41" i="11" s="1"/>
  <c r="CZ41" i="11" s="1"/>
  <c r="DA41" i="11" s="1"/>
  <c r="DB41" i="11" s="1"/>
  <c r="DC41" i="11" s="1"/>
  <c r="DD41" i="11" s="1"/>
  <c r="DE41" i="11" s="1"/>
  <c r="DF41" i="11" s="1"/>
  <c r="DG41" i="11" s="1"/>
  <c r="DH41" i="11" s="1"/>
  <c r="DI41" i="11" s="1"/>
  <c r="DJ41" i="11" s="1"/>
  <c r="DK41" i="11" s="1"/>
  <c r="DL41" i="11" s="1"/>
  <c r="DM41" i="11" s="1"/>
  <c r="DN41" i="11" s="1"/>
  <c r="DO41" i="11" s="1"/>
  <c r="DP41" i="11" s="1"/>
  <c r="DQ41" i="11" s="1"/>
  <c r="DR41" i="11" s="1"/>
  <c r="DS41" i="11" s="1"/>
  <c r="DT41" i="11" s="1"/>
  <c r="DU41" i="11" s="1"/>
  <c r="DV41" i="11" s="1"/>
  <c r="DW41" i="11" s="1"/>
  <c r="DX41" i="11" s="1"/>
  <c r="DY41" i="11" s="1"/>
  <c r="DZ41" i="11" s="1"/>
  <c r="EA41" i="11" s="1"/>
  <c r="EB41" i="11" s="1"/>
  <c r="EC41" i="11" s="1"/>
  <c r="ED41" i="11" s="1"/>
  <c r="EE41" i="11" s="1"/>
  <c r="EF41" i="11" s="1"/>
  <c r="EG41" i="11" s="1"/>
  <c r="EH41" i="11" s="1"/>
  <c r="EI41" i="11" s="1"/>
  <c r="EJ41" i="11" s="1"/>
  <c r="EK41" i="11" s="1"/>
  <c r="EL41" i="11" s="1"/>
  <c r="EM41" i="11" s="1"/>
  <c r="EN41" i="11" s="1"/>
  <c r="EO41" i="11" s="1"/>
  <c r="EP41" i="11" s="1"/>
  <c r="EQ41" i="11" s="1"/>
  <c r="ER41" i="11" s="1"/>
  <c r="ES41" i="11" s="1"/>
  <c r="ET41" i="11" s="1"/>
  <c r="EU41" i="11" s="1"/>
  <c r="EV41" i="11" s="1"/>
  <c r="EW41" i="11" s="1"/>
  <c r="EX41" i="11" s="1"/>
  <c r="EY41" i="11" s="1"/>
  <c r="EZ41" i="11" s="1"/>
  <c r="FA41" i="11" s="1"/>
  <c r="FB41" i="11" s="1"/>
  <c r="FC41" i="11" s="1"/>
  <c r="FD41" i="11" s="1"/>
  <c r="FE41" i="11" s="1"/>
  <c r="FF41" i="11" s="1"/>
  <c r="FG41" i="11" s="1"/>
  <c r="FH41" i="11" s="1"/>
  <c r="FI41" i="11" s="1"/>
  <c r="FJ41" i="11" s="1"/>
  <c r="FK41" i="11" s="1"/>
  <c r="FL41" i="11" s="1"/>
  <c r="FM41" i="11" s="1"/>
  <c r="FN41" i="11" s="1"/>
  <c r="FO41" i="11" s="1"/>
  <c r="FP41" i="11" s="1"/>
  <c r="FQ41" i="11" s="1"/>
  <c r="FR41" i="11" s="1"/>
  <c r="FS41" i="11" s="1"/>
  <c r="FT41" i="11" s="1"/>
  <c r="FU41" i="11" s="1"/>
  <c r="FV41" i="11" s="1"/>
  <c r="FW41" i="11" s="1"/>
  <c r="FX41" i="11" s="1"/>
  <c r="FY41" i="11" s="1"/>
  <c r="FZ41" i="11" s="1"/>
  <c r="GA41" i="11" s="1"/>
  <c r="GB41" i="11" s="1"/>
  <c r="GC41" i="11" s="1"/>
  <c r="GD41" i="11" s="1"/>
  <c r="GE41" i="11" s="1"/>
  <c r="GF41" i="11" s="1"/>
  <c r="GG41" i="11" s="1"/>
  <c r="GH41" i="11" s="1"/>
  <c r="GI41" i="11" s="1"/>
  <c r="GJ41" i="11" s="1"/>
  <c r="GK41" i="11" s="1"/>
  <c r="GL41" i="11" s="1"/>
  <c r="GM41" i="11" s="1"/>
  <c r="GN41" i="11" s="1"/>
  <c r="GO41" i="11" s="1"/>
  <c r="GP41" i="11" s="1"/>
  <c r="GQ41" i="11" s="1"/>
  <c r="GR41" i="11" s="1"/>
  <c r="GS41" i="11" s="1"/>
  <c r="GT41" i="11" s="1"/>
  <c r="GU41" i="11" s="1"/>
  <c r="GV41" i="11" s="1"/>
  <c r="GW41" i="11" s="1"/>
  <c r="GX41" i="11" s="1"/>
  <c r="GY41" i="11" s="1"/>
  <c r="GZ41" i="11" s="1"/>
  <c r="HA41" i="11" s="1"/>
  <c r="HB41" i="11" s="1"/>
  <c r="HC41" i="11" s="1"/>
  <c r="HD41" i="11" s="1"/>
  <c r="HE41" i="11" s="1"/>
  <c r="HF41" i="11" s="1"/>
  <c r="HG41" i="11" s="1"/>
  <c r="HH41" i="11" s="1"/>
  <c r="HI41" i="11" s="1"/>
  <c r="HJ41" i="11" s="1"/>
  <c r="HK41" i="11" s="1"/>
  <c r="HL41" i="11" s="1"/>
  <c r="HM41" i="11" s="1"/>
  <c r="HN41" i="11" s="1"/>
  <c r="HO41" i="11" s="1"/>
  <c r="HP41" i="11" s="1"/>
  <c r="HQ41" i="11" s="1"/>
  <c r="HR41" i="11" s="1"/>
  <c r="HS41" i="11" s="1"/>
  <c r="HT41" i="11" s="1"/>
  <c r="HU41" i="11" s="1"/>
  <c r="HV41" i="11" s="1"/>
  <c r="HW41" i="11" s="1"/>
  <c r="HX41" i="11" s="1"/>
  <c r="HY41" i="11" s="1"/>
  <c r="HZ41" i="11" s="1"/>
  <c r="IA41" i="11" s="1"/>
  <c r="IB41" i="11" s="1"/>
  <c r="IC41" i="11" s="1"/>
  <c r="ID41" i="11" s="1"/>
  <c r="IE41" i="11" s="1"/>
  <c r="IF41" i="11" s="1"/>
  <c r="IG41" i="11" s="1"/>
  <c r="IH41" i="11" s="1"/>
  <c r="II41" i="11" s="1"/>
  <c r="IJ41" i="11" s="1"/>
  <c r="IK41" i="11" s="1"/>
  <c r="IL41" i="11" s="1"/>
  <c r="IM41" i="11" s="1"/>
  <c r="IN41" i="11" s="1"/>
  <c r="IO41" i="11" s="1"/>
  <c r="IP41" i="11" s="1"/>
  <c r="IQ41" i="11" s="1"/>
  <c r="IR41" i="11" s="1"/>
  <c r="IS41" i="11" s="1"/>
  <c r="IT41" i="11" s="1"/>
  <c r="IU41" i="11" s="1"/>
  <c r="IV41" i="11" s="1"/>
  <c r="IW41" i="11" s="1"/>
  <c r="IX41" i="11" s="1"/>
  <c r="IY41" i="11" s="1"/>
  <c r="IZ41" i="11" s="1"/>
  <c r="JA41" i="11" s="1"/>
  <c r="JB41" i="11" s="1"/>
  <c r="JC41" i="11" s="1"/>
  <c r="JD41" i="11" s="1"/>
  <c r="JE41" i="11" s="1"/>
  <c r="JF41" i="11" s="1"/>
  <c r="JG41" i="11" s="1"/>
  <c r="JH41" i="11" s="1"/>
  <c r="JI41" i="11" s="1"/>
  <c r="JJ41" i="11" s="1"/>
  <c r="JK41" i="11" s="1"/>
  <c r="JL41" i="11" s="1"/>
  <c r="JM41" i="11" s="1"/>
  <c r="JN41" i="11" s="1"/>
  <c r="JO41" i="11" s="1"/>
  <c r="JP41" i="11" s="1"/>
  <c r="JQ41" i="11" s="1"/>
  <c r="JR41" i="11" s="1"/>
  <c r="JS41" i="11" s="1"/>
  <c r="JT41" i="11" s="1"/>
  <c r="JU41" i="11" s="1"/>
  <c r="JV41" i="11" s="1"/>
  <c r="JW41" i="11" s="1"/>
  <c r="JX41" i="11" s="1"/>
  <c r="JY41" i="11" s="1"/>
  <c r="JZ41" i="11" s="1"/>
  <c r="KA41" i="11" s="1"/>
  <c r="KB41" i="11" s="1"/>
  <c r="KC41" i="11" s="1"/>
  <c r="KD41" i="11" s="1"/>
  <c r="KE41" i="11" s="1"/>
  <c r="KF41" i="11" s="1"/>
  <c r="KG41" i="11" s="1"/>
  <c r="KH41" i="11" s="1"/>
  <c r="KI41" i="11" s="1"/>
  <c r="KJ41" i="11" s="1"/>
  <c r="KK41" i="11" s="1"/>
  <c r="KL41" i="11" s="1"/>
  <c r="KM41" i="11" s="1"/>
  <c r="KN41" i="11" s="1"/>
  <c r="KO41" i="11" s="1"/>
  <c r="KP41" i="11" s="1"/>
  <c r="KQ41" i="11" s="1"/>
  <c r="KR41" i="11" s="1"/>
  <c r="KS41" i="11" s="1"/>
  <c r="KT41" i="11" s="1"/>
  <c r="KU41" i="11" s="1"/>
  <c r="KV41" i="11" s="1"/>
  <c r="KW41" i="11" s="1"/>
  <c r="KX41" i="11" s="1"/>
  <c r="KY41" i="11" s="1"/>
  <c r="KZ41" i="11" s="1"/>
  <c r="LA41" i="11" s="1"/>
  <c r="LB41" i="11" s="1"/>
  <c r="LC41" i="11" s="1"/>
  <c r="LD41" i="11" s="1"/>
  <c r="LE41" i="11" s="1"/>
  <c r="LF41" i="11" s="1"/>
  <c r="LG41" i="11" s="1"/>
  <c r="LH41" i="11" s="1"/>
  <c r="LI41" i="11" s="1"/>
  <c r="LJ41" i="11" s="1"/>
  <c r="LK41" i="11" s="1"/>
  <c r="LL41" i="11" s="1"/>
  <c r="LM41" i="11" s="1"/>
  <c r="LN41" i="11" s="1"/>
  <c r="LO41" i="11" s="1"/>
  <c r="LP41" i="11" s="1"/>
  <c r="LQ41" i="11" s="1"/>
  <c r="LR41" i="11" s="1"/>
  <c r="LS41" i="11" s="1"/>
  <c r="LT41" i="11" s="1"/>
  <c r="LU41" i="11" s="1"/>
  <c r="LV41" i="11" s="1"/>
  <c r="LW41" i="11" s="1"/>
  <c r="LX41" i="11" s="1"/>
  <c r="LY41" i="11" s="1"/>
  <c r="LZ41" i="11" s="1"/>
  <c r="MA41" i="11" s="1"/>
  <c r="MB41" i="11" s="1"/>
  <c r="MC41" i="11" s="1"/>
  <c r="MD41" i="11" s="1"/>
  <c r="ME41" i="11" s="1"/>
  <c r="MF41" i="11" s="1"/>
  <c r="MG41" i="11" s="1"/>
  <c r="MH41" i="11" s="1"/>
  <c r="MI41" i="11" s="1"/>
  <c r="MJ41" i="11" s="1"/>
  <c r="MK41" i="11" s="1"/>
  <c r="ML41" i="11" s="1"/>
  <c r="MM41" i="11" s="1"/>
  <c r="O44" i="11"/>
  <c r="P44" i="11" s="1"/>
  <c r="Q44" i="11" s="1"/>
  <c r="R44" i="11" s="1"/>
  <c r="S44" i="11" s="1"/>
  <c r="T44" i="11" s="1"/>
  <c r="U44" i="11" s="1"/>
  <c r="V44" i="11" s="1"/>
  <c r="W44" i="11" s="1"/>
  <c r="X44" i="11" s="1"/>
  <c r="Y44" i="11" s="1"/>
  <c r="Z44" i="11" s="1"/>
  <c r="AA44" i="11" s="1"/>
  <c r="AB44" i="11" s="1"/>
  <c r="AC44" i="11" s="1"/>
  <c r="AD44" i="11" s="1"/>
  <c r="AE44" i="11" s="1"/>
  <c r="AF44" i="11" s="1"/>
  <c r="AG44" i="11" s="1"/>
  <c r="AH44" i="11" s="1"/>
  <c r="AI44" i="11" s="1"/>
  <c r="AJ44" i="11" s="1"/>
  <c r="AK44" i="11" s="1"/>
  <c r="AL44" i="11" s="1"/>
  <c r="AM44" i="11" s="1"/>
  <c r="AN44" i="11" s="1"/>
  <c r="AO44" i="11" s="1"/>
  <c r="AP44" i="11" s="1"/>
  <c r="AQ44" i="11" s="1"/>
  <c r="AR44" i="11" s="1"/>
  <c r="AS44" i="11" s="1"/>
  <c r="AT44" i="11" s="1"/>
  <c r="AU44" i="11" s="1"/>
  <c r="AV44" i="11" s="1"/>
  <c r="AW44" i="11" s="1"/>
  <c r="AX44" i="11" s="1"/>
  <c r="AY44" i="11" s="1"/>
  <c r="AZ44" i="11" s="1"/>
  <c r="BA44" i="11" s="1"/>
  <c r="BB44" i="11" s="1"/>
  <c r="BC44" i="11" s="1"/>
  <c r="BD44" i="11" s="1"/>
  <c r="BE44" i="11" s="1"/>
  <c r="BF44" i="11" s="1"/>
  <c r="BG44" i="11" s="1"/>
  <c r="BH44" i="11" s="1"/>
  <c r="BI44" i="11" s="1"/>
  <c r="BJ44" i="11" s="1"/>
  <c r="BK44" i="11" s="1"/>
  <c r="BL44" i="11" s="1"/>
  <c r="BM44" i="11" s="1"/>
  <c r="BN44" i="11" s="1"/>
  <c r="BO44" i="11" s="1"/>
  <c r="BP44" i="11" s="1"/>
  <c r="BQ44" i="11" s="1"/>
  <c r="BR44" i="11" s="1"/>
  <c r="BS44" i="11" s="1"/>
  <c r="BT44" i="11" s="1"/>
  <c r="BU44" i="11" s="1"/>
  <c r="BV44" i="11" s="1"/>
  <c r="BW44" i="11" s="1"/>
  <c r="BX44" i="11" s="1"/>
  <c r="BY44" i="11" s="1"/>
  <c r="BZ44" i="11" s="1"/>
  <c r="CA44" i="11" s="1"/>
  <c r="CB44" i="11" s="1"/>
  <c r="CC44" i="11" s="1"/>
  <c r="CD44" i="11" s="1"/>
  <c r="CE44" i="11" s="1"/>
  <c r="CF44" i="11" s="1"/>
  <c r="CG44" i="11" s="1"/>
  <c r="CH44" i="11" s="1"/>
  <c r="CI44" i="11" s="1"/>
  <c r="CJ44" i="11" s="1"/>
  <c r="CK44" i="11" s="1"/>
  <c r="CL44" i="11" s="1"/>
  <c r="CM44" i="11" s="1"/>
  <c r="CN44" i="11" s="1"/>
  <c r="CO44" i="11" s="1"/>
  <c r="CP44" i="11" s="1"/>
  <c r="CQ44" i="11" s="1"/>
  <c r="CR44" i="11" s="1"/>
  <c r="CS44" i="11" s="1"/>
  <c r="CT44" i="11" s="1"/>
  <c r="CU44" i="11" s="1"/>
  <c r="CV44" i="11" s="1"/>
  <c r="CW44" i="11" s="1"/>
  <c r="CX44" i="11" s="1"/>
  <c r="CY44" i="11" s="1"/>
  <c r="CZ44" i="11" s="1"/>
  <c r="DA44" i="11" s="1"/>
  <c r="DB44" i="11" s="1"/>
  <c r="DC44" i="11" s="1"/>
  <c r="DD44" i="11" s="1"/>
  <c r="DE44" i="11" s="1"/>
  <c r="DF44" i="11" s="1"/>
  <c r="DG44" i="11" s="1"/>
  <c r="DH44" i="11" s="1"/>
  <c r="DI44" i="11" s="1"/>
  <c r="DJ44" i="11" s="1"/>
  <c r="DK44" i="11" s="1"/>
  <c r="DL44" i="11" s="1"/>
  <c r="DM44" i="11" s="1"/>
  <c r="DN44" i="11" s="1"/>
  <c r="DO44" i="11" s="1"/>
  <c r="DP44" i="11" s="1"/>
  <c r="DQ44" i="11" s="1"/>
  <c r="DR44" i="11" s="1"/>
  <c r="DS44" i="11" s="1"/>
  <c r="DT44" i="11" s="1"/>
  <c r="DU44" i="11" s="1"/>
  <c r="DV44" i="11" s="1"/>
  <c r="DW44" i="11" s="1"/>
  <c r="DX44" i="11" s="1"/>
  <c r="DY44" i="11" s="1"/>
  <c r="DZ44" i="11" s="1"/>
  <c r="EA44" i="11" s="1"/>
  <c r="EB44" i="11" s="1"/>
  <c r="EC44" i="11" s="1"/>
  <c r="ED44" i="11" s="1"/>
  <c r="EE44" i="11" s="1"/>
  <c r="EF44" i="11" s="1"/>
  <c r="EG44" i="11" s="1"/>
  <c r="EH44" i="11" s="1"/>
  <c r="EI44" i="11" s="1"/>
  <c r="EJ44" i="11" s="1"/>
  <c r="EK44" i="11" s="1"/>
  <c r="EL44" i="11" s="1"/>
  <c r="EM44" i="11" s="1"/>
  <c r="EN44" i="11" s="1"/>
  <c r="EO44" i="11" s="1"/>
  <c r="EP44" i="11" s="1"/>
  <c r="EQ44" i="11" s="1"/>
  <c r="ER44" i="11" s="1"/>
  <c r="ES44" i="11" s="1"/>
  <c r="ET44" i="11" s="1"/>
  <c r="EU44" i="11" s="1"/>
  <c r="EV44" i="11" s="1"/>
  <c r="EW44" i="11" s="1"/>
  <c r="EX44" i="11" s="1"/>
  <c r="EY44" i="11" s="1"/>
  <c r="EZ44" i="11" s="1"/>
  <c r="FA44" i="11" s="1"/>
  <c r="FB44" i="11" s="1"/>
  <c r="FC44" i="11" s="1"/>
  <c r="FD44" i="11" s="1"/>
  <c r="FE44" i="11" s="1"/>
  <c r="FF44" i="11" s="1"/>
  <c r="FG44" i="11" s="1"/>
  <c r="FH44" i="11" s="1"/>
  <c r="FI44" i="11" s="1"/>
  <c r="FJ44" i="11" s="1"/>
  <c r="FK44" i="11" s="1"/>
  <c r="FL44" i="11" s="1"/>
  <c r="FM44" i="11" s="1"/>
  <c r="FN44" i="11" s="1"/>
  <c r="FO44" i="11" s="1"/>
  <c r="FP44" i="11" s="1"/>
  <c r="FQ44" i="11" s="1"/>
  <c r="FR44" i="11" s="1"/>
  <c r="FS44" i="11" s="1"/>
  <c r="FT44" i="11" s="1"/>
  <c r="FU44" i="11" s="1"/>
  <c r="FV44" i="11" s="1"/>
  <c r="FW44" i="11" s="1"/>
  <c r="FX44" i="11" s="1"/>
  <c r="FY44" i="11" s="1"/>
  <c r="FZ44" i="11" s="1"/>
  <c r="GA44" i="11" s="1"/>
  <c r="GB44" i="11" s="1"/>
  <c r="GC44" i="11" s="1"/>
  <c r="GD44" i="11" s="1"/>
  <c r="GE44" i="11" s="1"/>
  <c r="GF44" i="11" s="1"/>
  <c r="GG44" i="11" s="1"/>
  <c r="GH44" i="11" s="1"/>
  <c r="GI44" i="11" s="1"/>
  <c r="GJ44" i="11" s="1"/>
  <c r="GK44" i="11" s="1"/>
  <c r="GL44" i="11" s="1"/>
  <c r="GM44" i="11" s="1"/>
  <c r="GN44" i="11" s="1"/>
  <c r="GO44" i="11" s="1"/>
  <c r="GP44" i="11" s="1"/>
  <c r="GQ44" i="11" s="1"/>
  <c r="GR44" i="11" s="1"/>
  <c r="GS44" i="11" s="1"/>
  <c r="GT44" i="11" s="1"/>
  <c r="GU44" i="11" s="1"/>
  <c r="GV44" i="11" s="1"/>
  <c r="GW44" i="11" s="1"/>
  <c r="GX44" i="11" s="1"/>
  <c r="GY44" i="11" s="1"/>
  <c r="GZ44" i="11" s="1"/>
  <c r="HA44" i="11" s="1"/>
  <c r="HB44" i="11" s="1"/>
  <c r="HC44" i="11" s="1"/>
  <c r="HD44" i="11" s="1"/>
  <c r="HE44" i="11" s="1"/>
  <c r="HF44" i="11" s="1"/>
  <c r="HG44" i="11" s="1"/>
  <c r="HH44" i="11" s="1"/>
  <c r="HI44" i="11" s="1"/>
  <c r="HJ44" i="11" s="1"/>
  <c r="HK44" i="11" s="1"/>
  <c r="HL44" i="11" s="1"/>
  <c r="HM44" i="11" s="1"/>
  <c r="HN44" i="11" s="1"/>
  <c r="HO44" i="11" s="1"/>
  <c r="HP44" i="11" s="1"/>
  <c r="HQ44" i="11" s="1"/>
  <c r="HR44" i="11" s="1"/>
  <c r="HS44" i="11" s="1"/>
  <c r="HT44" i="11" s="1"/>
  <c r="HU44" i="11" s="1"/>
  <c r="HV44" i="11" s="1"/>
  <c r="HW44" i="11" s="1"/>
  <c r="HX44" i="11" s="1"/>
  <c r="HY44" i="11" s="1"/>
  <c r="HZ44" i="11" s="1"/>
  <c r="IA44" i="11" s="1"/>
  <c r="IB44" i="11" s="1"/>
  <c r="IC44" i="11" s="1"/>
  <c r="ID44" i="11" s="1"/>
  <c r="IE44" i="11" s="1"/>
  <c r="IF44" i="11" s="1"/>
  <c r="IG44" i="11" s="1"/>
  <c r="IH44" i="11" s="1"/>
  <c r="II44" i="11" s="1"/>
  <c r="IJ44" i="11" s="1"/>
  <c r="IK44" i="11" s="1"/>
  <c r="IL44" i="11" s="1"/>
  <c r="IM44" i="11" s="1"/>
  <c r="IN44" i="11" s="1"/>
  <c r="IO44" i="11" s="1"/>
  <c r="IP44" i="11" s="1"/>
  <c r="IQ44" i="11" s="1"/>
  <c r="IR44" i="11" s="1"/>
  <c r="IS44" i="11" s="1"/>
  <c r="IT44" i="11" s="1"/>
  <c r="IU44" i="11" s="1"/>
  <c r="IV44" i="11" s="1"/>
  <c r="IW44" i="11" s="1"/>
  <c r="IX44" i="11" s="1"/>
  <c r="IY44" i="11" s="1"/>
  <c r="IZ44" i="11" s="1"/>
  <c r="JA44" i="11" s="1"/>
  <c r="JB44" i="11" s="1"/>
  <c r="JC44" i="11" s="1"/>
  <c r="JD44" i="11" s="1"/>
  <c r="JE44" i="11" s="1"/>
  <c r="JF44" i="11" s="1"/>
  <c r="JG44" i="11" s="1"/>
  <c r="JH44" i="11" s="1"/>
  <c r="JI44" i="11" s="1"/>
  <c r="JJ44" i="11" s="1"/>
  <c r="JK44" i="11" s="1"/>
  <c r="JL44" i="11" s="1"/>
  <c r="JM44" i="11" s="1"/>
  <c r="JN44" i="11" s="1"/>
  <c r="JO44" i="11" s="1"/>
  <c r="JP44" i="11" s="1"/>
  <c r="JQ44" i="11" s="1"/>
  <c r="JR44" i="11" s="1"/>
  <c r="JS44" i="11" s="1"/>
  <c r="JT44" i="11" s="1"/>
  <c r="JU44" i="11" s="1"/>
  <c r="JV44" i="11" s="1"/>
  <c r="JW44" i="11" s="1"/>
  <c r="JX44" i="11" s="1"/>
  <c r="JY44" i="11" s="1"/>
  <c r="JZ44" i="11" s="1"/>
  <c r="KA44" i="11" s="1"/>
  <c r="KB44" i="11" s="1"/>
  <c r="KC44" i="11" s="1"/>
  <c r="KD44" i="11" s="1"/>
  <c r="KE44" i="11" s="1"/>
  <c r="KF44" i="11" s="1"/>
  <c r="KG44" i="11" s="1"/>
  <c r="KH44" i="11" s="1"/>
  <c r="KI44" i="11" s="1"/>
  <c r="KJ44" i="11" s="1"/>
  <c r="KK44" i="11" s="1"/>
  <c r="KL44" i="11" s="1"/>
  <c r="KM44" i="11" s="1"/>
  <c r="KN44" i="11" s="1"/>
  <c r="KO44" i="11" s="1"/>
  <c r="KP44" i="11" s="1"/>
  <c r="KQ44" i="11" s="1"/>
  <c r="KR44" i="11" s="1"/>
  <c r="KS44" i="11" s="1"/>
  <c r="KT44" i="11" s="1"/>
  <c r="KU44" i="11" s="1"/>
  <c r="KV44" i="11" s="1"/>
  <c r="KW44" i="11" s="1"/>
  <c r="KX44" i="11" s="1"/>
  <c r="KY44" i="11" s="1"/>
  <c r="KZ44" i="11" s="1"/>
  <c r="LA44" i="11" s="1"/>
  <c r="LB44" i="11" s="1"/>
  <c r="LC44" i="11" s="1"/>
  <c r="LD44" i="11" s="1"/>
  <c r="LE44" i="11" s="1"/>
  <c r="LF44" i="11" s="1"/>
  <c r="LG44" i="11" s="1"/>
  <c r="LH44" i="11" s="1"/>
  <c r="LI44" i="11" s="1"/>
  <c r="LJ44" i="11" s="1"/>
  <c r="LK44" i="11" s="1"/>
  <c r="LL44" i="11" s="1"/>
  <c r="LM44" i="11" s="1"/>
  <c r="LN44" i="11" s="1"/>
  <c r="LO44" i="11" s="1"/>
  <c r="LP44" i="11" s="1"/>
  <c r="LQ44" i="11" s="1"/>
  <c r="LR44" i="11" s="1"/>
  <c r="LS44" i="11" s="1"/>
  <c r="LT44" i="11" s="1"/>
  <c r="LU44" i="11" s="1"/>
  <c r="LV44" i="11" s="1"/>
  <c r="LW44" i="11" s="1"/>
  <c r="LX44" i="11" s="1"/>
  <c r="LY44" i="11" s="1"/>
  <c r="LZ44" i="11" s="1"/>
  <c r="MA44" i="11" s="1"/>
  <c r="MB44" i="11" s="1"/>
  <c r="MC44" i="11" s="1"/>
  <c r="MD44" i="11" s="1"/>
  <c r="ME44" i="11" s="1"/>
  <c r="MF44" i="11" s="1"/>
  <c r="MG44" i="11" s="1"/>
  <c r="MH44" i="11" s="1"/>
  <c r="MI44" i="11" s="1"/>
  <c r="MJ44" i="11" s="1"/>
  <c r="MK44" i="11" s="1"/>
  <c r="ML44" i="11" s="1"/>
  <c r="MM44" i="11" s="1"/>
  <c r="MP87" i="11"/>
  <c r="MP55" i="11"/>
  <c r="MP71" i="11"/>
  <c r="N39" i="11"/>
  <c r="O39" i="11" s="1"/>
  <c r="P39" i="11" s="1"/>
  <c r="Q39" i="11" s="1"/>
  <c r="R39" i="11" s="1"/>
  <c r="S39" i="11" s="1"/>
  <c r="T39" i="11" s="1"/>
  <c r="U39" i="11" s="1"/>
  <c r="V39" i="11" s="1"/>
  <c r="W39" i="11" s="1"/>
  <c r="X39" i="11" s="1"/>
  <c r="Y39" i="11" s="1"/>
  <c r="Z39" i="11" s="1"/>
  <c r="AA39" i="11" s="1"/>
  <c r="AB39" i="11" s="1"/>
  <c r="AC39" i="11" s="1"/>
  <c r="AD39" i="11" s="1"/>
  <c r="AE39" i="11" s="1"/>
  <c r="AF39" i="11" s="1"/>
  <c r="AG39" i="11" s="1"/>
  <c r="AH39" i="11" s="1"/>
  <c r="AI39" i="11" s="1"/>
  <c r="AJ39" i="11" s="1"/>
  <c r="AK39" i="11" s="1"/>
  <c r="AL39" i="11" s="1"/>
  <c r="AM39" i="11" s="1"/>
  <c r="AN39" i="11" s="1"/>
  <c r="AO39" i="11" s="1"/>
  <c r="AP39" i="11" s="1"/>
  <c r="AQ39" i="11" s="1"/>
  <c r="AR39" i="11" s="1"/>
  <c r="AS39" i="11" s="1"/>
  <c r="AT39" i="11" s="1"/>
  <c r="AU39" i="11" s="1"/>
  <c r="AV39" i="11" s="1"/>
  <c r="AW39" i="11" s="1"/>
  <c r="AX39" i="11" s="1"/>
  <c r="AY39" i="11" s="1"/>
  <c r="AZ39" i="11" s="1"/>
  <c r="BA39" i="11" s="1"/>
  <c r="BB39" i="11" s="1"/>
  <c r="BC39" i="11" s="1"/>
  <c r="BD39" i="11" s="1"/>
  <c r="BE39" i="11" s="1"/>
  <c r="BF39" i="11" s="1"/>
  <c r="BG39" i="11" s="1"/>
  <c r="BH39" i="11" s="1"/>
  <c r="BI39" i="11" s="1"/>
  <c r="BJ39" i="11" s="1"/>
  <c r="BK39" i="11" s="1"/>
  <c r="BL39" i="11" s="1"/>
  <c r="BM39" i="11" s="1"/>
  <c r="BN39" i="11" s="1"/>
  <c r="BO39" i="11" s="1"/>
  <c r="BP39" i="11" s="1"/>
  <c r="BQ39" i="11" s="1"/>
  <c r="BR39" i="11" s="1"/>
  <c r="BS39" i="11" s="1"/>
  <c r="BT39" i="11" s="1"/>
  <c r="BU39" i="11" s="1"/>
  <c r="BV39" i="11" s="1"/>
  <c r="BW39" i="11" s="1"/>
  <c r="BX39" i="11" s="1"/>
  <c r="BY39" i="11" s="1"/>
  <c r="BZ39" i="11" s="1"/>
  <c r="CA39" i="11" s="1"/>
  <c r="CB39" i="11" s="1"/>
  <c r="CC39" i="11" s="1"/>
  <c r="CD39" i="11" s="1"/>
  <c r="CE39" i="11" s="1"/>
  <c r="CF39" i="11" s="1"/>
  <c r="CG39" i="11" s="1"/>
  <c r="CH39" i="11" s="1"/>
  <c r="CI39" i="11" s="1"/>
  <c r="CJ39" i="11" s="1"/>
  <c r="CK39" i="11" s="1"/>
  <c r="CL39" i="11" s="1"/>
  <c r="CM39" i="11" s="1"/>
  <c r="CN39" i="11" s="1"/>
  <c r="CO39" i="11" s="1"/>
  <c r="CP39" i="11" s="1"/>
  <c r="CQ39" i="11" s="1"/>
  <c r="CR39" i="11" s="1"/>
  <c r="CS39" i="11" s="1"/>
  <c r="CT39" i="11" s="1"/>
  <c r="CU39" i="11" s="1"/>
  <c r="CV39" i="11" s="1"/>
  <c r="CW39" i="11" s="1"/>
  <c r="CX39" i="11" s="1"/>
  <c r="CY39" i="11" s="1"/>
  <c r="CZ39" i="11" s="1"/>
  <c r="DA39" i="11" s="1"/>
  <c r="DB39" i="11" s="1"/>
  <c r="DC39" i="11" s="1"/>
  <c r="DD39" i="11" s="1"/>
  <c r="DE39" i="11" s="1"/>
  <c r="DF39" i="11" s="1"/>
  <c r="DG39" i="11" s="1"/>
  <c r="DH39" i="11" s="1"/>
  <c r="DI39" i="11" s="1"/>
  <c r="DJ39" i="11" s="1"/>
  <c r="DK39" i="11" s="1"/>
  <c r="DL39" i="11" s="1"/>
  <c r="DM39" i="11" s="1"/>
  <c r="DN39" i="11" s="1"/>
  <c r="DO39" i="11" s="1"/>
  <c r="DP39" i="11" s="1"/>
  <c r="DQ39" i="11" s="1"/>
  <c r="DR39" i="11" s="1"/>
  <c r="DS39" i="11" s="1"/>
  <c r="DT39" i="11" s="1"/>
  <c r="DU39" i="11" s="1"/>
  <c r="DV39" i="11" s="1"/>
  <c r="DW39" i="11" s="1"/>
  <c r="DX39" i="11" s="1"/>
  <c r="DY39" i="11" s="1"/>
  <c r="DZ39" i="11" s="1"/>
  <c r="EA39" i="11" s="1"/>
  <c r="EB39" i="11" s="1"/>
  <c r="EC39" i="11" s="1"/>
  <c r="ED39" i="11" s="1"/>
  <c r="EE39" i="11" s="1"/>
  <c r="EF39" i="11" s="1"/>
  <c r="EG39" i="11" s="1"/>
  <c r="EH39" i="11" s="1"/>
  <c r="EI39" i="11" s="1"/>
  <c r="EJ39" i="11" s="1"/>
  <c r="EK39" i="11" s="1"/>
  <c r="EL39" i="11" s="1"/>
  <c r="EM39" i="11" s="1"/>
  <c r="EN39" i="11" s="1"/>
  <c r="EO39" i="11" s="1"/>
  <c r="EP39" i="11" s="1"/>
  <c r="EQ39" i="11" s="1"/>
  <c r="ER39" i="11" s="1"/>
  <c r="ES39" i="11" s="1"/>
  <c r="ET39" i="11" s="1"/>
  <c r="EU39" i="11" s="1"/>
  <c r="EV39" i="11" s="1"/>
  <c r="EW39" i="11" s="1"/>
  <c r="EX39" i="11" s="1"/>
  <c r="EY39" i="11" s="1"/>
  <c r="EZ39" i="11" s="1"/>
  <c r="FA39" i="11" s="1"/>
  <c r="FB39" i="11" s="1"/>
  <c r="FC39" i="11" s="1"/>
  <c r="FD39" i="11" s="1"/>
  <c r="FE39" i="11" s="1"/>
  <c r="FF39" i="11" s="1"/>
  <c r="FG39" i="11" s="1"/>
  <c r="FH39" i="11" s="1"/>
  <c r="FI39" i="11" s="1"/>
  <c r="FJ39" i="11" s="1"/>
  <c r="FK39" i="11" s="1"/>
  <c r="FL39" i="11" s="1"/>
  <c r="FM39" i="11" s="1"/>
  <c r="FN39" i="11" s="1"/>
  <c r="FO39" i="11" s="1"/>
  <c r="FP39" i="11" s="1"/>
  <c r="FQ39" i="11" s="1"/>
  <c r="FR39" i="11" s="1"/>
  <c r="FS39" i="11" s="1"/>
  <c r="FT39" i="11" s="1"/>
  <c r="FU39" i="11" s="1"/>
  <c r="FV39" i="11" s="1"/>
  <c r="FW39" i="11" s="1"/>
  <c r="FX39" i="11" s="1"/>
  <c r="FY39" i="11" s="1"/>
  <c r="FZ39" i="11" s="1"/>
  <c r="GA39" i="11" s="1"/>
  <c r="GB39" i="11" s="1"/>
  <c r="GC39" i="11" s="1"/>
  <c r="GD39" i="11" s="1"/>
  <c r="GE39" i="11" s="1"/>
  <c r="GF39" i="11" s="1"/>
  <c r="GG39" i="11" s="1"/>
  <c r="GH39" i="11" s="1"/>
  <c r="GI39" i="11" s="1"/>
  <c r="GJ39" i="11" s="1"/>
  <c r="GK39" i="11" s="1"/>
  <c r="GL39" i="11" s="1"/>
  <c r="GM39" i="11" s="1"/>
  <c r="GN39" i="11" s="1"/>
  <c r="GO39" i="11" s="1"/>
  <c r="GP39" i="11" s="1"/>
  <c r="GQ39" i="11" s="1"/>
  <c r="GR39" i="11" s="1"/>
  <c r="GS39" i="11" s="1"/>
  <c r="GT39" i="11" s="1"/>
  <c r="GU39" i="11" s="1"/>
  <c r="GV39" i="11" s="1"/>
  <c r="GW39" i="11" s="1"/>
  <c r="GX39" i="11" s="1"/>
  <c r="GY39" i="11" s="1"/>
  <c r="GZ39" i="11" s="1"/>
  <c r="HA39" i="11" s="1"/>
  <c r="HB39" i="11" s="1"/>
  <c r="HC39" i="11" s="1"/>
  <c r="HD39" i="11" s="1"/>
  <c r="HE39" i="11" s="1"/>
  <c r="HF39" i="11" s="1"/>
  <c r="HG39" i="11" s="1"/>
  <c r="HH39" i="11" s="1"/>
  <c r="HI39" i="11" s="1"/>
  <c r="HJ39" i="11" s="1"/>
  <c r="HK39" i="11" s="1"/>
  <c r="HL39" i="11" s="1"/>
  <c r="HM39" i="11" s="1"/>
  <c r="HN39" i="11" s="1"/>
  <c r="HO39" i="11" s="1"/>
  <c r="HP39" i="11" s="1"/>
  <c r="HQ39" i="11" s="1"/>
  <c r="HR39" i="11" s="1"/>
  <c r="HS39" i="11" s="1"/>
  <c r="HT39" i="11" s="1"/>
  <c r="HU39" i="11" s="1"/>
  <c r="HV39" i="11" s="1"/>
  <c r="HW39" i="11" s="1"/>
  <c r="HX39" i="11" s="1"/>
  <c r="HY39" i="11" s="1"/>
  <c r="HZ39" i="11" s="1"/>
  <c r="IA39" i="11" s="1"/>
  <c r="IB39" i="11" s="1"/>
  <c r="IC39" i="11" s="1"/>
  <c r="ID39" i="11" s="1"/>
  <c r="IE39" i="11" s="1"/>
  <c r="IF39" i="11" s="1"/>
  <c r="IG39" i="11" s="1"/>
  <c r="IH39" i="11" s="1"/>
  <c r="II39" i="11" s="1"/>
  <c r="IJ39" i="11" s="1"/>
  <c r="IK39" i="11" s="1"/>
  <c r="IL39" i="11" s="1"/>
  <c r="IM39" i="11" s="1"/>
  <c r="IN39" i="11" s="1"/>
  <c r="IO39" i="11" s="1"/>
  <c r="IP39" i="11" s="1"/>
  <c r="IQ39" i="11" s="1"/>
  <c r="IR39" i="11" s="1"/>
  <c r="IS39" i="11" s="1"/>
  <c r="IT39" i="11" s="1"/>
  <c r="IU39" i="11" s="1"/>
  <c r="IV39" i="11" s="1"/>
  <c r="IW39" i="11" s="1"/>
  <c r="IX39" i="11" s="1"/>
  <c r="IY39" i="11" s="1"/>
  <c r="IZ39" i="11" s="1"/>
  <c r="JA39" i="11" s="1"/>
  <c r="JB39" i="11" s="1"/>
  <c r="JC39" i="11" s="1"/>
  <c r="JD39" i="11" s="1"/>
  <c r="JE39" i="11" s="1"/>
  <c r="JF39" i="11" s="1"/>
  <c r="JG39" i="11" s="1"/>
  <c r="JH39" i="11" s="1"/>
  <c r="JI39" i="11" s="1"/>
  <c r="JJ39" i="11" s="1"/>
  <c r="JK39" i="11" s="1"/>
  <c r="JL39" i="11" s="1"/>
  <c r="JM39" i="11" s="1"/>
  <c r="JN39" i="11" s="1"/>
  <c r="JO39" i="11" s="1"/>
  <c r="JP39" i="11" s="1"/>
  <c r="JQ39" i="11" s="1"/>
  <c r="JR39" i="11" s="1"/>
  <c r="JS39" i="11" s="1"/>
  <c r="JT39" i="11" s="1"/>
  <c r="JU39" i="11" s="1"/>
  <c r="JV39" i="11" s="1"/>
  <c r="JW39" i="11" s="1"/>
  <c r="JX39" i="11" s="1"/>
  <c r="JY39" i="11" s="1"/>
  <c r="JZ39" i="11" s="1"/>
  <c r="KA39" i="11" s="1"/>
  <c r="KB39" i="11" s="1"/>
  <c r="KC39" i="11" s="1"/>
  <c r="KD39" i="11" s="1"/>
  <c r="KE39" i="11" s="1"/>
  <c r="KF39" i="11" s="1"/>
  <c r="KG39" i="11" s="1"/>
  <c r="KH39" i="11" s="1"/>
  <c r="KI39" i="11" s="1"/>
  <c r="KJ39" i="11" s="1"/>
  <c r="KK39" i="11" s="1"/>
  <c r="KL39" i="11" s="1"/>
  <c r="KM39" i="11" s="1"/>
  <c r="KN39" i="11" s="1"/>
  <c r="KO39" i="11" s="1"/>
  <c r="KP39" i="11" s="1"/>
  <c r="KQ39" i="11" s="1"/>
  <c r="KR39" i="11" s="1"/>
  <c r="KS39" i="11" s="1"/>
  <c r="KT39" i="11" s="1"/>
  <c r="KU39" i="11" s="1"/>
  <c r="KV39" i="11" s="1"/>
  <c r="KW39" i="11" s="1"/>
  <c r="KX39" i="11" s="1"/>
  <c r="KY39" i="11" s="1"/>
  <c r="KZ39" i="11" s="1"/>
  <c r="LA39" i="11" s="1"/>
  <c r="LB39" i="11" s="1"/>
  <c r="LC39" i="11" s="1"/>
  <c r="LD39" i="11" s="1"/>
  <c r="LE39" i="11" s="1"/>
  <c r="LF39" i="11" s="1"/>
  <c r="LG39" i="11" s="1"/>
  <c r="LH39" i="11" s="1"/>
  <c r="LI39" i="11" s="1"/>
  <c r="LJ39" i="11" s="1"/>
  <c r="LK39" i="11" s="1"/>
  <c r="LL39" i="11" s="1"/>
  <c r="LM39" i="11" s="1"/>
  <c r="LN39" i="11" s="1"/>
  <c r="LO39" i="11" s="1"/>
  <c r="LP39" i="11" s="1"/>
  <c r="LQ39" i="11" s="1"/>
  <c r="LR39" i="11" s="1"/>
  <c r="LS39" i="11" s="1"/>
  <c r="LT39" i="11" s="1"/>
  <c r="LU39" i="11" s="1"/>
  <c r="LV39" i="11" s="1"/>
  <c r="LW39" i="11" s="1"/>
  <c r="LX39" i="11" s="1"/>
  <c r="LY39" i="11" s="1"/>
  <c r="LZ39" i="11" s="1"/>
  <c r="MA39" i="11" s="1"/>
  <c r="MB39" i="11" s="1"/>
  <c r="MC39" i="11" s="1"/>
  <c r="MD39" i="11" s="1"/>
  <c r="ME39" i="11" s="1"/>
  <c r="MF39" i="11" s="1"/>
  <c r="MG39" i="11" s="1"/>
  <c r="MH39" i="11" s="1"/>
  <c r="MI39" i="11" s="1"/>
  <c r="MJ39" i="11" s="1"/>
  <c r="MK39" i="11" s="1"/>
  <c r="ML39" i="11" s="1"/>
  <c r="MM39" i="11" s="1"/>
  <c r="N42" i="11"/>
  <c r="O42" i="11" s="1"/>
  <c r="P42" i="11" s="1"/>
  <c r="Q42" i="11" s="1"/>
  <c r="R42" i="11" s="1"/>
  <c r="S42" i="11" s="1"/>
  <c r="T42" i="11" s="1"/>
  <c r="U42" i="11" s="1"/>
  <c r="V42" i="11" s="1"/>
  <c r="W42" i="11" s="1"/>
  <c r="X42" i="11" s="1"/>
  <c r="Y42" i="11" s="1"/>
  <c r="Z42" i="11" s="1"/>
  <c r="AA42" i="11" s="1"/>
  <c r="AB42" i="11" s="1"/>
  <c r="AC42" i="11" s="1"/>
  <c r="AD42" i="11" s="1"/>
  <c r="AE42" i="11" s="1"/>
  <c r="AF42" i="11" s="1"/>
  <c r="AG42" i="11" s="1"/>
  <c r="AH42" i="11" s="1"/>
  <c r="AI42" i="11" s="1"/>
  <c r="AJ42" i="11" s="1"/>
  <c r="AK42" i="11" s="1"/>
  <c r="AL42" i="11" s="1"/>
  <c r="AM42" i="11" s="1"/>
  <c r="AN42" i="11" s="1"/>
  <c r="AO42" i="11" s="1"/>
  <c r="AP42" i="11" s="1"/>
  <c r="AQ42" i="11" s="1"/>
  <c r="AR42" i="11" s="1"/>
  <c r="AS42" i="11" s="1"/>
  <c r="AT42" i="11" s="1"/>
  <c r="AU42" i="11" s="1"/>
  <c r="AV42" i="11" s="1"/>
  <c r="AW42" i="11" s="1"/>
  <c r="AX42" i="11" s="1"/>
  <c r="AY42" i="11" s="1"/>
  <c r="AZ42" i="11" s="1"/>
  <c r="BA42" i="11" s="1"/>
  <c r="BB42" i="11" s="1"/>
  <c r="BC42" i="11" s="1"/>
  <c r="BD42" i="11" s="1"/>
  <c r="BE42" i="11" s="1"/>
  <c r="BF42" i="11" s="1"/>
  <c r="BG42" i="11" s="1"/>
  <c r="BH42" i="11" s="1"/>
  <c r="BI42" i="11" s="1"/>
  <c r="BJ42" i="11" s="1"/>
  <c r="BK42" i="11" s="1"/>
  <c r="BL42" i="11" s="1"/>
  <c r="BM42" i="11" s="1"/>
  <c r="BN42" i="11" s="1"/>
  <c r="BO42" i="11" s="1"/>
  <c r="BP42" i="11" s="1"/>
  <c r="BQ42" i="11" s="1"/>
  <c r="BR42" i="11" s="1"/>
  <c r="BS42" i="11" s="1"/>
  <c r="BT42" i="11" s="1"/>
  <c r="BU42" i="11" s="1"/>
  <c r="BV42" i="11" s="1"/>
  <c r="BW42" i="11" s="1"/>
  <c r="BX42" i="11" s="1"/>
  <c r="BY42" i="11" s="1"/>
  <c r="BZ42" i="11" s="1"/>
  <c r="CA42" i="11" s="1"/>
  <c r="CB42" i="11" s="1"/>
  <c r="CC42" i="11" s="1"/>
  <c r="CD42" i="11" s="1"/>
  <c r="CE42" i="11" s="1"/>
  <c r="CF42" i="11" s="1"/>
  <c r="CG42" i="11" s="1"/>
  <c r="CH42" i="11" s="1"/>
  <c r="CI42" i="11" s="1"/>
  <c r="CJ42" i="11" s="1"/>
  <c r="CK42" i="11" s="1"/>
  <c r="CL42" i="11" s="1"/>
  <c r="CM42" i="11" s="1"/>
  <c r="CN42" i="11" s="1"/>
  <c r="CO42" i="11" s="1"/>
  <c r="CP42" i="11" s="1"/>
  <c r="CQ42" i="11" s="1"/>
  <c r="CR42" i="11" s="1"/>
  <c r="CS42" i="11" s="1"/>
  <c r="CT42" i="11" s="1"/>
  <c r="CU42" i="11" s="1"/>
  <c r="CV42" i="11" s="1"/>
  <c r="CW42" i="11" s="1"/>
  <c r="CX42" i="11" s="1"/>
  <c r="CY42" i="11" s="1"/>
  <c r="CZ42" i="11" s="1"/>
  <c r="DA42" i="11" s="1"/>
  <c r="DB42" i="11" s="1"/>
  <c r="DC42" i="11" s="1"/>
  <c r="DD42" i="11" s="1"/>
  <c r="DE42" i="11" s="1"/>
  <c r="DF42" i="11" s="1"/>
  <c r="DG42" i="11" s="1"/>
  <c r="DH42" i="11" s="1"/>
  <c r="DI42" i="11" s="1"/>
  <c r="DJ42" i="11" s="1"/>
  <c r="DK42" i="11" s="1"/>
  <c r="DL42" i="11" s="1"/>
  <c r="DM42" i="11" s="1"/>
  <c r="DN42" i="11" s="1"/>
  <c r="DO42" i="11" s="1"/>
  <c r="DP42" i="11" s="1"/>
  <c r="DQ42" i="11" s="1"/>
  <c r="DR42" i="11" s="1"/>
  <c r="DS42" i="11" s="1"/>
  <c r="DT42" i="11" s="1"/>
  <c r="DU42" i="11" s="1"/>
  <c r="DV42" i="11" s="1"/>
  <c r="DW42" i="11" s="1"/>
  <c r="DX42" i="11" s="1"/>
  <c r="DY42" i="11" s="1"/>
  <c r="DZ42" i="11" s="1"/>
  <c r="EA42" i="11" s="1"/>
  <c r="EB42" i="11" s="1"/>
  <c r="EC42" i="11" s="1"/>
  <c r="ED42" i="11" s="1"/>
  <c r="EE42" i="11" s="1"/>
  <c r="EF42" i="11" s="1"/>
  <c r="EG42" i="11" s="1"/>
  <c r="EH42" i="11" s="1"/>
  <c r="EI42" i="11" s="1"/>
  <c r="EJ42" i="11" s="1"/>
  <c r="EK42" i="11" s="1"/>
  <c r="EL42" i="11" s="1"/>
  <c r="EM42" i="11" s="1"/>
  <c r="EN42" i="11" s="1"/>
  <c r="EO42" i="11" s="1"/>
  <c r="EP42" i="11" s="1"/>
  <c r="EQ42" i="11" s="1"/>
  <c r="ER42" i="11" s="1"/>
  <c r="ES42" i="11" s="1"/>
  <c r="ET42" i="11" s="1"/>
  <c r="EU42" i="11" s="1"/>
  <c r="EV42" i="11" s="1"/>
  <c r="EW42" i="11" s="1"/>
  <c r="EX42" i="11" s="1"/>
  <c r="EY42" i="11" s="1"/>
  <c r="EZ42" i="11" s="1"/>
  <c r="FA42" i="11" s="1"/>
  <c r="FB42" i="11" s="1"/>
  <c r="FC42" i="11" s="1"/>
  <c r="FD42" i="11" s="1"/>
  <c r="FE42" i="11" s="1"/>
  <c r="FF42" i="11" s="1"/>
  <c r="FG42" i="11" s="1"/>
  <c r="FH42" i="11" s="1"/>
  <c r="FI42" i="11" s="1"/>
  <c r="FJ42" i="11" s="1"/>
  <c r="FK42" i="11" s="1"/>
  <c r="FL42" i="11" s="1"/>
  <c r="FM42" i="11" s="1"/>
  <c r="FN42" i="11" s="1"/>
  <c r="FO42" i="11" s="1"/>
  <c r="FP42" i="11" s="1"/>
  <c r="FQ42" i="11" s="1"/>
  <c r="FR42" i="11" s="1"/>
  <c r="FS42" i="11" s="1"/>
  <c r="FT42" i="11" s="1"/>
  <c r="FU42" i="11" s="1"/>
  <c r="FV42" i="11" s="1"/>
  <c r="FW42" i="11" s="1"/>
  <c r="FX42" i="11" s="1"/>
  <c r="FY42" i="11" s="1"/>
  <c r="FZ42" i="11" s="1"/>
  <c r="GA42" i="11" s="1"/>
  <c r="GB42" i="11" s="1"/>
  <c r="GC42" i="11" s="1"/>
  <c r="GD42" i="11" s="1"/>
  <c r="GE42" i="11" s="1"/>
  <c r="GF42" i="11" s="1"/>
  <c r="GG42" i="11" s="1"/>
  <c r="GH42" i="11" s="1"/>
  <c r="GI42" i="11" s="1"/>
  <c r="GJ42" i="11" s="1"/>
  <c r="GK42" i="11" s="1"/>
  <c r="GL42" i="11" s="1"/>
  <c r="GM42" i="11" s="1"/>
  <c r="GN42" i="11" s="1"/>
  <c r="GO42" i="11" s="1"/>
  <c r="GP42" i="11" s="1"/>
  <c r="GQ42" i="11" s="1"/>
  <c r="GR42" i="11" s="1"/>
  <c r="GS42" i="11" s="1"/>
  <c r="GT42" i="11" s="1"/>
  <c r="GU42" i="11" s="1"/>
  <c r="GV42" i="11" s="1"/>
  <c r="GW42" i="11" s="1"/>
  <c r="GX42" i="11" s="1"/>
  <c r="GY42" i="11" s="1"/>
  <c r="GZ42" i="11" s="1"/>
  <c r="HA42" i="11" s="1"/>
  <c r="HB42" i="11" s="1"/>
  <c r="HC42" i="11" s="1"/>
  <c r="HD42" i="11" s="1"/>
  <c r="HE42" i="11" s="1"/>
  <c r="HF42" i="11" s="1"/>
  <c r="HG42" i="11" s="1"/>
  <c r="HH42" i="11" s="1"/>
  <c r="HI42" i="11" s="1"/>
  <c r="HJ42" i="11" s="1"/>
  <c r="HK42" i="11" s="1"/>
  <c r="HL42" i="11" s="1"/>
  <c r="HM42" i="11" s="1"/>
  <c r="HN42" i="11" s="1"/>
  <c r="HO42" i="11" s="1"/>
  <c r="HP42" i="11" s="1"/>
  <c r="HQ42" i="11" s="1"/>
  <c r="HR42" i="11" s="1"/>
  <c r="HS42" i="11" s="1"/>
  <c r="HT42" i="11" s="1"/>
  <c r="HU42" i="11" s="1"/>
  <c r="HV42" i="11" s="1"/>
  <c r="HW42" i="11" s="1"/>
  <c r="HX42" i="11" s="1"/>
  <c r="HY42" i="11" s="1"/>
  <c r="HZ42" i="11" s="1"/>
  <c r="IA42" i="11" s="1"/>
  <c r="IB42" i="11" s="1"/>
  <c r="IC42" i="11" s="1"/>
  <c r="ID42" i="11" s="1"/>
  <c r="IE42" i="11" s="1"/>
  <c r="IF42" i="11" s="1"/>
  <c r="IG42" i="11" s="1"/>
  <c r="IH42" i="11" s="1"/>
  <c r="II42" i="11" s="1"/>
  <c r="IJ42" i="11" s="1"/>
  <c r="IK42" i="11" s="1"/>
  <c r="IL42" i="11" s="1"/>
  <c r="IM42" i="11" s="1"/>
  <c r="IN42" i="11" s="1"/>
  <c r="IO42" i="11" s="1"/>
  <c r="IP42" i="11" s="1"/>
  <c r="IQ42" i="11" s="1"/>
  <c r="IR42" i="11" s="1"/>
  <c r="IS42" i="11" s="1"/>
  <c r="IT42" i="11" s="1"/>
  <c r="IU42" i="11" s="1"/>
  <c r="IV42" i="11" s="1"/>
  <c r="IW42" i="11" s="1"/>
  <c r="IX42" i="11" s="1"/>
  <c r="IY42" i="11" s="1"/>
  <c r="IZ42" i="11" s="1"/>
  <c r="JA42" i="11" s="1"/>
  <c r="JB42" i="11" s="1"/>
  <c r="JC42" i="11" s="1"/>
  <c r="JD42" i="11" s="1"/>
  <c r="JE42" i="11" s="1"/>
  <c r="JF42" i="11" s="1"/>
  <c r="JG42" i="11" s="1"/>
  <c r="JH42" i="11" s="1"/>
  <c r="JI42" i="11" s="1"/>
  <c r="JJ42" i="11" s="1"/>
  <c r="JK42" i="11" s="1"/>
  <c r="JL42" i="11" s="1"/>
  <c r="JM42" i="11" s="1"/>
  <c r="JN42" i="11" s="1"/>
  <c r="JO42" i="11" s="1"/>
  <c r="JP42" i="11" s="1"/>
  <c r="JQ42" i="11" s="1"/>
  <c r="JR42" i="11" s="1"/>
  <c r="JS42" i="11" s="1"/>
  <c r="JT42" i="11" s="1"/>
  <c r="JU42" i="11" s="1"/>
  <c r="JV42" i="11" s="1"/>
  <c r="JW42" i="11" s="1"/>
  <c r="JX42" i="11" s="1"/>
  <c r="JY42" i="11" s="1"/>
  <c r="JZ42" i="11" s="1"/>
  <c r="KA42" i="11" s="1"/>
  <c r="KB42" i="11" s="1"/>
  <c r="KC42" i="11" s="1"/>
  <c r="KD42" i="11" s="1"/>
  <c r="KE42" i="11" s="1"/>
  <c r="KF42" i="11" s="1"/>
  <c r="KG42" i="11" s="1"/>
  <c r="KH42" i="11" s="1"/>
  <c r="KI42" i="11" s="1"/>
  <c r="KJ42" i="11" s="1"/>
  <c r="KK42" i="11" s="1"/>
  <c r="KL42" i="11" s="1"/>
  <c r="KM42" i="11" s="1"/>
  <c r="KN42" i="11" s="1"/>
  <c r="KO42" i="11" s="1"/>
  <c r="KP42" i="11" s="1"/>
  <c r="KQ42" i="11" s="1"/>
  <c r="KR42" i="11" s="1"/>
  <c r="KS42" i="11" s="1"/>
  <c r="KT42" i="11" s="1"/>
  <c r="KU42" i="11" s="1"/>
  <c r="KV42" i="11" s="1"/>
  <c r="KW42" i="11" s="1"/>
  <c r="KX42" i="11" s="1"/>
  <c r="KY42" i="11" s="1"/>
  <c r="KZ42" i="11" s="1"/>
  <c r="LA42" i="11" s="1"/>
  <c r="LB42" i="11" s="1"/>
  <c r="LC42" i="11" s="1"/>
  <c r="LD42" i="11" s="1"/>
  <c r="LE42" i="11" s="1"/>
  <c r="LF42" i="11" s="1"/>
  <c r="LG42" i="11" s="1"/>
  <c r="LH42" i="11" s="1"/>
  <c r="LI42" i="11" s="1"/>
  <c r="LJ42" i="11" s="1"/>
  <c r="LK42" i="11" s="1"/>
  <c r="LL42" i="11" s="1"/>
  <c r="LM42" i="11" s="1"/>
  <c r="LN42" i="11" s="1"/>
  <c r="LO42" i="11" s="1"/>
  <c r="LP42" i="11" s="1"/>
  <c r="LQ42" i="11" s="1"/>
  <c r="LR42" i="11" s="1"/>
  <c r="LS42" i="11" s="1"/>
  <c r="LT42" i="11" s="1"/>
  <c r="LU42" i="11" s="1"/>
  <c r="LV42" i="11" s="1"/>
  <c r="LW42" i="11" s="1"/>
  <c r="LX42" i="11" s="1"/>
  <c r="LY42" i="11" s="1"/>
  <c r="LZ42" i="11" s="1"/>
  <c r="MA42" i="11" s="1"/>
  <c r="MB42" i="11" s="1"/>
  <c r="MC42" i="11" s="1"/>
  <c r="MD42" i="11" s="1"/>
  <c r="ME42" i="11" s="1"/>
  <c r="MF42" i="11" s="1"/>
  <c r="MG42" i="11" s="1"/>
  <c r="MH42" i="11" s="1"/>
  <c r="MI42" i="11" s="1"/>
  <c r="MJ42" i="11" s="1"/>
  <c r="MK42" i="11" s="1"/>
  <c r="ML42" i="11" s="1"/>
  <c r="MM42" i="11" s="1"/>
  <c r="N45" i="1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AB45" i="11" s="1"/>
  <c r="AC45" i="11" s="1"/>
  <c r="AD45" i="11" s="1"/>
  <c r="AE45" i="11" s="1"/>
  <c r="AF45" i="11" s="1"/>
  <c r="AG45" i="11" s="1"/>
  <c r="AH45" i="11" s="1"/>
  <c r="AI45" i="11" s="1"/>
  <c r="AJ45" i="11" s="1"/>
  <c r="AK45" i="11" s="1"/>
  <c r="AL45" i="11" s="1"/>
  <c r="AM45" i="11" s="1"/>
  <c r="AN45" i="11" s="1"/>
  <c r="AO45" i="11" s="1"/>
  <c r="AP45" i="11" s="1"/>
  <c r="AQ45" i="11" s="1"/>
  <c r="AR45" i="11" s="1"/>
  <c r="AS45" i="11" s="1"/>
  <c r="AT45" i="11" s="1"/>
  <c r="AU45" i="11" s="1"/>
  <c r="AV45" i="11" s="1"/>
  <c r="AW45" i="11" s="1"/>
  <c r="AX45" i="11" s="1"/>
  <c r="AY45" i="11" s="1"/>
  <c r="AZ45" i="11" s="1"/>
  <c r="BA45" i="11" s="1"/>
  <c r="BB45" i="11" s="1"/>
  <c r="BC45" i="11" s="1"/>
  <c r="BD45" i="11" s="1"/>
  <c r="BE45" i="11" s="1"/>
  <c r="BF45" i="11" s="1"/>
  <c r="BG45" i="11" s="1"/>
  <c r="BH45" i="11" s="1"/>
  <c r="BI45" i="11" s="1"/>
  <c r="BJ45" i="11" s="1"/>
  <c r="BK45" i="11" s="1"/>
  <c r="BL45" i="11" s="1"/>
  <c r="BM45" i="11" s="1"/>
  <c r="BN45" i="11" s="1"/>
  <c r="BO45" i="11" s="1"/>
  <c r="BP45" i="11" s="1"/>
  <c r="BQ45" i="11" s="1"/>
  <c r="BR45" i="11" s="1"/>
  <c r="BS45" i="11" s="1"/>
  <c r="BT45" i="11" s="1"/>
  <c r="BU45" i="11" s="1"/>
  <c r="BV45" i="11" s="1"/>
  <c r="BW45" i="11" s="1"/>
  <c r="BX45" i="11" s="1"/>
  <c r="BY45" i="11" s="1"/>
  <c r="BZ45" i="11" s="1"/>
  <c r="CA45" i="11" s="1"/>
  <c r="CB45" i="11" s="1"/>
  <c r="CC45" i="11" s="1"/>
  <c r="CD45" i="11" s="1"/>
  <c r="CE45" i="11" s="1"/>
  <c r="CF45" i="11" s="1"/>
  <c r="CG45" i="11" s="1"/>
  <c r="CH45" i="11" s="1"/>
  <c r="CI45" i="11" s="1"/>
  <c r="CJ45" i="11" s="1"/>
  <c r="CK45" i="11" s="1"/>
  <c r="CL45" i="11" s="1"/>
  <c r="CM45" i="11" s="1"/>
  <c r="CN45" i="11" s="1"/>
  <c r="CO45" i="11" s="1"/>
  <c r="CP45" i="11" s="1"/>
  <c r="CQ45" i="11" s="1"/>
  <c r="CR45" i="11" s="1"/>
  <c r="CS45" i="11" s="1"/>
  <c r="CT45" i="11" s="1"/>
  <c r="CU45" i="11" s="1"/>
  <c r="CV45" i="11" s="1"/>
  <c r="CW45" i="11" s="1"/>
  <c r="CX45" i="11" s="1"/>
  <c r="CY45" i="11" s="1"/>
  <c r="CZ45" i="11" s="1"/>
  <c r="DA45" i="11" s="1"/>
  <c r="DB45" i="11" s="1"/>
  <c r="DC45" i="11" s="1"/>
  <c r="DD45" i="11" s="1"/>
  <c r="DE45" i="11" s="1"/>
  <c r="DF45" i="11" s="1"/>
  <c r="DG45" i="11" s="1"/>
  <c r="DH45" i="11" s="1"/>
  <c r="DI45" i="11" s="1"/>
  <c r="DJ45" i="11" s="1"/>
  <c r="DK45" i="11" s="1"/>
  <c r="DL45" i="11" s="1"/>
  <c r="DM45" i="11" s="1"/>
  <c r="DN45" i="11" s="1"/>
  <c r="DO45" i="11" s="1"/>
  <c r="DP45" i="11" s="1"/>
  <c r="DQ45" i="11" s="1"/>
  <c r="DR45" i="11" s="1"/>
  <c r="DS45" i="11" s="1"/>
  <c r="DT45" i="11" s="1"/>
  <c r="DU45" i="11" s="1"/>
  <c r="DV45" i="11" s="1"/>
  <c r="DW45" i="11" s="1"/>
  <c r="DX45" i="11" s="1"/>
  <c r="DY45" i="11" s="1"/>
  <c r="DZ45" i="11" s="1"/>
  <c r="EA45" i="11" s="1"/>
  <c r="EB45" i="11" s="1"/>
  <c r="EC45" i="11" s="1"/>
  <c r="ED45" i="11" s="1"/>
  <c r="EE45" i="11" s="1"/>
  <c r="EF45" i="11" s="1"/>
  <c r="EG45" i="11" s="1"/>
  <c r="EH45" i="11" s="1"/>
  <c r="EI45" i="11" s="1"/>
  <c r="EJ45" i="11" s="1"/>
  <c r="EK45" i="11" s="1"/>
  <c r="EL45" i="11" s="1"/>
  <c r="EM45" i="11" s="1"/>
  <c r="EN45" i="11" s="1"/>
  <c r="EO45" i="11" s="1"/>
  <c r="EP45" i="11" s="1"/>
  <c r="EQ45" i="11" s="1"/>
  <c r="ER45" i="11" s="1"/>
  <c r="ES45" i="11" s="1"/>
  <c r="ET45" i="11" s="1"/>
  <c r="EU45" i="11" s="1"/>
  <c r="EV45" i="11" s="1"/>
  <c r="EW45" i="11" s="1"/>
  <c r="EX45" i="11" s="1"/>
  <c r="EY45" i="11" s="1"/>
  <c r="EZ45" i="11" s="1"/>
  <c r="FA45" i="11" s="1"/>
  <c r="FB45" i="11" s="1"/>
  <c r="FC45" i="11" s="1"/>
  <c r="FD45" i="11" s="1"/>
  <c r="FE45" i="11" s="1"/>
  <c r="FF45" i="11" s="1"/>
  <c r="FG45" i="11" s="1"/>
  <c r="FH45" i="11" s="1"/>
  <c r="FI45" i="11" s="1"/>
  <c r="FJ45" i="11" s="1"/>
  <c r="FK45" i="11" s="1"/>
  <c r="FL45" i="11" s="1"/>
  <c r="FM45" i="11" s="1"/>
  <c r="FN45" i="11" s="1"/>
  <c r="FO45" i="11" s="1"/>
  <c r="FP45" i="11" s="1"/>
  <c r="FQ45" i="11" s="1"/>
  <c r="FR45" i="11" s="1"/>
  <c r="FS45" i="11" s="1"/>
  <c r="FT45" i="11" s="1"/>
  <c r="FU45" i="11" s="1"/>
  <c r="FV45" i="11" s="1"/>
  <c r="FW45" i="11" s="1"/>
  <c r="FX45" i="11" s="1"/>
  <c r="FY45" i="11" s="1"/>
  <c r="FZ45" i="11" s="1"/>
  <c r="GA45" i="11" s="1"/>
  <c r="GB45" i="11" s="1"/>
  <c r="GC45" i="11" s="1"/>
  <c r="GD45" i="11" s="1"/>
  <c r="GE45" i="11" s="1"/>
  <c r="GF45" i="11" s="1"/>
  <c r="GG45" i="11" s="1"/>
  <c r="GH45" i="11" s="1"/>
  <c r="GI45" i="11" s="1"/>
  <c r="GJ45" i="11" s="1"/>
  <c r="GK45" i="11" s="1"/>
  <c r="GL45" i="11" s="1"/>
  <c r="GM45" i="11" s="1"/>
  <c r="GN45" i="11" s="1"/>
  <c r="GO45" i="11" s="1"/>
  <c r="GP45" i="11" s="1"/>
  <c r="GQ45" i="11" s="1"/>
  <c r="GR45" i="11" s="1"/>
  <c r="GS45" i="11" s="1"/>
  <c r="GT45" i="11" s="1"/>
  <c r="GU45" i="11" s="1"/>
  <c r="GV45" i="11" s="1"/>
  <c r="GW45" i="11" s="1"/>
  <c r="GX45" i="11" s="1"/>
  <c r="GY45" i="11" s="1"/>
  <c r="GZ45" i="11" s="1"/>
  <c r="HA45" i="11" s="1"/>
  <c r="HB45" i="11" s="1"/>
  <c r="HC45" i="11" s="1"/>
  <c r="HD45" i="11" s="1"/>
  <c r="HE45" i="11" s="1"/>
  <c r="HF45" i="11" s="1"/>
  <c r="HG45" i="11" s="1"/>
  <c r="HH45" i="11" s="1"/>
  <c r="HI45" i="11" s="1"/>
  <c r="HJ45" i="11" s="1"/>
  <c r="HK45" i="11" s="1"/>
  <c r="HL45" i="11" s="1"/>
  <c r="HM45" i="11" s="1"/>
  <c r="HN45" i="11" s="1"/>
  <c r="HO45" i="11" s="1"/>
  <c r="HP45" i="11" s="1"/>
  <c r="HQ45" i="11" s="1"/>
  <c r="HR45" i="11" s="1"/>
  <c r="HS45" i="11" s="1"/>
  <c r="HT45" i="11" s="1"/>
  <c r="HU45" i="11" s="1"/>
  <c r="HV45" i="11" s="1"/>
  <c r="HW45" i="11" s="1"/>
  <c r="HX45" i="11" s="1"/>
  <c r="HY45" i="11" s="1"/>
  <c r="HZ45" i="11" s="1"/>
  <c r="IA45" i="11" s="1"/>
  <c r="IB45" i="11" s="1"/>
  <c r="IC45" i="11" s="1"/>
  <c r="ID45" i="11" s="1"/>
  <c r="IE45" i="11" s="1"/>
  <c r="IF45" i="11" s="1"/>
  <c r="IG45" i="11" s="1"/>
  <c r="IH45" i="11" s="1"/>
  <c r="II45" i="11" s="1"/>
  <c r="IJ45" i="11" s="1"/>
  <c r="IK45" i="11" s="1"/>
  <c r="IL45" i="11" s="1"/>
  <c r="IM45" i="11" s="1"/>
  <c r="IN45" i="11" s="1"/>
  <c r="IO45" i="11" s="1"/>
  <c r="IP45" i="11" s="1"/>
  <c r="IQ45" i="11" s="1"/>
  <c r="IR45" i="11" s="1"/>
  <c r="IS45" i="11" s="1"/>
  <c r="IT45" i="11" s="1"/>
  <c r="IU45" i="11" s="1"/>
  <c r="IV45" i="11" s="1"/>
  <c r="IW45" i="11" s="1"/>
  <c r="IX45" i="11" s="1"/>
  <c r="IY45" i="11" s="1"/>
  <c r="IZ45" i="11" s="1"/>
  <c r="JA45" i="11" s="1"/>
  <c r="JB45" i="11" s="1"/>
  <c r="JC45" i="11" s="1"/>
  <c r="JD45" i="11" s="1"/>
  <c r="JE45" i="11" s="1"/>
  <c r="JF45" i="11" s="1"/>
  <c r="JG45" i="11" s="1"/>
  <c r="JH45" i="11" s="1"/>
  <c r="JI45" i="11" s="1"/>
  <c r="JJ45" i="11" s="1"/>
  <c r="JK45" i="11" s="1"/>
  <c r="JL45" i="11" s="1"/>
  <c r="JM45" i="11" s="1"/>
  <c r="JN45" i="11" s="1"/>
  <c r="JO45" i="11" s="1"/>
  <c r="JP45" i="11" s="1"/>
  <c r="JQ45" i="11" s="1"/>
  <c r="JR45" i="11" s="1"/>
  <c r="JS45" i="11" s="1"/>
  <c r="JT45" i="11" s="1"/>
  <c r="JU45" i="11" s="1"/>
  <c r="JV45" i="11" s="1"/>
  <c r="JW45" i="11" s="1"/>
  <c r="JX45" i="11" s="1"/>
  <c r="JY45" i="11" s="1"/>
  <c r="JZ45" i="11" s="1"/>
  <c r="KA45" i="11" s="1"/>
  <c r="KB45" i="11" s="1"/>
  <c r="KC45" i="11" s="1"/>
  <c r="KD45" i="11" s="1"/>
  <c r="KE45" i="11" s="1"/>
  <c r="KF45" i="11" s="1"/>
  <c r="KG45" i="11" s="1"/>
  <c r="KH45" i="11" s="1"/>
  <c r="KI45" i="11" s="1"/>
  <c r="KJ45" i="11" s="1"/>
  <c r="KK45" i="11" s="1"/>
  <c r="KL45" i="11" s="1"/>
  <c r="KM45" i="11" s="1"/>
  <c r="KN45" i="11" s="1"/>
  <c r="KO45" i="11" s="1"/>
  <c r="KP45" i="11" s="1"/>
  <c r="KQ45" i="11" s="1"/>
  <c r="KR45" i="11" s="1"/>
  <c r="KS45" i="11" s="1"/>
  <c r="KT45" i="11" s="1"/>
  <c r="KU45" i="11" s="1"/>
  <c r="KV45" i="11" s="1"/>
  <c r="KW45" i="11" s="1"/>
  <c r="KX45" i="11" s="1"/>
  <c r="KY45" i="11" s="1"/>
  <c r="KZ45" i="11" s="1"/>
  <c r="LA45" i="11" s="1"/>
  <c r="LB45" i="11" s="1"/>
  <c r="LC45" i="11" s="1"/>
  <c r="LD45" i="11" s="1"/>
  <c r="LE45" i="11" s="1"/>
  <c r="LF45" i="11" s="1"/>
  <c r="LG45" i="11" s="1"/>
  <c r="LH45" i="11" s="1"/>
  <c r="LI45" i="11" s="1"/>
  <c r="LJ45" i="11" s="1"/>
  <c r="LK45" i="11" s="1"/>
  <c r="LL45" i="11" s="1"/>
  <c r="LM45" i="11" s="1"/>
  <c r="LN45" i="11" s="1"/>
  <c r="LO45" i="11" s="1"/>
  <c r="LP45" i="11" s="1"/>
  <c r="LQ45" i="11" s="1"/>
  <c r="LR45" i="11" s="1"/>
  <c r="LS45" i="11" s="1"/>
  <c r="LT45" i="11" s="1"/>
  <c r="LU45" i="11" s="1"/>
  <c r="LV45" i="11" s="1"/>
  <c r="LW45" i="11" s="1"/>
  <c r="LX45" i="11" s="1"/>
  <c r="LY45" i="11" s="1"/>
  <c r="LZ45" i="11" s="1"/>
  <c r="MA45" i="11" s="1"/>
  <c r="MB45" i="11" s="1"/>
  <c r="MC45" i="11" s="1"/>
  <c r="MD45" i="11" s="1"/>
  <c r="ME45" i="11" s="1"/>
  <c r="MF45" i="11" s="1"/>
  <c r="MG45" i="11" s="1"/>
  <c r="MH45" i="11" s="1"/>
  <c r="MI45" i="11" s="1"/>
  <c r="MJ45" i="11" s="1"/>
  <c r="MK45" i="11" s="1"/>
  <c r="ML45" i="11" s="1"/>
  <c r="MM45" i="11" s="1"/>
  <c r="N40" i="11"/>
  <c r="O40" i="11" s="1"/>
  <c r="P40" i="11" s="1"/>
  <c r="Q40" i="11" s="1"/>
  <c r="R40" i="11" s="1"/>
  <c r="S40" i="11" s="1"/>
  <c r="T40" i="11" s="1"/>
  <c r="U40" i="11" s="1"/>
  <c r="V40" i="11" s="1"/>
  <c r="W40" i="11" s="1"/>
  <c r="X40" i="11" s="1"/>
  <c r="Y40" i="11" s="1"/>
  <c r="Z40" i="11" s="1"/>
  <c r="AA40" i="11" s="1"/>
  <c r="AB40" i="11" s="1"/>
  <c r="AC40" i="11" s="1"/>
  <c r="AD40" i="11" s="1"/>
  <c r="AE40" i="11" s="1"/>
  <c r="AF40" i="11" s="1"/>
  <c r="AG40" i="11" s="1"/>
  <c r="AH40" i="11" s="1"/>
  <c r="AI40" i="11" s="1"/>
  <c r="AJ40" i="11" s="1"/>
  <c r="AK40" i="11" s="1"/>
  <c r="AL40" i="11" s="1"/>
  <c r="AM40" i="11" s="1"/>
  <c r="AN40" i="11" s="1"/>
  <c r="AO40" i="11" s="1"/>
  <c r="AP40" i="11" s="1"/>
  <c r="AQ40" i="11" s="1"/>
  <c r="AR40" i="11" s="1"/>
  <c r="AS40" i="11" s="1"/>
  <c r="AT40" i="11" s="1"/>
  <c r="AU40" i="11" s="1"/>
  <c r="AV40" i="11" s="1"/>
  <c r="AW40" i="11" s="1"/>
  <c r="AX40" i="11" s="1"/>
  <c r="AY40" i="11" s="1"/>
  <c r="AZ40" i="11" s="1"/>
  <c r="BA40" i="11" s="1"/>
  <c r="BB40" i="11" s="1"/>
  <c r="BC40" i="11" s="1"/>
  <c r="BD40" i="11" s="1"/>
  <c r="BE40" i="11" s="1"/>
  <c r="BF40" i="11" s="1"/>
  <c r="BG40" i="11" s="1"/>
  <c r="BH40" i="11" s="1"/>
  <c r="BI40" i="11" s="1"/>
  <c r="BJ40" i="11" s="1"/>
  <c r="BK40" i="11" s="1"/>
  <c r="BL40" i="11" s="1"/>
  <c r="BM40" i="11" s="1"/>
  <c r="BN40" i="11" s="1"/>
  <c r="BO40" i="11" s="1"/>
  <c r="BP40" i="11" s="1"/>
  <c r="BQ40" i="11" s="1"/>
  <c r="BR40" i="11" s="1"/>
  <c r="BS40" i="11" s="1"/>
  <c r="BT40" i="11" s="1"/>
  <c r="BU40" i="11" s="1"/>
  <c r="BV40" i="11" s="1"/>
  <c r="BW40" i="11" s="1"/>
  <c r="BX40" i="11" s="1"/>
  <c r="BY40" i="11" s="1"/>
  <c r="BZ40" i="11" s="1"/>
  <c r="CA40" i="11" s="1"/>
  <c r="CB40" i="11" s="1"/>
  <c r="CC40" i="11" s="1"/>
  <c r="CD40" i="11" s="1"/>
  <c r="CE40" i="11" s="1"/>
  <c r="CF40" i="11" s="1"/>
  <c r="CG40" i="11" s="1"/>
  <c r="CH40" i="11" s="1"/>
  <c r="CI40" i="11" s="1"/>
  <c r="CJ40" i="11" s="1"/>
  <c r="CK40" i="11" s="1"/>
  <c r="CL40" i="11" s="1"/>
  <c r="CM40" i="11" s="1"/>
  <c r="CN40" i="11" s="1"/>
  <c r="CO40" i="11" s="1"/>
  <c r="CP40" i="11" s="1"/>
  <c r="CQ40" i="11" s="1"/>
  <c r="CR40" i="11" s="1"/>
  <c r="CS40" i="11" s="1"/>
  <c r="CT40" i="11" s="1"/>
  <c r="CU40" i="11" s="1"/>
  <c r="CV40" i="11" s="1"/>
  <c r="CW40" i="11" s="1"/>
  <c r="CX40" i="11" s="1"/>
  <c r="CY40" i="11" s="1"/>
  <c r="CZ40" i="11" s="1"/>
  <c r="DA40" i="11" s="1"/>
  <c r="DB40" i="11" s="1"/>
  <c r="DC40" i="11" s="1"/>
  <c r="DD40" i="11" s="1"/>
  <c r="DE40" i="11" s="1"/>
  <c r="DF40" i="11" s="1"/>
  <c r="DG40" i="11" s="1"/>
  <c r="DH40" i="11" s="1"/>
  <c r="DI40" i="11" s="1"/>
  <c r="DJ40" i="11" s="1"/>
  <c r="DK40" i="11" s="1"/>
  <c r="DL40" i="11" s="1"/>
  <c r="DM40" i="11" s="1"/>
  <c r="DN40" i="11" s="1"/>
  <c r="DO40" i="11" s="1"/>
  <c r="DP40" i="11" s="1"/>
  <c r="DQ40" i="11" s="1"/>
  <c r="DR40" i="11" s="1"/>
  <c r="DS40" i="11" s="1"/>
  <c r="DT40" i="11" s="1"/>
  <c r="DU40" i="11" s="1"/>
  <c r="DV40" i="11" s="1"/>
  <c r="DW40" i="11" s="1"/>
  <c r="DX40" i="11" s="1"/>
  <c r="DY40" i="11" s="1"/>
  <c r="DZ40" i="11" s="1"/>
  <c r="EA40" i="11" s="1"/>
  <c r="EB40" i="11" s="1"/>
  <c r="EC40" i="11" s="1"/>
  <c r="ED40" i="11" s="1"/>
  <c r="EE40" i="11" s="1"/>
  <c r="EF40" i="11" s="1"/>
  <c r="EG40" i="11" s="1"/>
  <c r="EH40" i="11" s="1"/>
  <c r="EI40" i="11" s="1"/>
  <c r="EJ40" i="11" s="1"/>
  <c r="EK40" i="11" s="1"/>
  <c r="EL40" i="11" s="1"/>
  <c r="EM40" i="11" s="1"/>
  <c r="EN40" i="11" s="1"/>
  <c r="EO40" i="11" s="1"/>
  <c r="EP40" i="11" s="1"/>
  <c r="EQ40" i="11" s="1"/>
  <c r="ER40" i="11" s="1"/>
  <c r="ES40" i="11" s="1"/>
  <c r="ET40" i="11" s="1"/>
  <c r="EU40" i="11" s="1"/>
  <c r="EV40" i="11" s="1"/>
  <c r="EW40" i="11" s="1"/>
  <c r="EX40" i="11" s="1"/>
  <c r="EY40" i="11" s="1"/>
  <c r="EZ40" i="11" s="1"/>
  <c r="FA40" i="11" s="1"/>
  <c r="FB40" i="11" s="1"/>
  <c r="FC40" i="11" s="1"/>
  <c r="FD40" i="11" s="1"/>
  <c r="FE40" i="11" s="1"/>
  <c r="FF40" i="11" s="1"/>
  <c r="FG40" i="11" s="1"/>
  <c r="FH40" i="11" s="1"/>
  <c r="FI40" i="11" s="1"/>
  <c r="FJ40" i="11" s="1"/>
  <c r="FK40" i="11" s="1"/>
  <c r="FL40" i="11" s="1"/>
  <c r="FM40" i="11" s="1"/>
  <c r="FN40" i="11" s="1"/>
  <c r="FO40" i="11" s="1"/>
  <c r="FP40" i="11" s="1"/>
  <c r="FQ40" i="11" s="1"/>
  <c r="FR40" i="11" s="1"/>
  <c r="FS40" i="11" s="1"/>
  <c r="FT40" i="11" s="1"/>
  <c r="FU40" i="11" s="1"/>
  <c r="FV40" i="11" s="1"/>
  <c r="FW40" i="11" s="1"/>
  <c r="FX40" i="11" s="1"/>
  <c r="FY40" i="11" s="1"/>
  <c r="FZ40" i="11" s="1"/>
  <c r="GA40" i="11" s="1"/>
  <c r="GB40" i="11" s="1"/>
  <c r="GC40" i="11" s="1"/>
  <c r="GD40" i="11" s="1"/>
  <c r="GE40" i="11" s="1"/>
  <c r="GF40" i="11" s="1"/>
  <c r="GG40" i="11" s="1"/>
  <c r="GH40" i="11" s="1"/>
  <c r="GI40" i="11" s="1"/>
  <c r="GJ40" i="11" s="1"/>
  <c r="GK40" i="11" s="1"/>
  <c r="GL40" i="11" s="1"/>
  <c r="GM40" i="11" s="1"/>
  <c r="GN40" i="11" s="1"/>
  <c r="GO40" i="11" s="1"/>
  <c r="GP40" i="11" s="1"/>
  <c r="GQ40" i="11" s="1"/>
  <c r="GR40" i="11" s="1"/>
  <c r="GS40" i="11" s="1"/>
  <c r="GT40" i="11" s="1"/>
  <c r="GU40" i="11" s="1"/>
  <c r="GV40" i="11" s="1"/>
  <c r="GW40" i="11" s="1"/>
  <c r="GX40" i="11" s="1"/>
  <c r="GY40" i="11" s="1"/>
  <c r="GZ40" i="11" s="1"/>
  <c r="HA40" i="11" s="1"/>
  <c r="HB40" i="11" s="1"/>
  <c r="HC40" i="11" s="1"/>
  <c r="HD40" i="11" s="1"/>
  <c r="HE40" i="11" s="1"/>
  <c r="HF40" i="11" s="1"/>
  <c r="HG40" i="11" s="1"/>
  <c r="HH40" i="11" s="1"/>
  <c r="HI40" i="11" s="1"/>
  <c r="HJ40" i="11" s="1"/>
  <c r="HK40" i="11" s="1"/>
  <c r="HL40" i="11" s="1"/>
  <c r="HM40" i="11" s="1"/>
  <c r="HN40" i="11" s="1"/>
  <c r="HO40" i="11" s="1"/>
  <c r="HP40" i="11" s="1"/>
  <c r="HQ40" i="11" s="1"/>
  <c r="HR40" i="11" s="1"/>
  <c r="HS40" i="11" s="1"/>
  <c r="HT40" i="11" s="1"/>
  <c r="HU40" i="11" s="1"/>
  <c r="HV40" i="11" s="1"/>
  <c r="HW40" i="11" s="1"/>
  <c r="HX40" i="11" s="1"/>
  <c r="HY40" i="11" s="1"/>
  <c r="HZ40" i="11" s="1"/>
  <c r="IA40" i="11" s="1"/>
  <c r="IB40" i="11" s="1"/>
  <c r="IC40" i="11" s="1"/>
  <c r="ID40" i="11" s="1"/>
  <c r="IE40" i="11" s="1"/>
  <c r="IF40" i="11" s="1"/>
  <c r="IG40" i="11" s="1"/>
  <c r="IH40" i="11" s="1"/>
  <c r="II40" i="11" s="1"/>
  <c r="IJ40" i="11" s="1"/>
  <c r="IK40" i="11" s="1"/>
  <c r="IL40" i="11" s="1"/>
  <c r="IM40" i="11" s="1"/>
  <c r="IN40" i="11" s="1"/>
  <c r="IO40" i="11" s="1"/>
  <c r="IP40" i="11" s="1"/>
  <c r="IQ40" i="11" s="1"/>
  <c r="IR40" i="11" s="1"/>
  <c r="IS40" i="11" s="1"/>
  <c r="IT40" i="11" s="1"/>
  <c r="IU40" i="11" s="1"/>
  <c r="IV40" i="11" s="1"/>
  <c r="IW40" i="11" s="1"/>
  <c r="IX40" i="11" s="1"/>
  <c r="IY40" i="11" s="1"/>
  <c r="IZ40" i="11" s="1"/>
  <c r="JA40" i="11" s="1"/>
  <c r="JB40" i="11" s="1"/>
  <c r="JC40" i="11" s="1"/>
  <c r="JD40" i="11" s="1"/>
  <c r="JE40" i="11" s="1"/>
  <c r="JF40" i="11" s="1"/>
  <c r="JG40" i="11" s="1"/>
  <c r="JH40" i="11" s="1"/>
  <c r="JI40" i="11" s="1"/>
  <c r="JJ40" i="11" s="1"/>
  <c r="JK40" i="11" s="1"/>
  <c r="JL40" i="11" s="1"/>
  <c r="JM40" i="11" s="1"/>
  <c r="JN40" i="11" s="1"/>
  <c r="JO40" i="11" s="1"/>
  <c r="JP40" i="11" s="1"/>
  <c r="JQ40" i="11" s="1"/>
  <c r="JR40" i="11" s="1"/>
  <c r="JS40" i="11" s="1"/>
  <c r="JT40" i="11" s="1"/>
  <c r="JU40" i="11" s="1"/>
  <c r="JV40" i="11" s="1"/>
  <c r="JW40" i="11" s="1"/>
  <c r="JX40" i="11" s="1"/>
  <c r="JY40" i="11" s="1"/>
  <c r="JZ40" i="11" s="1"/>
  <c r="KA40" i="11" s="1"/>
  <c r="KB40" i="11" s="1"/>
  <c r="KC40" i="11" s="1"/>
  <c r="KD40" i="11" s="1"/>
  <c r="KE40" i="11" s="1"/>
  <c r="KF40" i="11" s="1"/>
  <c r="KG40" i="11" s="1"/>
  <c r="KH40" i="11" s="1"/>
  <c r="KI40" i="11" s="1"/>
  <c r="KJ40" i="11" s="1"/>
  <c r="KK40" i="11" s="1"/>
  <c r="KL40" i="11" s="1"/>
  <c r="KM40" i="11" s="1"/>
  <c r="KN40" i="11" s="1"/>
  <c r="KO40" i="11" s="1"/>
  <c r="KP40" i="11" s="1"/>
  <c r="KQ40" i="11" s="1"/>
  <c r="KR40" i="11" s="1"/>
  <c r="KS40" i="11" s="1"/>
  <c r="KT40" i="11" s="1"/>
  <c r="KU40" i="11" s="1"/>
  <c r="KV40" i="11" s="1"/>
  <c r="KW40" i="11" s="1"/>
  <c r="KX40" i="11" s="1"/>
  <c r="KY40" i="11" s="1"/>
  <c r="KZ40" i="11" s="1"/>
  <c r="LA40" i="11" s="1"/>
  <c r="LB40" i="11" s="1"/>
  <c r="LC40" i="11" s="1"/>
  <c r="LD40" i="11" s="1"/>
  <c r="LE40" i="11" s="1"/>
  <c r="LF40" i="11" s="1"/>
  <c r="LG40" i="11" s="1"/>
  <c r="LH40" i="11" s="1"/>
  <c r="LI40" i="11" s="1"/>
  <c r="LJ40" i="11" s="1"/>
  <c r="LK40" i="11" s="1"/>
  <c r="LL40" i="11" s="1"/>
  <c r="LM40" i="11" s="1"/>
  <c r="LN40" i="11" s="1"/>
  <c r="LO40" i="11" s="1"/>
  <c r="LP40" i="11" s="1"/>
  <c r="LQ40" i="11" s="1"/>
  <c r="LR40" i="11" s="1"/>
  <c r="LS40" i="11" s="1"/>
  <c r="LT40" i="11" s="1"/>
  <c r="LU40" i="11" s="1"/>
  <c r="LV40" i="11" s="1"/>
  <c r="LW40" i="11" s="1"/>
  <c r="LX40" i="11" s="1"/>
  <c r="LY40" i="11" s="1"/>
  <c r="LZ40" i="11" s="1"/>
  <c r="MA40" i="11" s="1"/>
  <c r="MB40" i="11" s="1"/>
  <c r="MC40" i="11" s="1"/>
  <c r="MD40" i="11" s="1"/>
  <c r="ME40" i="11" s="1"/>
  <c r="MF40" i="11" s="1"/>
  <c r="MG40" i="11" s="1"/>
  <c r="MH40" i="11" s="1"/>
  <c r="MI40" i="11" s="1"/>
  <c r="MJ40" i="11" s="1"/>
  <c r="MK40" i="11" s="1"/>
  <c r="ML40" i="11" s="1"/>
  <c r="MM40" i="11" s="1"/>
  <c r="N43" i="11"/>
  <c r="O43" i="11" s="1"/>
  <c r="P43" i="11" s="1"/>
  <c r="Q43" i="11" s="1"/>
  <c r="R43" i="11" s="1"/>
  <c r="S43" i="11" s="1"/>
  <c r="T43" i="11" s="1"/>
  <c r="U43" i="11" s="1"/>
  <c r="V43" i="11" s="1"/>
  <c r="W43" i="11" s="1"/>
  <c r="X43" i="11" s="1"/>
  <c r="Y43" i="11" s="1"/>
  <c r="Z43" i="11" s="1"/>
  <c r="AA43" i="11" s="1"/>
  <c r="AB43" i="11" s="1"/>
  <c r="AC43" i="11" s="1"/>
  <c r="AD43" i="11" s="1"/>
  <c r="AE43" i="11" s="1"/>
  <c r="AF43" i="11" s="1"/>
  <c r="AG43" i="11" s="1"/>
  <c r="AH43" i="11" s="1"/>
  <c r="AI43" i="11" s="1"/>
  <c r="AJ43" i="11" s="1"/>
  <c r="AK43" i="11" s="1"/>
  <c r="AL43" i="11" s="1"/>
  <c r="AM43" i="11" s="1"/>
  <c r="AN43" i="11" s="1"/>
  <c r="AO43" i="11" s="1"/>
  <c r="AP43" i="11" s="1"/>
  <c r="AQ43" i="11" s="1"/>
  <c r="AR43" i="11" s="1"/>
  <c r="AS43" i="11" s="1"/>
  <c r="AT43" i="11" s="1"/>
  <c r="AU43" i="11" s="1"/>
  <c r="AV43" i="11" s="1"/>
  <c r="AW43" i="11" s="1"/>
  <c r="AX43" i="11" s="1"/>
  <c r="AY43" i="11" s="1"/>
  <c r="AZ43" i="11" s="1"/>
  <c r="BA43" i="11" s="1"/>
  <c r="BB43" i="11" s="1"/>
  <c r="BC43" i="11" s="1"/>
  <c r="BD43" i="11" s="1"/>
  <c r="BE43" i="11" s="1"/>
  <c r="BF43" i="11" s="1"/>
  <c r="BG43" i="11" s="1"/>
  <c r="BH43" i="11" s="1"/>
  <c r="BI43" i="11" s="1"/>
  <c r="BJ43" i="11" s="1"/>
  <c r="BK43" i="11" s="1"/>
  <c r="BL43" i="11" s="1"/>
  <c r="BM43" i="11" s="1"/>
  <c r="BN43" i="11" s="1"/>
  <c r="BO43" i="11" s="1"/>
  <c r="BP43" i="11" s="1"/>
  <c r="BQ43" i="11" s="1"/>
  <c r="BR43" i="11" s="1"/>
  <c r="BS43" i="11" s="1"/>
  <c r="BT43" i="11" s="1"/>
  <c r="BU43" i="11" s="1"/>
  <c r="BV43" i="11" s="1"/>
  <c r="BW43" i="11" s="1"/>
  <c r="BX43" i="11" s="1"/>
  <c r="BY43" i="11" s="1"/>
  <c r="BZ43" i="11" s="1"/>
  <c r="CA43" i="11" s="1"/>
  <c r="CB43" i="11" s="1"/>
  <c r="CC43" i="11" s="1"/>
  <c r="CD43" i="11" s="1"/>
  <c r="CE43" i="11" s="1"/>
  <c r="CF43" i="11" s="1"/>
  <c r="CG43" i="11" s="1"/>
  <c r="CH43" i="11" s="1"/>
  <c r="CI43" i="11" s="1"/>
  <c r="CJ43" i="11" s="1"/>
  <c r="CK43" i="11" s="1"/>
  <c r="CL43" i="11" s="1"/>
  <c r="CM43" i="11" s="1"/>
  <c r="CN43" i="11" s="1"/>
  <c r="CO43" i="11" s="1"/>
  <c r="CP43" i="11" s="1"/>
  <c r="CQ43" i="11" s="1"/>
  <c r="CR43" i="11" s="1"/>
  <c r="CS43" i="11" s="1"/>
  <c r="CT43" i="11" s="1"/>
  <c r="CU43" i="11" s="1"/>
  <c r="CV43" i="11" s="1"/>
  <c r="CW43" i="11" s="1"/>
  <c r="CX43" i="11" s="1"/>
  <c r="CY43" i="11" s="1"/>
  <c r="CZ43" i="11" s="1"/>
  <c r="DA43" i="11" s="1"/>
  <c r="DB43" i="11" s="1"/>
  <c r="DC43" i="11" s="1"/>
  <c r="DD43" i="11" s="1"/>
  <c r="DE43" i="11" s="1"/>
  <c r="DF43" i="11" s="1"/>
  <c r="DG43" i="11" s="1"/>
  <c r="DH43" i="11" s="1"/>
  <c r="DI43" i="11" s="1"/>
  <c r="DJ43" i="11" s="1"/>
  <c r="DK43" i="11" s="1"/>
  <c r="DL43" i="11" s="1"/>
  <c r="DM43" i="11" s="1"/>
  <c r="DN43" i="11" s="1"/>
  <c r="DO43" i="11" s="1"/>
  <c r="DP43" i="11" s="1"/>
  <c r="DQ43" i="11" s="1"/>
  <c r="DR43" i="11" s="1"/>
  <c r="DS43" i="11" s="1"/>
  <c r="DT43" i="11" s="1"/>
  <c r="DU43" i="11" s="1"/>
  <c r="DV43" i="11" s="1"/>
  <c r="DW43" i="11" s="1"/>
  <c r="DX43" i="11" s="1"/>
  <c r="DY43" i="11" s="1"/>
  <c r="DZ43" i="11" s="1"/>
  <c r="EA43" i="11" s="1"/>
  <c r="EB43" i="11" s="1"/>
  <c r="EC43" i="11" s="1"/>
  <c r="ED43" i="11" s="1"/>
  <c r="EE43" i="11" s="1"/>
  <c r="EF43" i="11" s="1"/>
  <c r="EG43" i="11" s="1"/>
  <c r="EH43" i="11" s="1"/>
  <c r="EI43" i="11" s="1"/>
  <c r="EJ43" i="11" s="1"/>
  <c r="EK43" i="11" s="1"/>
  <c r="EL43" i="11" s="1"/>
  <c r="EM43" i="11" s="1"/>
  <c r="EN43" i="11" s="1"/>
  <c r="EO43" i="11" s="1"/>
  <c r="EP43" i="11" s="1"/>
  <c r="EQ43" i="11" s="1"/>
  <c r="ER43" i="11" s="1"/>
  <c r="ES43" i="11" s="1"/>
  <c r="ET43" i="11" s="1"/>
  <c r="EU43" i="11" s="1"/>
  <c r="EV43" i="11" s="1"/>
  <c r="EW43" i="11" s="1"/>
  <c r="EX43" i="11" s="1"/>
  <c r="EY43" i="11" s="1"/>
  <c r="EZ43" i="11" s="1"/>
  <c r="FA43" i="11" s="1"/>
  <c r="FB43" i="11" s="1"/>
  <c r="FC43" i="11" s="1"/>
  <c r="FD43" i="11" s="1"/>
  <c r="FE43" i="11" s="1"/>
  <c r="FF43" i="11" s="1"/>
  <c r="FG43" i="11" s="1"/>
  <c r="FH43" i="11" s="1"/>
  <c r="FI43" i="11" s="1"/>
  <c r="FJ43" i="11" s="1"/>
  <c r="FK43" i="11" s="1"/>
  <c r="FL43" i="11" s="1"/>
  <c r="FM43" i="11" s="1"/>
  <c r="FN43" i="11" s="1"/>
  <c r="FO43" i="11" s="1"/>
  <c r="FP43" i="11" s="1"/>
  <c r="FQ43" i="11" s="1"/>
  <c r="FR43" i="11" s="1"/>
  <c r="FS43" i="11" s="1"/>
  <c r="FT43" i="11" s="1"/>
  <c r="FU43" i="11" s="1"/>
  <c r="FV43" i="11" s="1"/>
  <c r="FW43" i="11" s="1"/>
  <c r="FX43" i="11" s="1"/>
  <c r="FY43" i="11" s="1"/>
  <c r="FZ43" i="11" s="1"/>
  <c r="GA43" i="11" s="1"/>
  <c r="GB43" i="11" s="1"/>
  <c r="GC43" i="11" s="1"/>
  <c r="GD43" i="11" s="1"/>
  <c r="GE43" i="11" s="1"/>
  <c r="GF43" i="11" s="1"/>
  <c r="GG43" i="11" s="1"/>
  <c r="GH43" i="11" s="1"/>
  <c r="GI43" i="11" s="1"/>
  <c r="GJ43" i="11" s="1"/>
  <c r="GK43" i="11" s="1"/>
  <c r="GL43" i="11" s="1"/>
  <c r="GM43" i="11" s="1"/>
  <c r="GN43" i="11" s="1"/>
  <c r="GO43" i="11" s="1"/>
  <c r="GP43" i="11" s="1"/>
  <c r="GQ43" i="11" s="1"/>
  <c r="GR43" i="11" s="1"/>
  <c r="GS43" i="11" s="1"/>
  <c r="GT43" i="11" s="1"/>
  <c r="GU43" i="11" s="1"/>
  <c r="GV43" i="11" s="1"/>
  <c r="GW43" i="11" s="1"/>
  <c r="GX43" i="11" s="1"/>
  <c r="GY43" i="11" s="1"/>
  <c r="GZ43" i="11" s="1"/>
  <c r="HA43" i="11" s="1"/>
  <c r="HB43" i="11" s="1"/>
  <c r="HC43" i="11" s="1"/>
  <c r="HD43" i="11" s="1"/>
  <c r="HE43" i="11" s="1"/>
  <c r="HF43" i="11" s="1"/>
  <c r="HG43" i="11" s="1"/>
  <c r="HH43" i="11" s="1"/>
  <c r="HI43" i="11" s="1"/>
  <c r="HJ43" i="11" s="1"/>
  <c r="HK43" i="11" s="1"/>
  <c r="HL43" i="11" s="1"/>
  <c r="HM43" i="11" s="1"/>
  <c r="HN43" i="11" s="1"/>
  <c r="HO43" i="11" s="1"/>
  <c r="HP43" i="11" s="1"/>
  <c r="HQ43" i="11" s="1"/>
  <c r="HR43" i="11" s="1"/>
  <c r="HS43" i="11" s="1"/>
  <c r="HT43" i="11" s="1"/>
  <c r="HU43" i="11" s="1"/>
  <c r="HV43" i="11" s="1"/>
  <c r="HW43" i="11" s="1"/>
  <c r="HX43" i="11" s="1"/>
  <c r="HY43" i="11" s="1"/>
  <c r="HZ43" i="11" s="1"/>
  <c r="IA43" i="11" s="1"/>
  <c r="IB43" i="11" s="1"/>
  <c r="IC43" i="11" s="1"/>
  <c r="ID43" i="11" s="1"/>
  <c r="IE43" i="11" s="1"/>
  <c r="IF43" i="11" s="1"/>
  <c r="IG43" i="11" s="1"/>
  <c r="IH43" i="11" s="1"/>
  <c r="II43" i="11" s="1"/>
  <c r="IJ43" i="11" s="1"/>
  <c r="IK43" i="11" s="1"/>
  <c r="IL43" i="11" s="1"/>
  <c r="IM43" i="11" s="1"/>
  <c r="IN43" i="11" s="1"/>
  <c r="IO43" i="11" s="1"/>
  <c r="IP43" i="11" s="1"/>
  <c r="IQ43" i="11" s="1"/>
  <c r="IR43" i="11" s="1"/>
  <c r="IS43" i="11" s="1"/>
  <c r="IT43" i="11" s="1"/>
  <c r="IU43" i="11" s="1"/>
  <c r="IV43" i="11" s="1"/>
  <c r="IW43" i="11" s="1"/>
  <c r="IX43" i="11" s="1"/>
  <c r="IY43" i="11" s="1"/>
  <c r="IZ43" i="11" s="1"/>
  <c r="JA43" i="11" s="1"/>
  <c r="JB43" i="11" s="1"/>
  <c r="JC43" i="11" s="1"/>
  <c r="JD43" i="11" s="1"/>
  <c r="JE43" i="11" s="1"/>
  <c r="JF43" i="11" s="1"/>
  <c r="JG43" i="11" s="1"/>
  <c r="JH43" i="11" s="1"/>
  <c r="JI43" i="11" s="1"/>
  <c r="JJ43" i="11" s="1"/>
  <c r="JK43" i="11" s="1"/>
  <c r="JL43" i="11" s="1"/>
  <c r="JM43" i="11" s="1"/>
  <c r="JN43" i="11" s="1"/>
  <c r="JO43" i="11" s="1"/>
  <c r="JP43" i="11" s="1"/>
  <c r="JQ43" i="11" s="1"/>
  <c r="JR43" i="11" s="1"/>
  <c r="JS43" i="11" s="1"/>
  <c r="JT43" i="11" s="1"/>
  <c r="JU43" i="11" s="1"/>
  <c r="JV43" i="11" s="1"/>
  <c r="JW43" i="11" s="1"/>
  <c r="JX43" i="11" s="1"/>
  <c r="JY43" i="11" s="1"/>
  <c r="JZ43" i="11" s="1"/>
  <c r="KA43" i="11" s="1"/>
  <c r="KB43" i="11" s="1"/>
  <c r="KC43" i="11" s="1"/>
  <c r="KD43" i="11" s="1"/>
  <c r="KE43" i="11" s="1"/>
  <c r="KF43" i="11" s="1"/>
  <c r="KG43" i="11" s="1"/>
  <c r="KH43" i="11" s="1"/>
  <c r="KI43" i="11" s="1"/>
  <c r="KJ43" i="11" s="1"/>
  <c r="KK43" i="11" s="1"/>
  <c r="KL43" i="11" s="1"/>
  <c r="KM43" i="11" s="1"/>
  <c r="KN43" i="11" s="1"/>
  <c r="KO43" i="11" s="1"/>
  <c r="KP43" i="11" s="1"/>
  <c r="KQ43" i="11" s="1"/>
  <c r="KR43" i="11" s="1"/>
  <c r="KS43" i="11" s="1"/>
  <c r="KT43" i="11" s="1"/>
  <c r="KU43" i="11" s="1"/>
  <c r="KV43" i="11" s="1"/>
  <c r="KW43" i="11" s="1"/>
  <c r="KX43" i="11" s="1"/>
  <c r="KY43" i="11" s="1"/>
  <c r="KZ43" i="11" s="1"/>
  <c r="LA43" i="11" s="1"/>
  <c r="LB43" i="11" s="1"/>
  <c r="LC43" i="11" s="1"/>
  <c r="LD43" i="11" s="1"/>
  <c r="LE43" i="11" s="1"/>
  <c r="LF43" i="11" s="1"/>
  <c r="LG43" i="11" s="1"/>
  <c r="LH43" i="11" s="1"/>
  <c r="LI43" i="11" s="1"/>
  <c r="LJ43" i="11" s="1"/>
  <c r="LK43" i="11" s="1"/>
  <c r="LL43" i="11" s="1"/>
  <c r="LM43" i="11" s="1"/>
  <c r="LN43" i="11" s="1"/>
  <c r="LO43" i="11" s="1"/>
  <c r="LP43" i="11" s="1"/>
  <c r="LQ43" i="11" s="1"/>
  <c r="LR43" i="11" s="1"/>
  <c r="LS43" i="11" s="1"/>
  <c r="LT43" i="11" s="1"/>
  <c r="LU43" i="11" s="1"/>
  <c r="LV43" i="11" s="1"/>
  <c r="LW43" i="11" s="1"/>
  <c r="LX43" i="11" s="1"/>
  <c r="LY43" i="11" s="1"/>
  <c r="LZ43" i="11" s="1"/>
  <c r="MA43" i="11" s="1"/>
  <c r="MB43" i="11" s="1"/>
  <c r="MC43" i="11" s="1"/>
  <c r="MD43" i="11" s="1"/>
  <c r="ME43" i="11" s="1"/>
  <c r="MF43" i="11" s="1"/>
  <c r="MG43" i="11" s="1"/>
  <c r="MH43" i="11" s="1"/>
  <c r="MI43" i="11" s="1"/>
  <c r="MJ43" i="11" s="1"/>
  <c r="MK43" i="11" s="1"/>
  <c r="ML43" i="11" s="1"/>
  <c r="MM43" i="11" s="1"/>
  <c r="N46" i="11"/>
  <c r="O46" i="11" s="1"/>
  <c r="P46" i="11" s="1"/>
  <c r="Q46" i="11" s="1"/>
  <c r="R46" i="11" s="1"/>
  <c r="S46" i="11" s="1"/>
  <c r="T46" i="11" s="1"/>
  <c r="U46" i="11" s="1"/>
  <c r="V46" i="11" s="1"/>
  <c r="W46" i="11" s="1"/>
  <c r="X46" i="11" s="1"/>
  <c r="Y46" i="11" s="1"/>
  <c r="Z46" i="11" s="1"/>
  <c r="AA46" i="11" s="1"/>
  <c r="AB46" i="11" s="1"/>
  <c r="AC46" i="11" s="1"/>
  <c r="AD46" i="11" s="1"/>
  <c r="AE46" i="11" s="1"/>
  <c r="AF46" i="11" s="1"/>
  <c r="AG46" i="11" s="1"/>
  <c r="AH46" i="11" s="1"/>
  <c r="AI46" i="11" s="1"/>
  <c r="AJ46" i="11" s="1"/>
  <c r="AK46" i="11" s="1"/>
  <c r="AL46" i="11" s="1"/>
  <c r="AM46" i="11" s="1"/>
  <c r="AN46" i="11" s="1"/>
  <c r="AO46" i="11" s="1"/>
  <c r="AP46" i="11" s="1"/>
  <c r="AQ46" i="11" s="1"/>
  <c r="AR46" i="11" s="1"/>
  <c r="AS46" i="11" s="1"/>
  <c r="AT46" i="11" s="1"/>
  <c r="AU46" i="11" s="1"/>
  <c r="AV46" i="11" s="1"/>
  <c r="AW46" i="11" s="1"/>
  <c r="AX46" i="11" s="1"/>
  <c r="AY46" i="11" s="1"/>
  <c r="AZ46" i="11" s="1"/>
  <c r="BA46" i="11" s="1"/>
  <c r="BB46" i="11" s="1"/>
  <c r="BC46" i="11" s="1"/>
  <c r="BD46" i="11" s="1"/>
  <c r="BE46" i="11" s="1"/>
  <c r="BF46" i="11" s="1"/>
  <c r="BG46" i="11" s="1"/>
  <c r="BH46" i="11" s="1"/>
  <c r="BI46" i="11" s="1"/>
  <c r="BJ46" i="11" s="1"/>
  <c r="BK46" i="11" s="1"/>
  <c r="BL46" i="11" s="1"/>
  <c r="BM46" i="11" s="1"/>
  <c r="BN46" i="11" s="1"/>
  <c r="BO46" i="11" s="1"/>
  <c r="BP46" i="11" s="1"/>
  <c r="BQ46" i="11" s="1"/>
  <c r="BR46" i="11" s="1"/>
  <c r="BS46" i="11" s="1"/>
  <c r="BT46" i="11" s="1"/>
  <c r="BU46" i="11" s="1"/>
  <c r="BV46" i="11" s="1"/>
  <c r="BW46" i="11" s="1"/>
  <c r="BX46" i="11" s="1"/>
  <c r="BY46" i="11" s="1"/>
  <c r="BZ46" i="11" s="1"/>
  <c r="CA46" i="11" s="1"/>
  <c r="CB46" i="11" s="1"/>
  <c r="CC46" i="11" s="1"/>
  <c r="CD46" i="11" s="1"/>
  <c r="CE46" i="11" s="1"/>
  <c r="CF46" i="11" s="1"/>
  <c r="CG46" i="11" s="1"/>
  <c r="CH46" i="11" s="1"/>
  <c r="CI46" i="11" s="1"/>
  <c r="CJ46" i="11" s="1"/>
  <c r="CK46" i="11" s="1"/>
  <c r="CL46" i="11" s="1"/>
  <c r="CM46" i="11" s="1"/>
  <c r="CN46" i="11" s="1"/>
  <c r="CO46" i="11" s="1"/>
  <c r="CP46" i="11" s="1"/>
  <c r="CQ46" i="11" s="1"/>
  <c r="CR46" i="11" s="1"/>
  <c r="CS46" i="11" s="1"/>
  <c r="CT46" i="11" s="1"/>
  <c r="CU46" i="11" s="1"/>
  <c r="CV46" i="11" s="1"/>
  <c r="CW46" i="11" s="1"/>
  <c r="CX46" i="11" s="1"/>
  <c r="CY46" i="11" s="1"/>
  <c r="CZ46" i="11" s="1"/>
  <c r="DA46" i="11" s="1"/>
  <c r="DB46" i="11" s="1"/>
  <c r="DC46" i="11" s="1"/>
  <c r="DD46" i="11" s="1"/>
  <c r="DE46" i="11" s="1"/>
  <c r="DF46" i="11" s="1"/>
  <c r="DG46" i="11" s="1"/>
  <c r="DH46" i="11" s="1"/>
  <c r="DI46" i="11" s="1"/>
  <c r="DJ46" i="11" s="1"/>
  <c r="DK46" i="11" s="1"/>
  <c r="DL46" i="11" s="1"/>
  <c r="DM46" i="11" s="1"/>
  <c r="DN46" i="11" s="1"/>
  <c r="DO46" i="11" s="1"/>
  <c r="DP46" i="11" s="1"/>
  <c r="DQ46" i="11" s="1"/>
  <c r="DR46" i="11" s="1"/>
  <c r="DS46" i="11" s="1"/>
  <c r="DT46" i="11" s="1"/>
  <c r="DU46" i="11" s="1"/>
  <c r="DV46" i="11" s="1"/>
  <c r="DW46" i="11" s="1"/>
  <c r="DX46" i="11" s="1"/>
  <c r="DY46" i="11" s="1"/>
  <c r="DZ46" i="11" s="1"/>
  <c r="EA46" i="11" s="1"/>
  <c r="EB46" i="11" s="1"/>
  <c r="EC46" i="11" s="1"/>
  <c r="ED46" i="11" s="1"/>
  <c r="EE46" i="11" s="1"/>
  <c r="EF46" i="11" s="1"/>
  <c r="EG46" i="11" s="1"/>
  <c r="EH46" i="11" s="1"/>
  <c r="EI46" i="11" s="1"/>
  <c r="EJ46" i="11" s="1"/>
  <c r="EK46" i="11" s="1"/>
  <c r="EL46" i="11" s="1"/>
  <c r="EM46" i="11" s="1"/>
  <c r="EN46" i="11" s="1"/>
  <c r="EO46" i="11" s="1"/>
  <c r="EP46" i="11" s="1"/>
  <c r="EQ46" i="11" s="1"/>
  <c r="ER46" i="11" s="1"/>
  <c r="ES46" i="11" s="1"/>
  <c r="ET46" i="11" s="1"/>
  <c r="EU46" i="11" s="1"/>
  <c r="EV46" i="11" s="1"/>
  <c r="EW46" i="11" s="1"/>
  <c r="EX46" i="11" s="1"/>
  <c r="EY46" i="11" s="1"/>
  <c r="EZ46" i="11" s="1"/>
  <c r="FA46" i="11" s="1"/>
  <c r="FB46" i="11" s="1"/>
  <c r="FC46" i="11" s="1"/>
  <c r="FD46" i="11" s="1"/>
  <c r="FE46" i="11" s="1"/>
  <c r="FF46" i="11" s="1"/>
  <c r="FG46" i="11" s="1"/>
  <c r="FH46" i="11" s="1"/>
  <c r="FI46" i="11" s="1"/>
  <c r="FJ46" i="11" s="1"/>
  <c r="FK46" i="11" s="1"/>
  <c r="FL46" i="11" s="1"/>
  <c r="FM46" i="11" s="1"/>
  <c r="FN46" i="11" s="1"/>
  <c r="FO46" i="11" s="1"/>
  <c r="FP46" i="11" s="1"/>
  <c r="FQ46" i="11" s="1"/>
  <c r="FR46" i="11" s="1"/>
  <c r="FS46" i="11" s="1"/>
  <c r="FT46" i="11" s="1"/>
  <c r="FU46" i="11" s="1"/>
  <c r="FV46" i="11" s="1"/>
  <c r="FW46" i="11" s="1"/>
  <c r="FX46" i="11" s="1"/>
  <c r="FY46" i="11" s="1"/>
  <c r="FZ46" i="11" s="1"/>
  <c r="GA46" i="11" s="1"/>
  <c r="GB46" i="11" s="1"/>
  <c r="GC46" i="11" s="1"/>
  <c r="GD46" i="11" s="1"/>
  <c r="GE46" i="11" s="1"/>
  <c r="GF46" i="11" s="1"/>
  <c r="GG46" i="11" s="1"/>
  <c r="GH46" i="11" s="1"/>
  <c r="GI46" i="11" s="1"/>
  <c r="GJ46" i="11" s="1"/>
  <c r="GK46" i="11" s="1"/>
  <c r="GL46" i="11" s="1"/>
  <c r="GM46" i="11" s="1"/>
  <c r="GN46" i="11" s="1"/>
  <c r="GO46" i="11" s="1"/>
  <c r="GP46" i="11" s="1"/>
  <c r="GQ46" i="11" s="1"/>
  <c r="GR46" i="11" s="1"/>
  <c r="GS46" i="11" s="1"/>
  <c r="GT46" i="11" s="1"/>
  <c r="GU46" i="11" s="1"/>
  <c r="GV46" i="11" s="1"/>
  <c r="GW46" i="11" s="1"/>
  <c r="GX46" i="11" s="1"/>
  <c r="GY46" i="11" s="1"/>
  <c r="GZ46" i="11" s="1"/>
  <c r="HA46" i="11" s="1"/>
  <c r="HB46" i="11" s="1"/>
  <c r="HC46" i="11" s="1"/>
  <c r="HD46" i="11" s="1"/>
  <c r="HE46" i="11" s="1"/>
  <c r="HF46" i="11" s="1"/>
  <c r="HG46" i="11" s="1"/>
  <c r="HH46" i="11" s="1"/>
  <c r="HI46" i="11" s="1"/>
  <c r="HJ46" i="11" s="1"/>
  <c r="HK46" i="11" s="1"/>
  <c r="HL46" i="11" s="1"/>
  <c r="HM46" i="11" s="1"/>
  <c r="HN46" i="11" s="1"/>
  <c r="HO46" i="11" s="1"/>
  <c r="HP46" i="11" s="1"/>
  <c r="HQ46" i="11" s="1"/>
  <c r="HR46" i="11" s="1"/>
  <c r="HS46" i="11" s="1"/>
  <c r="HT46" i="11" s="1"/>
  <c r="HU46" i="11" s="1"/>
  <c r="HV46" i="11" s="1"/>
  <c r="HW46" i="11" s="1"/>
  <c r="HX46" i="11" s="1"/>
  <c r="HY46" i="11" s="1"/>
  <c r="HZ46" i="11" s="1"/>
  <c r="IA46" i="11" s="1"/>
  <c r="IB46" i="11" s="1"/>
  <c r="IC46" i="11" s="1"/>
  <c r="ID46" i="11" s="1"/>
  <c r="IE46" i="11" s="1"/>
  <c r="IF46" i="11" s="1"/>
  <c r="IG46" i="11" s="1"/>
  <c r="IH46" i="11" s="1"/>
  <c r="II46" i="11" s="1"/>
  <c r="IJ46" i="11" s="1"/>
  <c r="IK46" i="11" s="1"/>
  <c r="IL46" i="11" s="1"/>
  <c r="IM46" i="11" s="1"/>
  <c r="IN46" i="11" s="1"/>
  <c r="IO46" i="11" s="1"/>
  <c r="IP46" i="11" s="1"/>
  <c r="IQ46" i="11" s="1"/>
  <c r="IR46" i="11" s="1"/>
  <c r="IS46" i="11" s="1"/>
  <c r="IT46" i="11" s="1"/>
  <c r="IU46" i="11" s="1"/>
  <c r="IV46" i="11" s="1"/>
  <c r="IW46" i="11" s="1"/>
  <c r="IX46" i="11" s="1"/>
  <c r="IY46" i="11" s="1"/>
  <c r="IZ46" i="11" s="1"/>
  <c r="JA46" i="11" s="1"/>
  <c r="JB46" i="11" s="1"/>
  <c r="JC46" i="11" s="1"/>
  <c r="JD46" i="11" s="1"/>
  <c r="JE46" i="11" s="1"/>
  <c r="JF46" i="11" s="1"/>
  <c r="JG46" i="11" s="1"/>
  <c r="JH46" i="11" s="1"/>
  <c r="JI46" i="11" s="1"/>
  <c r="JJ46" i="11" s="1"/>
  <c r="JK46" i="11" s="1"/>
  <c r="JL46" i="11" s="1"/>
  <c r="JM46" i="11" s="1"/>
  <c r="JN46" i="11" s="1"/>
  <c r="JO46" i="11" s="1"/>
  <c r="JP46" i="11" s="1"/>
  <c r="JQ46" i="11" s="1"/>
  <c r="JR46" i="11" s="1"/>
  <c r="JS46" i="11" s="1"/>
  <c r="JT46" i="11" s="1"/>
  <c r="JU46" i="11" s="1"/>
  <c r="JV46" i="11" s="1"/>
  <c r="JW46" i="11" s="1"/>
  <c r="JX46" i="11" s="1"/>
  <c r="JY46" i="11" s="1"/>
  <c r="JZ46" i="11" s="1"/>
  <c r="KA46" i="11" s="1"/>
  <c r="KB46" i="11" s="1"/>
  <c r="KC46" i="11" s="1"/>
  <c r="KD46" i="11" s="1"/>
  <c r="KE46" i="11" s="1"/>
  <c r="KF46" i="11" s="1"/>
  <c r="KG46" i="11" s="1"/>
  <c r="KH46" i="11" s="1"/>
  <c r="KI46" i="11" s="1"/>
  <c r="KJ46" i="11" s="1"/>
  <c r="KK46" i="11" s="1"/>
  <c r="KL46" i="11" s="1"/>
  <c r="KM46" i="11" s="1"/>
  <c r="KN46" i="11" s="1"/>
  <c r="KO46" i="11" s="1"/>
  <c r="KP46" i="11" s="1"/>
  <c r="KQ46" i="11" s="1"/>
  <c r="KR46" i="11" s="1"/>
  <c r="KS46" i="11" s="1"/>
  <c r="KT46" i="11" s="1"/>
  <c r="KU46" i="11" s="1"/>
  <c r="KV46" i="11" s="1"/>
  <c r="KW46" i="11" s="1"/>
  <c r="KX46" i="11" s="1"/>
  <c r="KY46" i="11" s="1"/>
  <c r="KZ46" i="11" s="1"/>
  <c r="LA46" i="11" s="1"/>
  <c r="LB46" i="11" s="1"/>
  <c r="LC46" i="11" s="1"/>
  <c r="LD46" i="11" s="1"/>
  <c r="LE46" i="11" s="1"/>
  <c r="LF46" i="11" s="1"/>
  <c r="LG46" i="11" s="1"/>
  <c r="LH46" i="11" s="1"/>
  <c r="LI46" i="11" s="1"/>
  <c r="LJ46" i="11" s="1"/>
  <c r="LK46" i="11" s="1"/>
  <c r="LL46" i="11" s="1"/>
  <c r="LM46" i="11" s="1"/>
  <c r="LN46" i="11" s="1"/>
  <c r="LO46" i="11" s="1"/>
  <c r="LP46" i="11" s="1"/>
  <c r="LQ46" i="11" s="1"/>
  <c r="LR46" i="11" s="1"/>
  <c r="LS46" i="11" s="1"/>
  <c r="LT46" i="11" s="1"/>
  <c r="LU46" i="11" s="1"/>
  <c r="LV46" i="11" s="1"/>
  <c r="LW46" i="11" s="1"/>
  <c r="LX46" i="11" s="1"/>
  <c r="LY46" i="11" s="1"/>
  <c r="LZ46" i="11" s="1"/>
  <c r="MA46" i="11" s="1"/>
  <c r="MB46" i="11" s="1"/>
  <c r="MC46" i="11" s="1"/>
  <c r="MD46" i="11" s="1"/>
  <c r="ME46" i="11" s="1"/>
  <c r="MF46" i="11" s="1"/>
  <c r="MG46" i="11" s="1"/>
  <c r="MH46" i="11" s="1"/>
  <c r="MI46" i="11" s="1"/>
  <c r="MJ46" i="11" s="1"/>
  <c r="MK46" i="11" s="1"/>
  <c r="ML46" i="11" s="1"/>
  <c r="MM46" i="11" s="1"/>
  <c r="MP91" i="11"/>
  <c r="MP59" i="11"/>
  <c r="MP75" i="11"/>
  <c r="MP96" i="11"/>
  <c r="MP64" i="11"/>
  <c r="MP80" i="11"/>
  <c r="O47" i="11"/>
  <c r="P47" i="11" s="1"/>
  <c r="Q47" i="11" s="1"/>
  <c r="R47" i="11" s="1"/>
  <c r="S47" i="11" s="1"/>
  <c r="T47" i="11" s="1"/>
  <c r="U47" i="11" s="1"/>
  <c r="V47" i="11" s="1"/>
  <c r="W47" i="11" s="1"/>
  <c r="X47" i="11" s="1"/>
  <c r="Y47" i="11" s="1"/>
  <c r="Z47" i="11" s="1"/>
  <c r="AA47" i="11" s="1"/>
  <c r="AB47" i="11" s="1"/>
  <c r="AC47" i="11" s="1"/>
  <c r="AD47" i="11" s="1"/>
  <c r="AE47" i="11" s="1"/>
  <c r="AF47" i="11" s="1"/>
  <c r="AG47" i="11" s="1"/>
  <c r="AH47" i="11" s="1"/>
  <c r="AI47" i="11" s="1"/>
  <c r="AJ47" i="11" s="1"/>
  <c r="AK47" i="11" s="1"/>
  <c r="AL47" i="11" s="1"/>
  <c r="AM47" i="11" s="1"/>
  <c r="AN47" i="11" s="1"/>
  <c r="AO47" i="11" s="1"/>
  <c r="AP47" i="11" s="1"/>
  <c r="AQ47" i="11" s="1"/>
  <c r="AR47" i="11" s="1"/>
  <c r="AS47" i="11" s="1"/>
  <c r="AT47" i="11" s="1"/>
  <c r="AU47" i="11" s="1"/>
  <c r="AV47" i="11" s="1"/>
  <c r="AW47" i="11" s="1"/>
  <c r="AX47" i="11" s="1"/>
  <c r="AY47" i="11" s="1"/>
  <c r="AZ47" i="11" s="1"/>
  <c r="BA47" i="11" s="1"/>
  <c r="BB47" i="11" s="1"/>
  <c r="BC47" i="11" s="1"/>
  <c r="BD47" i="11" s="1"/>
  <c r="BE47" i="11" s="1"/>
  <c r="BF47" i="11" s="1"/>
  <c r="BG47" i="11" s="1"/>
  <c r="BH47" i="11" s="1"/>
  <c r="BI47" i="11" s="1"/>
  <c r="BJ47" i="11" s="1"/>
  <c r="BK47" i="11" s="1"/>
  <c r="BL47" i="11" s="1"/>
  <c r="BM47" i="11" s="1"/>
  <c r="BN47" i="11" s="1"/>
  <c r="BO47" i="11" s="1"/>
  <c r="BP47" i="11" s="1"/>
  <c r="BQ47" i="11" s="1"/>
  <c r="BR47" i="11" s="1"/>
  <c r="BS47" i="11" s="1"/>
  <c r="BT47" i="11" s="1"/>
  <c r="BU47" i="11" s="1"/>
  <c r="BV47" i="11" s="1"/>
  <c r="BW47" i="11" s="1"/>
  <c r="BX47" i="11" s="1"/>
  <c r="BY47" i="11" s="1"/>
  <c r="BZ47" i="11" s="1"/>
  <c r="CA47" i="11" s="1"/>
  <c r="CB47" i="11" s="1"/>
  <c r="CC47" i="11" s="1"/>
  <c r="CD47" i="11" s="1"/>
  <c r="CE47" i="11" s="1"/>
  <c r="CF47" i="11" s="1"/>
  <c r="CG47" i="11" s="1"/>
  <c r="CH47" i="11" s="1"/>
  <c r="CI47" i="11" s="1"/>
  <c r="CJ47" i="11" s="1"/>
  <c r="CK47" i="11" s="1"/>
  <c r="CL47" i="11" s="1"/>
  <c r="CM47" i="11" s="1"/>
  <c r="CN47" i="11" s="1"/>
  <c r="CO47" i="11" s="1"/>
  <c r="CP47" i="11" s="1"/>
  <c r="CQ47" i="11" s="1"/>
  <c r="CR47" i="11" s="1"/>
  <c r="CS47" i="11" s="1"/>
  <c r="CT47" i="11" s="1"/>
  <c r="CU47" i="11" s="1"/>
  <c r="CV47" i="11" s="1"/>
  <c r="CW47" i="11" s="1"/>
  <c r="CX47" i="11" s="1"/>
  <c r="CY47" i="11" s="1"/>
  <c r="CZ47" i="11" s="1"/>
  <c r="DA47" i="11" s="1"/>
  <c r="DB47" i="11" s="1"/>
  <c r="DC47" i="11" s="1"/>
  <c r="DD47" i="11" s="1"/>
  <c r="DE47" i="11" s="1"/>
  <c r="DF47" i="11" s="1"/>
  <c r="DG47" i="11" s="1"/>
  <c r="DH47" i="11" s="1"/>
  <c r="DI47" i="11" s="1"/>
  <c r="DJ47" i="11" s="1"/>
  <c r="DK47" i="11" s="1"/>
  <c r="DL47" i="11" s="1"/>
  <c r="DM47" i="11" s="1"/>
  <c r="DN47" i="11" s="1"/>
  <c r="DO47" i="11" s="1"/>
  <c r="DP47" i="11" s="1"/>
  <c r="DQ47" i="11" s="1"/>
  <c r="DR47" i="11" s="1"/>
  <c r="DS47" i="11" s="1"/>
  <c r="DT47" i="11" s="1"/>
  <c r="DU47" i="11" s="1"/>
  <c r="DV47" i="11" s="1"/>
  <c r="DW47" i="11" s="1"/>
  <c r="DX47" i="11" s="1"/>
  <c r="DY47" i="11" s="1"/>
  <c r="DZ47" i="11" s="1"/>
  <c r="EA47" i="11" s="1"/>
  <c r="EB47" i="11" s="1"/>
  <c r="EC47" i="11" s="1"/>
  <c r="ED47" i="11" s="1"/>
  <c r="EE47" i="11" s="1"/>
  <c r="EF47" i="11" s="1"/>
  <c r="EG47" i="11" s="1"/>
  <c r="EH47" i="11" s="1"/>
  <c r="EI47" i="11" s="1"/>
  <c r="EJ47" i="11" s="1"/>
  <c r="EK47" i="11" s="1"/>
  <c r="EL47" i="11" s="1"/>
  <c r="EM47" i="11" s="1"/>
  <c r="EN47" i="11" s="1"/>
  <c r="EO47" i="11" s="1"/>
  <c r="EP47" i="11" s="1"/>
  <c r="EQ47" i="11" s="1"/>
  <c r="ER47" i="11" s="1"/>
  <c r="ES47" i="11" s="1"/>
  <c r="ET47" i="11" s="1"/>
  <c r="EU47" i="11" s="1"/>
  <c r="EV47" i="11" s="1"/>
  <c r="EW47" i="11" s="1"/>
  <c r="EX47" i="11" s="1"/>
  <c r="EY47" i="11" s="1"/>
  <c r="EZ47" i="11" s="1"/>
  <c r="FA47" i="11" s="1"/>
  <c r="FB47" i="11" s="1"/>
  <c r="FC47" i="11" s="1"/>
  <c r="FD47" i="11" s="1"/>
  <c r="FE47" i="11" s="1"/>
  <c r="FF47" i="11" s="1"/>
  <c r="FG47" i="11" s="1"/>
  <c r="FH47" i="11" s="1"/>
  <c r="FI47" i="11" s="1"/>
  <c r="FJ47" i="11" s="1"/>
  <c r="FK47" i="11" s="1"/>
  <c r="FL47" i="11" s="1"/>
  <c r="FM47" i="11" s="1"/>
  <c r="FN47" i="11" s="1"/>
  <c r="FO47" i="11" s="1"/>
  <c r="FP47" i="11" s="1"/>
  <c r="FQ47" i="11" s="1"/>
  <c r="FR47" i="11" s="1"/>
  <c r="FS47" i="11" s="1"/>
  <c r="FT47" i="11" s="1"/>
  <c r="FU47" i="11" s="1"/>
  <c r="FV47" i="11" s="1"/>
  <c r="FW47" i="11" s="1"/>
  <c r="FX47" i="11" s="1"/>
  <c r="FY47" i="11" s="1"/>
  <c r="FZ47" i="11" s="1"/>
  <c r="GA47" i="11" s="1"/>
  <c r="GB47" i="11" s="1"/>
  <c r="GC47" i="11" s="1"/>
  <c r="GD47" i="11" s="1"/>
  <c r="GE47" i="11" s="1"/>
  <c r="GF47" i="11" s="1"/>
  <c r="GG47" i="11" s="1"/>
  <c r="GH47" i="11" s="1"/>
  <c r="GI47" i="11" s="1"/>
  <c r="GJ47" i="11" s="1"/>
  <c r="GK47" i="11" s="1"/>
  <c r="GL47" i="11" s="1"/>
  <c r="GM47" i="11" s="1"/>
  <c r="GN47" i="11" s="1"/>
  <c r="GO47" i="11" s="1"/>
  <c r="GP47" i="11" s="1"/>
  <c r="GQ47" i="11" s="1"/>
  <c r="GR47" i="11" s="1"/>
  <c r="GS47" i="11" s="1"/>
  <c r="GT47" i="11" s="1"/>
  <c r="GU47" i="11" s="1"/>
  <c r="GV47" i="11" s="1"/>
  <c r="GW47" i="11" s="1"/>
  <c r="GX47" i="11" s="1"/>
  <c r="GY47" i="11" s="1"/>
  <c r="GZ47" i="11" s="1"/>
  <c r="HA47" i="11" s="1"/>
  <c r="HB47" i="11" s="1"/>
  <c r="HC47" i="11" s="1"/>
  <c r="HD47" i="11" s="1"/>
  <c r="HE47" i="11" s="1"/>
  <c r="HF47" i="11" s="1"/>
  <c r="HG47" i="11" s="1"/>
  <c r="HH47" i="11" s="1"/>
  <c r="HI47" i="11" s="1"/>
  <c r="HJ47" i="11" s="1"/>
  <c r="HK47" i="11" s="1"/>
  <c r="HL47" i="11" s="1"/>
  <c r="HM47" i="11" s="1"/>
  <c r="HN47" i="11" s="1"/>
  <c r="HO47" i="11" s="1"/>
  <c r="HP47" i="11" s="1"/>
  <c r="HQ47" i="11" s="1"/>
  <c r="HR47" i="11" s="1"/>
  <c r="HS47" i="11" s="1"/>
  <c r="HT47" i="11" s="1"/>
  <c r="HU47" i="11" s="1"/>
  <c r="HV47" i="11" s="1"/>
  <c r="HW47" i="11" s="1"/>
  <c r="HX47" i="11" s="1"/>
  <c r="HY47" i="11" s="1"/>
  <c r="HZ47" i="11" s="1"/>
  <c r="IA47" i="11" s="1"/>
  <c r="IB47" i="11" s="1"/>
  <c r="IC47" i="11" s="1"/>
  <c r="ID47" i="11" s="1"/>
  <c r="IE47" i="11" s="1"/>
  <c r="IF47" i="11" s="1"/>
  <c r="IG47" i="11" s="1"/>
  <c r="IH47" i="11" s="1"/>
  <c r="II47" i="11" s="1"/>
  <c r="IJ47" i="11" s="1"/>
  <c r="IK47" i="11" s="1"/>
  <c r="IL47" i="11" s="1"/>
  <c r="IM47" i="11" s="1"/>
  <c r="IN47" i="11" s="1"/>
  <c r="IO47" i="11" s="1"/>
  <c r="IP47" i="11" s="1"/>
  <c r="IQ47" i="11" s="1"/>
  <c r="IR47" i="11" s="1"/>
  <c r="IS47" i="11" s="1"/>
  <c r="IT47" i="11" s="1"/>
  <c r="IU47" i="11" s="1"/>
  <c r="IV47" i="11" s="1"/>
  <c r="IW47" i="11" s="1"/>
  <c r="IX47" i="11" s="1"/>
  <c r="IY47" i="11" s="1"/>
  <c r="IZ47" i="11" s="1"/>
  <c r="JA47" i="11" s="1"/>
  <c r="JB47" i="11" s="1"/>
  <c r="JC47" i="11" s="1"/>
  <c r="JD47" i="11" s="1"/>
  <c r="JE47" i="11" s="1"/>
  <c r="JF47" i="11" s="1"/>
  <c r="JG47" i="11" s="1"/>
  <c r="JH47" i="11" s="1"/>
  <c r="JI47" i="11" s="1"/>
  <c r="JJ47" i="11" s="1"/>
  <c r="JK47" i="11" s="1"/>
  <c r="JL47" i="11" s="1"/>
  <c r="JM47" i="11" s="1"/>
  <c r="JN47" i="11" s="1"/>
  <c r="JO47" i="11" s="1"/>
  <c r="JP47" i="11" s="1"/>
  <c r="JQ47" i="11" s="1"/>
  <c r="JR47" i="11" s="1"/>
  <c r="JS47" i="11" s="1"/>
  <c r="JT47" i="11" s="1"/>
  <c r="JU47" i="11" s="1"/>
  <c r="JV47" i="11" s="1"/>
  <c r="JW47" i="11" s="1"/>
  <c r="JX47" i="11" s="1"/>
  <c r="JY47" i="11" s="1"/>
  <c r="JZ47" i="11" s="1"/>
  <c r="KA47" i="11" s="1"/>
  <c r="KB47" i="11" s="1"/>
  <c r="KC47" i="11" s="1"/>
  <c r="KD47" i="11" s="1"/>
  <c r="KE47" i="11" s="1"/>
  <c r="KF47" i="11" s="1"/>
  <c r="KG47" i="11" s="1"/>
  <c r="KH47" i="11" s="1"/>
  <c r="KI47" i="11" s="1"/>
  <c r="KJ47" i="11" s="1"/>
  <c r="KK47" i="11" s="1"/>
  <c r="KL47" i="11" s="1"/>
  <c r="KM47" i="11" s="1"/>
  <c r="KN47" i="11" s="1"/>
  <c r="KO47" i="11" s="1"/>
  <c r="KP47" i="11" s="1"/>
  <c r="KQ47" i="11" s="1"/>
  <c r="KR47" i="11" s="1"/>
  <c r="KS47" i="11" s="1"/>
  <c r="KT47" i="11" s="1"/>
  <c r="KU47" i="11" s="1"/>
  <c r="KV47" i="11" s="1"/>
  <c r="KW47" i="11" s="1"/>
  <c r="KX47" i="11" s="1"/>
  <c r="KY47" i="11" s="1"/>
  <c r="KZ47" i="11" s="1"/>
  <c r="LA47" i="11" s="1"/>
  <c r="LB47" i="11" s="1"/>
  <c r="LC47" i="11" s="1"/>
  <c r="LD47" i="11" s="1"/>
  <c r="LE47" i="11" s="1"/>
  <c r="LF47" i="11" s="1"/>
  <c r="LG47" i="11" s="1"/>
  <c r="LH47" i="11" s="1"/>
  <c r="LI47" i="11" s="1"/>
  <c r="LJ47" i="11" s="1"/>
  <c r="LK47" i="11" s="1"/>
  <c r="LL47" i="11" s="1"/>
  <c r="LM47" i="11" s="1"/>
  <c r="LN47" i="11" s="1"/>
  <c r="LO47" i="11" s="1"/>
  <c r="LP47" i="11" s="1"/>
  <c r="LQ47" i="11" s="1"/>
  <c r="LR47" i="11" s="1"/>
  <c r="LS47" i="11" s="1"/>
  <c r="LT47" i="11" s="1"/>
  <c r="LU47" i="11" s="1"/>
  <c r="LV47" i="11" s="1"/>
  <c r="LW47" i="11" s="1"/>
  <c r="LX47" i="11" s="1"/>
  <c r="LY47" i="11" s="1"/>
  <c r="LZ47" i="11" s="1"/>
  <c r="MA47" i="11" s="1"/>
  <c r="MB47" i="11" s="1"/>
  <c r="MC47" i="11" s="1"/>
  <c r="MD47" i="11" s="1"/>
  <c r="ME47" i="11" s="1"/>
  <c r="MF47" i="11" s="1"/>
  <c r="MG47" i="11" s="1"/>
  <c r="MH47" i="11" s="1"/>
  <c r="MI47" i="11" s="1"/>
  <c r="MJ47" i="11" s="1"/>
  <c r="MK47" i="11" s="1"/>
  <c r="ML47" i="11" s="1"/>
  <c r="MM47" i="11" s="1"/>
  <c r="MP86" i="11"/>
  <c r="MP54" i="11"/>
  <c r="MP70" i="11"/>
  <c r="MP88" i="11"/>
  <c r="MP56" i="11"/>
  <c r="MP72" i="11"/>
  <c r="MP94" i="11"/>
  <c r="MP62" i="11"/>
  <c r="MP78" i="11"/>
  <c r="MP98" i="11"/>
  <c r="MP66" i="11"/>
  <c r="MP89" i="11"/>
  <c r="MP57" i="11"/>
  <c r="MP73" i="11"/>
  <c r="MP90" i="11"/>
  <c r="MP58" i="11"/>
  <c r="MP97" i="11"/>
  <c r="MP65" i="11"/>
  <c r="MP81" i="11"/>
  <c r="MP92" i="11"/>
  <c r="MP60" i="11"/>
  <c r="MP76" i="11"/>
  <c r="MP95" i="11"/>
  <c r="MP63" i="11"/>
  <c r="MP79" i="11"/>
  <c r="MP93" i="11"/>
  <c r="MP61" i="11"/>
  <c r="MP77" i="11"/>
  <c r="MP67" i="11"/>
  <c r="MT59" i="3"/>
  <c r="R48" i="3"/>
  <c r="S48" i="3" s="1"/>
  <c r="T48" i="3" s="1"/>
  <c r="U48" i="3" s="1"/>
  <c r="V48" i="3" s="1"/>
  <c r="W48" i="3" s="1"/>
  <c r="X48" i="3" s="1"/>
  <c r="Y48" i="3" s="1"/>
  <c r="Z48" i="3" s="1"/>
  <c r="AA48" i="3" s="1"/>
  <c r="AB48" i="3" s="1"/>
  <c r="AC48" i="3" s="1"/>
  <c r="AD48" i="3" s="1"/>
  <c r="AE48" i="3" s="1"/>
  <c r="AF48" i="3" s="1"/>
  <c r="AG48" i="3" s="1"/>
  <c r="AH48" i="3" s="1"/>
  <c r="AI48" i="3" s="1"/>
  <c r="AJ48" i="3" s="1"/>
  <c r="AK48" i="3" s="1"/>
  <c r="AL48" i="3" s="1"/>
  <c r="AM48" i="3" s="1"/>
  <c r="AN48" i="3" s="1"/>
  <c r="AO48" i="3" s="1"/>
  <c r="AP48" i="3" s="1"/>
  <c r="AQ48" i="3" s="1"/>
  <c r="AR48" i="3" s="1"/>
  <c r="AS48" i="3" s="1"/>
  <c r="AT48" i="3" s="1"/>
  <c r="AU48" i="3" s="1"/>
  <c r="AV48" i="3" s="1"/>
  <c r="AW48" i="3" s="1"/>
  <c r="AX48" i="3" s="1"/>
  <c r="AY48" i="3" s="1"/>
  <c r="AZ48" i="3" s="1"/>
  <c r="BA48" i="3" s="1"/>
  <c r="BB48" i="3" s="1"/>
  <c r="BC48" i="3" s="1"/>
  <c r="BD48" i="3" s="1"/>
  <c r="BE48" i="3" s="1"/>
  <c r="BF48" i="3" s="1"/>
  <c r="BG48" i="3" s="1"/>
  <c r="BH48" i="3" s="1"/>
  <c r="BI48" i="3" s="1"/>
  <c r="BJ48" i="3" s="1"/>
  <c r="BK48" i="3" s="1"/>
  <c r="BL48" i="3" s="1"/>
  <c r="BM48" i="3" s="1"/>
  <c r="BN48" i="3" s="1"/>
  <c r="BO48" i="3" s="1"/>
  <c r="BP48" i="3" s="1"/>
  <c r="BQ48" i="3" s="1"/>
  <c r="BR48" i="3" s="1"/>
  <c r="BS48" i="3" s="1"/>
  <c r="BT48" i="3" s="1"/>
  <c r="BU48" i="3" s="1"/>
  <c r="BV48" i="3" s="1"/>
  <c r="BW48" i="3" s="1"/>
  <c r="BX48" i="3" s="1"/>
  <c r="BY48" i="3" s="1"/>
  <c r="BZ48" i="3" s="1"/>
  <c r="CA48" i="3" s="1"/>
  <c r="CB48" i="3" s="1"/>
  <c r="CC48" i="3" s="1"/>
  <c r="CD48" i="3" s="1"/>
  <c r="CE48" i="3" s="1"/>
  <c r="CF48" i="3" s="1"/>
  <c r="CG48" i="3" s="1"/>
  <c r="CH48" i="3" s="1"/>
  <c r="CI48" i="3" s="1"/>
  <c r="CJ48" i="3" s="1"/>
  <c r="CK48" i="3" s="1"/>
  <c r="CL48" i="3" s="1"/>
  <c r="CM48" i="3" s="1"/>
  <c r="CN48" i="3" s="1"/>
  <c r="CO48" i="3" s="1"/>
  <c r="CP48" i="3" s="1"/>
  <c r="CQ48" i="3" s="1"/>
  <c r="CR48" i="3" s="1"/>
  <c r="CS48" i="3" s="1"/>
  <c r="CT48" i="3" s="1"/>
  <c r="CU48" i="3" s="1"/>
  <c r="CV48" i="3" s="1"/>
  <c r="CW48" i="3" s="1"/>
  <c r="CX48" i="3" s="1"/>
  <c r="CY48" i="3" s="1"/>
  <c r="CZ48" i="3" s="1"/>
  <c r="DA48" i="3" s="1"/>
  <c r="DB48" i="3" s="1"/>
  <c r="DC48" i="3" s="1"/>
  <c r="DD48" i="3" s="1"/>
  <c r="DE48" i="3" s="1"/>
  <c r="DF48" i="3" s="1"/>
  <c r="DG48" i="3" s="1"/>
  <c r="DH48" i="3" s="1"/>
  <c r="DI48" i="3" s="1"/>
  <c r="DJ48" i="3" s="1"/>
  <c r="DK48" i="3" s="1"/>
  <c r="DL48" i="3" s="1"/>
  <c r="DM48" i="3" s="1"/>
  <c r="DN48" i="3" s="1"/>
  <c r="DO48" i="3" s="1"/>
  <c r="DP48" i="3" s="1"/>
  <c r="DQ48" i="3" s="1"/>
  <c r="DR48" i="3" s="1"/>
  <c r="DS48" i="3" s="1"/>
  <c r="DT48" i="3" s="1"/>
  <c r="DU48" i="3" s="1"/>
  <c r="DV48" i="3" s="1"/>
  <c r="DW48" i="3" s="1"/>
  <c r="DX48" i="3" s="1"/>
  <c r="DY48" i="3" s="1"/>
  <c r="DZ48" i="3" s="1"/>
  <c r="EA48" i="3" s="1"/>
  <c r="EB48" i="3" s="1"/>
  <c r="EC48" i="3" s="1"/>
  <c r="ED48" i="3" s="1"/>
  <c r="EE48" i="3" s="1"/>
  <c r="EF48" i="3" s="1"/>
  <c r="EG48" i="3" s="1"/>
  <c r="EH48" i="3" s="1"/>
  <c r="EI48" i="3" s="1"/>
  <c r="EJ48" i="3" s="1"/>
  <c r="EK48" i="3" s="1"/>
  <c r="EL48" i="3" s="1"/>
  <c r="EM48" i="3" s="1"/>
  <c r="EN48" i="3" s="1"/>
  <c r="EO48" i="3" s="1"/>
  <c r="EP48" i="3" s="1"/>
  <c r="EQ48" i="3" s="1"/>
  <c r="ER48" i="3" s="1"/>
  <c r="ES48" i="3" s="1"/>
  <c r="ET48" i="3" s="1"/>
  <c r="EU48" i="3" s="1"/>
  <c r="EV48" i="3" s="1"/>
  <c r="EW48" i="3" s="1"/>
  <c r="EX48" i="3" s="1"/>
  <c r="EY48" i="3" s="1"/>
  <c r="EZ48" i="3" s="1"/>
  <c r="FA48" i="3" s="1"/>
  <c r="FB48" i="3" s="1"/>
  <c r="FC48" i="3" s="1"/>
  <c r="FD48" i="3" s="1"/>
  <c r="FE48" i="3" s="1"/>
  <c r="FF48" i="3" s="1"/>
  <c r="FG48" i="3" s="1"/>
  <c r="FH48" i="3" s="1"/>
  <c r="FI48" i="3" s="1"/>
  <c r="FJ48" i="3" s="1"/>
  <c r="FK48" i="3" s="1"/>
  <c r="FL48" i="3" s="1"/>
  <c r="FM48" i="3" s="1"/>
  <c r="FN48" i="3" s="1"/>
  <c r="FO48" i="3" s="1"/>
  <c r="FP48" i="3" s="1"/>
  <c r="FQ48" i="3" s="1"/>
  <c r="FR48" i="3" s="1"/>
  <c r="FS48" i="3" s="1"/>
  <c r="FT48" i="3" s="1"/>
  <c r="FU48" i="3" s="1"/>
  <c r="FV48" i="3" s="1"/>
  <c r="FW48" i="3" s="1"/>
  <c r="FX48" i="3" s="1"/>
  <c r="FY48" i="3" s="1"/>
  <c r="FZ48" i="3" s="1"/>
  <c r="GA48" i="3" s="1"/>
  <c r="GB48" i="3" s="1"/>
  <c r="GC48" i="3" s="1"/>
  <c r="GD48" i="3" s="1"/>
  <c r="GE48" i="3" s="1"/>
  <c r="GF48" i="3" s="1"/>
  <c r="GG48" i="3" s="1"/>
  <c r="GH48" i="3" s="1"/>
  <c r="GI48" i="3" s="1"/>
  <c r="GJ48" i="3" s="1"/>
  <c r="GK48" i="3" s="1"/>
  <c r="GL48" i="3" s="1"/>
  <c r="GM48" i="3" s="1"/>
  <c r="GN48" i="3" s="1"/>
  <c r="GO48" i="3" s="1"/>
  <c r="GP48" i="3" s="1"/>
  <c r="GQ48" i="3" s="1"/>
  <c r="GR48" i="3" s="1"/>
  <c r="GS48" i="3" s="1"/>
  <c r="GT48" i="3" s="1"/>
  <c r="GU48" i="3" s="1"/>
  <c r="GV48" i="3" s="1"/>
  <c r="GW48" i="3" s="1"/>
  <c r="GX48" i="3" s="1"/>
  <c r="GY48" i="3" s="1"/>
  <c r="GZ48" i="3" s="1"/>
  <c r="HA48" i="3" s="1"/>
  <c r="HB48" i="3" s="1"/>
  <c r="HC48" i="3" s="1"/>
  <c r="HD48" i="3" s="1"/>
  <c r="HE48" i="3" s="1"/>
  <c r="HF48" i="3" s="1"/>
  <c r="HG48" i="3" s="1"/>
  <c r="HH48" i="3" s="1"/>
  <c r="HI48" i="3" s="1"/>
  <c r="HJ48" i="3" s="1"/>
  <c r="HK48" i="3" s="1"/>
  <c r="HL48" i="3" s="1"/>
  <c r="HM48" i="3" s="1"/>
  <c r="HN48" i="3" s="1"/>
  <c r="HO48" i="3" s="1"/>
  <c r="HP48" i="3" s="1"/>
  <c r="HQ48" i="3" s="1"/>
  <c r="HR48" i="3" s="1"/>
  <c r="HS48" i="3" s="1"/>
  <c r="HT48" i="3" s="1"/>
  <c r="HU48" i="3" s="1"/>
  <c r="HV48" i="3" s="1"/>
  <c r="HW48" i="3" s="1"/>
  <c r="HX48" i="3" s="1"/>
  <c r="HY48" i="3" s="1"/>
  <c r="HZ48" i="3" s="1"/>
  <c r="IA48" i="3" s="1"/>
  <c r="IB48" i="3" s="1"/>
  <c r="IC48" i="3" s="1"/>
  <c r="ID48" i="3" s="1"/>
  <c r="IE48" i="3" s="1"/>
  <c r="IF48" i="3" s="1"/>
  <c r="IG48" i="3" s="1"/>
  <c r="IH48" i="3" s="1"/>
  <c r="II48" i="3" s="1"/>
  <c r="IJ48" i="3" s="1"/>
  <c r="IK48" i="3" s="1"/>
  <c r="IL48" i="3" s="1"/>
  <c r="IM48" i="3" s="1"/>
  <c r="IN48" i="3" s="1"/>
  <c r="IO48" i="3" s="1"/>
  <c r="IP48" i="3" s="1"/>
  <c r="IQ48" i="3" s="1"/>
  <c r="IR48" i="3" s="1"/>
  <c r="IS48" i="3" s="1"/>
  <c r="IT48" i="3" s="1"/>
  <c r="IU48" i="3" s="1"/>
  <c r="IV48" i="3" s="1"/>
  <c r="IW48" i="3" s="1"/>
  <c r="IX48" i="3" s="1"/>
  <c r="IY48" i="3" s="1"/>
  <c r="IZ48" i="3" s="1"/>
  <c r="JA48" i="3" s="1"/>
  <c r="JB48" i="3" s="1"/>
  <c r="JC48" i="3" s="1"/>
  <c r="JD48" i="3" s="1"/>
  <c r="JE48" i="3" s="1"/>
  <c r="JF48" i="3" s="1"/>
  <c r="JG48" i="3" s="1"/>
  <c r="JH48" i="3" s="1"/>
  <c r="JI48" i="3" s="1"/>
  <c r="JJ48" i="3" s="1"/>
  <c r="JK48" i="3" s="1"/>
  <c r="JL48" i="3" s="1"/>
  <c r="JM48" i="3" s="1"/>
  <c r="JN48" i="3" s="1"/>
  <c r="JO48" i="3" s="1"/>
  <c r="JP48" i="3" s="1"/>
  <c r="JQ48" i="3" s="1"/>
  <c r="JR48" i="3" s="1"/>
  <c r="JS48" i="3" s="1"/>
  <c r="JT48" i="3" s="1"/>
  <c r="JU48" i="3" s="1"/>
  <c r="JV48" i="3" s="1"/>
  <c r="JW48" i="3" s="1"/>
  <c r="JX48" i="3" s="1"/>
  <c r="JY48" i="3" s="1"/>
  <c r="JZ48" i="3" s="1"/>
  <c r="KA48" i="3" s="1"/>
  <c r="KB48" i="3" s="1"/>
  <c r="KC48" i="3" s="1"/>
  <c r="KD48" i="3" s="1"/>
  <c r="KE48" i="3" s="1"/>
  <c r="KF48" i="3" s="1"/>
  <c r="KG48" i="3" s="1"/>
  <c r="KH48" i="3" s="1"/>
  <c r="KI48" i="3" s="1"/>
  <c r="KJ48" i="3" s="1"/>
  <c r="KK48" i="3" s="1"/>
  <c r="KL48" i="3" s="1"/>
  <c r="KM48" i="3" s="1"/>
  <c r="KN48" i="3" s="1"/>
  <c r="KO48" i="3" s="1"/>
  <c r="KP48" i="3" s="1"/>
  <c r="KQ48" i="3" s="1"/>
  <c r="KR48" i="3" s="1"/>
  <c r="KS48" i="3" s="1"/>
  <c r="KT48" i="3" s="1"/>
  <c r="KU48" i="3" s="1"/>
  <c r="KV48" i="3" s="1"/>
  <c r="KW48" i="3" s="1"/>
  <c r="KX48" i="3" s="1"/>
  <c r="KY48" i="3" s="1"/>
  <c r="KZ48" i="3" s="1"/>
  <c r="LA48" i="3" s="1"/>
  <c r="LB48" i="3" s="1"/>
  <c r="LC48" i="3" s="1"/>
  <c r="LD48" i="3" s="1"/>
  <c r="LE48" i="3" s="1"/>
  <c r="LF48" i="3" s="1"/>
  <c r="LG48" i="3" s="1"/>
  <c r="LH48" i="3" s="1"/>
  <c r="LI48" i="3" s="1"/>
  <c r="LJ48" i="3" s="1"/>
  <c r="LK48" i="3" s="1"/>
  <c r="LL48" i="3" s="1"/>
  <c r="LM48" i="3" s="1"/>
  <c r="LN48" i="3" s="1"/>
  <c r="LO48" i="3" s="1"/>
  <c r="LP48" i="3" s="1"/>
  <c r="LQ48" i="3" s="1"/>
  <c r="LR48" i="3" s="1"/>
  <c r="LS48" i="3" s="1"/>
  <c r="LT48" i="3" s="1"/>
  <c r="LU48" i="3" s="1"/>
  <c r="LV48" i="3" s="1"/>
  <c r="LW48" i="3" s="1"/>
  <c r="LX48" i="3" s="1"/>
  <c r="LY48" i="3" s="1"/>
  <c r="LZ48" i="3" s="1"/>
  <c r="MA48" i="3" s="1"/>
  <c r="MB48" i="3" s="1"/>
  <c r="MC48" i="3" s="1"/>
  <c r="MD48" i="3" s="1"/>
  <c r="ME48" i="3" s="1"/>
  <c r="MF48" i="3" s="1"/>
  <c r="MG48" i="3" s="1"/>
  <c r="MH48" i="3" s="1"/>
  <c r="MI48" i="3" s="1"/>
  <c r="MJ48" i="3" s="1"/>
  <c r="MK48" i="3" s="1"/>
  <c r="ML48" i="3" s="1"/>
  <c r="MM48" i="3" s="1"/>
  <c r="MN48" i="3" s="1"/>
  <c r="MO48" i="3" s="1"/>
  <c r="MP48" i="3" s="1"/>
  <c r="MQ48" i="3" s="1"/>
  <c r="R45" i="3"/>
  <c r="S45" i="3" s="1"/>
  <c r="T45" i="3" s="1"/>
  <c r="U45" i="3" s="1"/>
  <c r="V45" i="3" s="1"/>
  <c r="W45" i="3" s="1"/>
  <c r="X45" i="3" s="1"/>
  <c r="Y45" i="3" s="1"/>
  <c r="Z45" i="3" s="1"/>
  <c r="AA45" i="3" s="1"/>
  <c r="AB45" i="3" s="1"/>
  <c r="AC45" i="3" s="1"/>
  <c r="AD45" i="3" s="1"/>
  <c r="AE45" i="3" s="1"/>
  <c r="AF45" i="3" s="1"/>
  <c r="AG45" i="3" s="1"/>
  <c r="AH45" i="3" s="1"/>
  <c r="AI45" i="3" s="1"/>
  <c r="AJ45" i="3" s="1"/>
  <c r="AK45" i="3" s="1"/>
  <c r="AL45" i="3" s="1"/>
  <c r="AM45" i="3" s="1"/>
  <c r="AN45" i="3" s="1"/>
  <c r="AO45" i="3" s="1"/>
  <c r="AP45" i="3" s="1"/>
  <c r="AQ45" i="3" s="1"/>
  <c r="AR45" i="3" s="1"/>
  <c r="AS45" i="3" s="1"/>
  <c r="AT45" i="3" s="1"/>
  <c r="AU45" i="3" s="1"/>
  <c r="AV45" i="3" s="1"/>
  <c r="AW45" i="3" s="1"/>
  <c r="AX45" i="3" s="1"/>
  <c r="AY45" i="3" s="1"/>
  <c r="AZ45" i="3" s="1"/>
  <c r="BA45" i="3" s="1"/>
  <c r="BB45" i="3" s="1"/>
  <c r="BC45" i="3" s="1"/>
  <c r="BD45" i="3" s="1"/>
  <c r="BE45" i="3" s="1"/>
  <c r="BF45" i="3" s="1"/>
  <c r="BG45" i="3" s="1"/>
  <c r="BH45" i="3" s="1"/>
  <c r="BI45" i="3" s="1"/>
  <c r="BJ45" i="3" s="1"/>
  <c r="BK45" i="3" s="1"/>
  <c r="BL45" i="3" s="1"/>
  <c r="BM45" i="3" s="1"/>
  <c r="BN45" i="3" s="1"/>
  <c r="BO45" i="3" s="1"/>
  <c r="BP45" i="3" s="1"/>
  <c r="BQ45" i="3" s="1"/>
  <c r="BR45" i="3" s="1"/>
  <c r="BS45" i="3" s="1"/>
  <c r="BT45" i="3" s="1"/>
  <c r="BU45" i="3" s="1"/>
  <c r="BV45" i="3" s="1"/>
  <c r="BW45" i="3" s="1"/>
  <c r="BX45" i="3" s="1"/>
  <c r="BY45" i="3" s="1"/>
  <c r="BZ45" i="3" s="1"/>
  <c r="CA45" i="3" s="1"/>
  <c r="CB45" i="3" s="1"/>
  <c r="CC45" i="3" s="1"/>
  <c r="CD45" i="3" s="1"/>
  <c r="CE45" i="3" s="1"/>
  <c r="CF45" i="3" s="1"/>
  <c r="CG45" i="3" s="1"/>
  <c r="CH45" i="3" s="1"/>
  <c r="CI45" i="3" s="1"/>
  <c r="CJ45" i="3" s="1"/>
  <c r="CK45" i="3" s="1"/>
  <c r="CL45" i="3" s="1"/>
  <c r="CM45" i="3" s="1"/>
  <c r="CN45" i="3" s="1"/>
  <c r="CO45" i="3" s="1"/>
  <c r="CP45" i="3" s="1"/>
  <c r="CQ45" i="3" s="1"/>
  <c r="CR45" i="3" s="1"/>
  <c r="CS45" i="3" s="1"/>
  <c r="CT45" i="3" s="1"/>
  <c r="CU45" i="3" s="1"/>
  <c r="CV45" i="3" s="1"/>
  <c r="CW45" i="3" s="1"/>
  <c r="CX45" i="3" s="1"/>
  <c r="CY45" i="3" s="1"/>
  <c r="CZ45" i="3" s="1"/>
  <c r="DA45" i="3" s="1"/>
  <c r="DB45" i="3" s="1"/>
  <c r="DC45" i="3" s="1"/>
  <c r="DD45" i="3" s="1"/>
  <c r="DE45" i="3" s="1"/>
  <c r="DF45" i="3" s="1"/>
  <c r="DG45" i="3" s="1"/>
  <c r="DH45" i="3" s="1"/>
  <c r="DI45" i="3" s="1"/>
  <c r="DJ45" i="3" s="1"/>
  <c r="DK45" i="3" s="1"/>
  <c r="DL45" i="3" s="1"/>
  <c r="DM45" i="3" s="1"/>
  <c r="DN45" i="3" s="1"/>
  <c r="DO45" i="3" s="1"/>
  <c r="DP45" i="3" s="1"/>
  <c r="DQ45" i="3" s="1"/>
  <c r="DR45" i="3" s="1"/>
  <c r="DS45" i="3" s="1"/>
  <c r="DT45" i="3" s="1"/>
  <c r="DU45" i="3" s="1"/>
  <c r="DV45" i="3" s="1"/>
  <c r="DW45" i="3" s="1"/>
  <c r="DX45" i="3" s="1"/>
  <c r="DY45" i="3" s="1"/>
  <c r="DZ45" i="3" s="1"/>
  <c r="EA45" i="3" s="1"/>
  <c r="EB45" i="3" s="1"/>
  <c r="EC45" i="3" s="1"/>
  <c r="ED45" i="3" s="1"/>
  <c r="EE45" i="3" s="1"/>
  <c r="EF45" i="3" s="1"/>
  <c r="EG45" i="3" s="1"/>
  <c r="EH45" i="3" s="1"/>
  <c r="EI45" i="3" s="1"/>
  <c r="EJ45" i="3" s="1"/>
  <c r="EK45" i="3" s="1"/>
  <c r="EL45" i="3" s="1"/>
  <c r="EM45" i="3" s="1"/>
  <c r="EN45" i="3" s="1"/>
  <c r="EO45" i="3" s="1"/>
  <c r="EP45" i="3" s="1"/>
  <c r="EQ45" i="3" s="1"/>
  <c r="ER45" i="3" s="1"/>
  <c r="ES45" i="3" s="1"/>
  <c r="ET45" i="3" s="1"/>
  <c r="EU45" i="3" s="1"/>
  <c r="EV45" i="3" s="1"/>
  <c r="EW45" i="3" s="1"/>
  <c r="EX45" i="3" s="1"/>
  <c r="EY45" i="3" s="1"/>
  <c r="EZ45" i="3" s="1"/>
  <c r="FA45" i="3" s="1"/>
  <c r="FB45" i="3" s="1"/>
  <c r="FC45" i="3" s="1"/>
  <c r="FD45" i="3" s="1"/>
  <c r="FE45" i="3" s="1"/>
  <c r="FF45" i="3" s="1"/>
  <c r="FG45" i="3" s="1"/>
  <c r="FH45" i="3" s="1"/>
  <c r="FI45" i="3" s="1"/>
  <c r="FJ45" i="3" s="1"/>
  <c r="FK45" i="3" s="1"/>
  <c r="FL45" i="3" s="1"/>
  <c r="FM45" i="3" s="1"/>
  <c r="FN45" i="3" s="1"/>
  <c r="FO45" i="3" s="1"/>
  <c r="FP45" i="3" s="1"/>
  <c r="FQ45" i="3" s="1"/>
  <c r="FR45" i="3" s="1"/>
  <c r="FS45" i="3" s="1"/>
  <c r="FT45" i="3" s="1"/>
  <c r="FU45" i="3" s="1"/>
  <c r="FV45" i="3" s="1"/>
  <c r="FW45" i="3" s="1"/>
  <c r="FX45" i="3" s="1"/>
  <c r="FY45" i="3" s="1"/>
  <c r="FZ45" i="3" s="1"/>
  <c r="GA45" i="3" s="1"/>
  <c r="GB45" i="3" s="1"/>
  <c r="GC45" i="3" s="1"/>
  <c r="GD45" i="3" s="1"/>
  <c r="GE45" i="3" s="1"/>
  <c r="GF45" i="3" s="1"/>
  <c r="GG45" i="3" s="1"/>
  <c r="GH45" i="3" s="1"/>
  <c r="GI45" i="3" s="1"/>
  <c r="GJ45" i="3" s="1"/>
  <c r="GK45" i="3" s="1"/>
  <c r="GL45" i="3" s="1"/>
  <c r="GM45" i="3" s="1"/>
  <c r="GN45" i="3" s="1"/>
  <c r="GO45" i="3" s="1"/>
  <c r="GP45" i="3" s="1"/>
  <c r="GQ45" i="3" s="1"/>
  <c r="GR45" i="3" s="1"/>
  <c r="GS45" i="3" s="1"/>
  <c r="GT45" i="3" s="1"/>
  <c r="GU45" i="3" s="1"/>
  <c r="GV45" i="3" s="1"/>
  <c r="GW45" i="3" s="1"/>
  <c r="GX45" i="3" s="1"/>
  <c r="GY45" i="3" s="1"/>
  <c r="GZ45" i="3" s="1"/>
  <c r="HA45" i="3" s="1"/>
  <c r="HB45" i="3" s="1"/>
  <c r="HC45" i="3" s="1"/>
  <c r="HD45" i="3" s="1"/>
  <c r="HE45" i="3" s="1"/>
  <c r="HF45" i="3" s="1"/>
  <c r="HG45" i="3" s="1"/>
  <c r="HH45" i="3" s="1"/>
  <c r="HI45" i="3" s="1"/>
  <c r="HJ45" i="3" s="1"/>
  <c r="HK45" i="3" s="1"/>
  <c r="HL45" i="3" s="1"/>
  <c r="HM45" i="3" s="1"/>
  <c r="HN45" i="3" s="1"/>
  <c r="HO45" i="3" s="1"/>
  <c r="HP45" i="3" s="1"/>
  <c r="HQ45" i="3" s="1"/>
  <c r="HR45" i="3" s="1"/>
  <c r="HS45" i="3" s="1"/>
  <c r="HT45" i="3" s="1"/>
  <c r="HU45" i="3" s="1"/>
  <c r="HV45" i="3" s="1"/>
  <c r="HW45" i="3" s="1"/>
  <c r="HX45" i="3" s="1"/>
  <c r="HY45" i="3" s="1"/>
  <c r="HZ45" i="3" s="1"/>
  <c r="IA45" i="3" s="1"/>
  <c r="IB45" i="3" s="1"/>
  <c r="IC45" i="3" s="1"/>
  <c r="ID45" i="3" s="1"/>
  <c r="IE45" i="3" s="1"/>
  <c r="IF45" i="3" s="1"/>
  <c r="IG45" i="3" s="1"/>
  <c r="IH45" i="3" s="1"/>
  <c r="II45" i="3" s="1"/>
  <c r="IJ45" i="3" s="1"/>
  <c r="IK45" i="3" s="1"/>
  <c r="IL45" i="3" s="1"/>
  <c r="IM45" i="3" s="1"/>
  <c r="IN45" i="3" s="1"/>
  <c r="IO45" i="3" s="1"/>
  <c r="IP45" i="3" s="1"/>
  <c r="IQ45" i="3" s="1"/>
  <c r="IR45" i="3" s="1"/>
  <c r="IS45" i="3" s="1"/>
  <c r="IT45" i="3" s="1"/>
  <c r="IU45" i="3" s="1"/>
  <c r="IV45" i="3" s="1"/>
  <c r="IW45" i="3" s="1"/>
  <c r="IX45" i="3" s="1"/>
  <c r="IY45" i="3" s="1"/>
  <c r="IZ45" i="3" s="1"/>
  <c r="JA45" i="3" s="1"/>
  <c r="JB45" i="3" s="1"/>
  <c r="JC45" i="3" s="1"/>
  <c r="JD45" i="3" s="1"/>
  <c r="JE45" i="3" s="1"/>
  <c r="JF45" i="3" s="1"/>
  <c r="JG45" i="3" s="1"/>
  <c r="JH45" i="3" s="1"/>
  <c r="JI45" i="3" s="1"/>
  <c r="JJ45" i="3" s="1"/>
  <c r="JK45" i="3" s="1"/>
  <c r="JL45" i="3" s="1"/>
  <c r="JM45" i="3" s="1"/>
  <c r="JN45" i="3" s="1"/>
  <c r="JO45" i="3" s="1"/>
  <c r="JP45" i="3" s="1"/>
  <c r="JQ45" i="3" s="1"/>
  <c r="JR45" i="3" s="1"/>
  <c r="JS45" i="3" s="1"/>
  <c r="JT45" i="3" s="1"/>
  <c r="JU45" i="3" s="1"/>
  <c r="JV45" i="3" s="1"/>
  <c r="JW45" i="3" s="1"/>
  <c r="JX45" i="3" s="1"/>
  <c r="JY45" i="3" s="1"/>
  <c r="JZ45" i="3" s="1"/>
  <c r="KA45" i="3" s="1"/>
  <c r="KB45" i="3" s="1"/>
  <c r="KC45" i="3" s="1"/>
  <c r="KD45" i="3" s="1"/>
  <c r="KE45" i="3" s="1"/>
  <c r="KF45" i="3" s="1"/>
  <c r="KG45" i="3" s="1"/>
  <c r="KH45" i="3" s="1"/>
  <c r="KI45" i="3" s="1"/>
  <c r="KJ45" i="3" s="1"/>
  <c r="KK45" i="3" s="1"/>
  <c r="KL45" i="3" s="1"/>
  <c r="KM45" i="3" s="1"/>
  <c r="KN45" i="3" s="1"/>
  <c r="KO45" i="3" s="1"/>
  <c r="KP45" i="3" s="1"/>
  <c r="KQ45" i="3" s="1"/>
  <c r="KR45" i="3" s="1"/>
  <c r="KS45" i="3" s="1"/>
  <c r="KT45" i="3" s="1"/>
  <c r="KU45" i="3" s="1"/>
  <c r="KV45" i="3" s="1"/>
  <c r="KW45" i="3" s="1"/>
  <c r="KX45" i="3" s="1"/>
  <c r="KY45" i="3" s="1"/>
  <c r="KZ45" i="3" s="1"/>
  <c r="LA45" i="3" s="1"/>
  <c r="LB45" i="3" s="1"/>
  <c r="LC45" i="3" s="1"/>
  <c r="LD45" i="3" s="1"/>
  <c r="LE45" i="3" s="1"/>
  <c r="LF45" i="3" s="1"/>
  <c r="LG45" i="3" s="1"/>
  <c r="LH45" i="3" s="1"/>
  <c r="LI45" i="3" s="1"/>
  <c r="LJ45" i="3" s="1"/>
  <c r="LK45" i="3" s="1"/>
  <c r="LL45" i="3" s="1"/>
  <c r="LM45" i="3" s="1"/>
  <c r="LN45" i="3" s="1"/>
  <c r="LO45" i="3" s="1"/>
  <c r="LP45" i="3" s="1"/>
  <c r="LQ45" i="3" s="1"/>
  <c r="LR45" i="3" s="1"/>
  <c r="LS45" i="3" s="1"/>
  <c r="LT45" i="3" s="1"/>
  <c r="LU45" i="3" s="1"/>
  <c r="LV45" i="3" s="1"/>
  <c r="LW45" i="3" s="1"/>
  <c r="LX45" i="3" s="1"/>
  <c r="LY45" i="3" s="1"/>
  <c r="LZ45" i="3" s="1"/>
  <c r="MA45" i="3" s="1"/>
  <c r="MB45" i="3" s="1"/>
  <c r="MC45" i="3" s="1"/>
  <c r="MD45" i="3" s="1"/>
  <c r="ME45" i="3" s="1"/>
  <c r="MF45" i="3" s="1"/>
  <c r="MG45" i="3" s="1"/>
  <c r="MH45" i="3" s="1"/>
  <c r="MI45" i="3" s="1"/>
  <c r="MJ45" i="3" s="1"/>
  <c r="MK45" i="3" s="1"/>
  <c r="ML45" i="3" s="1"/>
  <c r="MM45" i="3" s="1"/>
  <c r="MN45" i="3" s="1"/>
  <c r="MO45" i="3" s="1"/>
  <c r="MP45" i="3" s="1"/>
  <c r="MQ45" i="3" s="1"/>
  <c r="MT66" i="3"/>
  <c r="MT57" i="3"/>
  <c r="R42" i="3"/>
  <c r="S42" i="3" s="1"/>
  <c r="T42" i="3" s="1"/>
  <c r="U42" i="3" s="1"/>
  <c r="V42" i="3" s="1"/>
  <c r="W42" i="3" s="1"/>
  <c r="X42" i="3" s="1"/>
  <c r="Y42" i="3" s="1"/>
  <c r="Z42" i="3" s="1"/>
  <c r="AA42" i="3" s="1"/>
  <c r="AB42" i="3" s="1"/>
  <c r="AC42" i="3" s="1"/>
  <c r="AD42" i="3" s="1"/>
  <c r="AE42" i="3" s="1"/>
  <c r="AF42" i="3" s="1"/>
  <c r="AG42" i="3" s="1"/>
  <c r="AH42" i="3" s="1"/>
  <c r="AI42" i="3" s="1"/>
  <c r="AJ42" i="3" s="1"/>
  <c r="AK42" i="3" s="1"/>
  <c r="AL42" i="3" s="1"/>
  <c r="AM42" i="3" s="1"/>
  <c r="AN42" i="3" s="1"/>
  <c r="AO42" i="3" s="1"/>
  <c r="AP42" i="3" s="1"/>
  <c r="AQ42" i="3" s="1"/>
  <c r="AR42" i="3" s="1"/>
  <c r="AS42" i="3" s="1"/>
  <c r="AT42" i="3" s="1"/>
  <c r="AU42" i="3" s="1"/>
  <c r="AV42" i="3" s="1"/>
  <c r="AW42" i="3" s="1"/>
  <c r="AX42" i="3" s="1"/>
  <c r="AY42" i="3" s="1"/>
  <c r="AZ42" i="3" s="1"/>
  <c r="BA42" i="3" s="1"/>
  <c r="BB42" i="3" s="1"/>
  <c r="BC42" i="3" s="1"/>
  <c r="BD42" i="3" s="1"/>
  <c r="BE42" i="3" s="1"/>
  <c r="BF42" i="3" s="1"/>
  <c r="BG42" i="3" s="1"/>
  <c r="BH42" i="3" s="1"/>
  <c r="BI42" i="3" s="1"/>
  <c r="BJ42" i="3" s="1"/>
  <c r="BK42" i="3" s="1"/>
  <c r="BL42" i="3" s="1"/>
  <c r="BM42" i="3" s="1"/>
  <c r="BN42" i="3" s="1"/>
  <c r="BO42" i="3" s="1"/>
  <c r="BP42" i="3" s="1"/>
  <c r="BQ42" i="3" s="1"/>
  <c r="BR42" i="3" s="1"/>
  <c r="BS42" i="3" s="1"/>
  <c r="BT42" i="3" s="1"/>
  <c r="BU42" i="3" s="1"/>
  <c r="BV42" i="3" s="1"/>
  <c r="BW42" i="3" s="1"/>
  <c r="BX42" i="3" s="1"/>
  <c r="BY42" i="3" s="1"/>
  <c r="BZ42" i="3" s="1"/>
  <c r="CA42" i="3" s="1"/>
  <c r="CB42" i="3" s="1"/>
  <c r="CC42" i="3" s="1"/>
  <c r="CD42" i="3" s="1"/>
  <c r="CE42" i="3" s="1"/>
  <c r="CF42" i="3" s="1"/>
  <c r="CG42" i="3" s="1"/>
  <c r="CH42" i="3" s="1"/>
  <c r="CI42" i="3" s="1"/>
  <c r="CJ42" i="3" s="1"/>
  <c r="CK42" i="3" s="1"/>
  <c r="CL42" i="3" s="1"/>
  <c r="CM42" i="3" s="1"/>
  <c r="CN42" i="3" s="1"/>
  <c r="CO42" i="3" s="1"/>
  <c r="CP42" i="3" s="1"/>
  <c r="CQ42" i="3" s="1"/>
  <c r="CR42" i="3" s="1"/>
  <c r="CS42" i="3" s="1"/>
  <c r="CT42" i="3" s="1"/>
  <c r="CU42" i="3" s="1"/>
  <c r="CV42" i="3" s="1"/>
  <c r="CW42" i="3" s="1"/>
  <c r="CX42" i="3" s="1"/>
  <c r="CY42" i="3" s="1"/>
  <c r="CZ42" i="3" s="1"/>
  <c r="DA42" i="3" s="1"/>
  <c r="DB42" i="3" s="1"/>
  <c r="DC42" i="3" s="1"/>
  <c r="DD42" i="3" s="1"/>
  <c r="DE42" i="3" s="1"/>
  <c r="DF42" i="3" s="1"/>
  <c r="DG42" i="3" s="1"/>
  <c r="DH42" i="3" s="1"/>
  <c r="DI42" i="3" s="1"/>
  <c r="DJ42" i="3" s="1"/>
  <c r="DK42" i="3" s="1"/>
  <c r="DL42" i="3" s="1"/>
  <c r="DM42" i="3" s="1"/>
  <c r="DN42" i="3" s="1"/>
  <c r="DO42" i="3" s="1"/>
  <c r="DP42" i="3" s="1"/>
  <c r="DQ42" i="3" s="1"/>
  <c r="DR42" i="3" s="1"/>
  <c r="DS42" i="3" s="1"/>
  <c r="DT42" i="3" s="1"/>
  <c r="DU42" i="3" s="1"/>
  <c r="DV42" i="3" s="1"/>
  <c r="DW42" i="3" s="1"/>
  <c r="DX42" i="3" s="1"/>
  <c r="DY42" i="3" s="1"/>
  <c r="DZ42" i="3" s="1"/>
  <c r="EA42" i="3" s="1"/>
  <c r="EB42" i="3" s="1"/>
  <c r="EC42" i="3" s="1"/>
  <c r="ED42" i="3" s="1"/>
  <c r="EE42" i="3" s="1"/>
  <c r="EF42" i="3" s="1"/>
  <c r="EG42" i="3" s="1"/>
  <c r="EH42" i="3" s="1"/>
  <c r="EI42" i="3" s="1"/>
  <c r="EJ42" i="3" s="1"/>
  <c r="EK42" i="3" s="1"/>
  <c r="EL42" i="3" s="1"/>
  <c r="EM42" i="3" s="1"/>
  <c r="EN42" i="3" s="1"/>
  <c r="EO42" i="3" s="1"/>
  <c r="EP42" i="3" s="1"/>
  <c r="EQ42" i="3" s="1"/>
  <c r="ER42" i="3" s="1"/>
  <c r="ES42" i="3" s="1"/>
  <c r="ET42" i="3" s="1"/>
  <c r="EU42" i="3" s="1"/>
  <c r="EV42" i="3" s="1"/>
  <c r="EW42" i="3" s="1"/>
  <c r="EX42" i="3" s="1"/>
  <c r="EY42" i="3" s="1"/>
  <c r="EZ42" i="3" s="1"/>
  <c r="FA42" i="3" s="1"/>
  <c r="FB42" i="3" s="1"/>
  <c r="FC42" i="3" s="1"/>
  <c r="FD42" i="3" s="1"/>
  <c r="FE42" i="3" s="1"/>
  <c r="FF42" i="3" s="1"/>
  <c r="FG42" i="3" s="1"/>
  <c r="FH42" i="3" s="1"/>
  <c r="FI42" i="3" s="1"/>
  <c r="FJ42" i="3" s="1"/>
  <c r="FK42" i="3" s="1"/>
  <c r="FL42" i="3" s="1"/>
  <c r="FM42" i="3" s="1"/>
  <c r="FN42" i="3" s="1"/>
  <c r="FO42" i="3" s="1"/>
  <c r="FP42" i="3" s="1"/>
  <c r="FQ42" i="3" s="1"/>
  <c r="FR42" i="3" s="1"/>
  <c r="FS42" i="3" s="1"/>
  <c r="FT42" i="3" s="1"/>
  <c r="FU42" i="3" s="1"/>
  <c r="FV42" i="3" s="1"/>
  <c r="FW42" i="3" s="1"/>
  <c r="FX42" i="3" s="1"/>
  <c r="FY42" i="3" s="1"/>
  <c r="FZ42" i="3" s="1"/>
  <c r="GA42" i="3" s="1"/>
  <c r="GB42" i="3" s="1"/>
  <c r="GC42" i="3" s="1"/>
  <c r="GD42" i="3" s="1"/>
  <c r="GE42" i="3" s="1"/>
  <c r="GF42" i="3" s="1"/>
  <c r="GG42" i="3" s="1"/>
  <c r="GH42" i="3" s="1"/>
  <c r="GI42" i="3" s="1"/>
  <c r="GJ42" i="3" s="1"/>
  <c r="GK42" i="3" s="1"/>
  <c r="GL42" i="3" s="1"/>
  <c r="GM42" i="3" s="1"/>
  <c r="GN42" i="3" s="1"/>
  <c r="GO42" i="3" s="1"/>
  <c r="GP42" i="3" s="1"/>
  <c r="GQ42" i="3" s="1"/>
  <c r="GR42" i="3" s="1"/>
  <c r="GS42" i="3" s="1"/>
  <c r="GT42" i="3" s="1"/>
  <c r="GU42" i="3" s="1"/>
  <c r="GV42" i="3" s="1"/>
  <c r="GW42" i="3" s="1"/>
  <c r="GX42" i="3" s="1"/>
  <c r="GY42" i="3" s="1"/>
  <c r="GZ42" i="3" s="1"/>
  <c r="HA42" i="3" s="1"/>
  <c r="HB42" i="3" s="1"/>
  <c r="HC42" i="3" s="1"/>
  <c r="HD42" i="3" s="1"/>
  <c r="HE42" i="3" s="1"/>
  <c r="HF42" i="3" s="1"/>
  <c r="HG42" i="3" s="1"/>
  <c r="HH42" i="3" s="1"/>
  <c r="HI42" i="3" s="1"/>
  <c r="HJ42" i="3" s="1"/>
  <c r="HK42" i="3" s="1"/>
  <c r="HL42" i="3" s="1"/>
  <c r="HM42" i="3" s="1"/>
  <c r="HN42" i="3" s="1"/>
  <c r="HO42" i="3" s="1"/>
  <c r="HP42" i="3" s="1"/>
  <c r="HQ42" i="3" s="1"/>
  <c r="HR42" i="3" s="1"/>
  <c r="HS42" i="3" s="1"/>
  <c r="HT42" i="3" s="1"/>
  <c r="HU42" i="3" s="1"/>
  <c r="HV42" i="3" s="1"/>
  <c r="HW42" i="3" s="1"/>
  <c r="HX42" i="3" s="1"/>
  <c r="HY42" i="3" s="1"/>
  <c r="HZ42" i="3" s="1"/>
  <c r="IA42" i="3" s="1"/>
  <c r="IB42" i="3" s="1"/>
  <c r="IC42" i="3" s="1"/>
  <c r="ID42" i="3" s="1"/>
  <c r="IE42" i="3" s="1"/>
  <c r="IF42" i="3" s="1"/>
  <c r="IG42" i="3" s="1"/>
  <c r="IH42" i="3" s="1"/>
  <c r="II42" i="3" s="1"/>
  <c r="IJ42" i="3" s="1"/>
  <c r="IK42" i="3" s="1"/>
  <c r="IL42" i="3" s="1"/>
  <c r="IM42" i="3" s="1"/>
  <c r="IN42" i="3" s="1"/>
  <c r="IO42" i="3" s="1"/>
  <c r="IP42" i="3" s="1"/>
  <c r="IQ42" i="3" s="1"/>
  <c r="IR42" i="3" s="1"/>
  <c r="IS42" i="3" s="1"/>
  <c r="IT42" i="3" s="1"/>
  <c r="IU42" i="3" s="1"/>
  <c r="IV42" i="3" s="1"/>
  <c r="IW42" i="3" s="1"/>
  <c r="IX42" i="3" s="1"/>
  <c r="IY42" i="3" s="1"/>
  <c r="IZ42" i="3" s="1"/>
  <c r="JA42" i="3" s="1"/>
  <c r="JB42" i="3" s="1"/>
  <c r="JC42" i="3" s="1"/>
  <c r="JD42" i="3" s="1"/>
  <c r="JE42" i="3" s="1"/>
  <c r="JF42" i="3" s="1"/>
  <c r="JG42" i="3" s="1"/>
  <c r="JH42" i="3" s="1"/>
  <c r="JI42" i="3" s="1"/>
  <c r="JJ42" i="3" s="1"/>
  <c r="JK42" i="3" s="1"/>
  <c r="JL42" i="3" s="1"/>
  <c r="JM42" i="3" s="1"/>
  <c r="JN42" i="3" s="1"/>
  <c r="JO42" i="3" s="1"/>
  <c r="JP42" i="3" s="1"/>
  <c r="JQ42" i="3" s="1"/>
  <c r="JR42" i="3" s="1"/>
  <c r="JS42" i="3" s="1"/>
  <c r="JT42" i="3" s="1"/>
  <c r="JU42" i="3" s="1"/>
  <c r="JV42" i="3" s="1"/>
  <c r="JW42" i="3" s="1"/>
  <c r="JX42" i="3" s="1"/>
  <c r="JY42" i="3" s="1"/>
  <c r="JZ42" i="3" s="1"/>
  <c r="KA42" i="3" s="1"/>
  <c r="KB42" i="3" s="1"/>
  <c r="KC42" i="3" s="1"/>
  <c r="KD42" i="3" s="1"/>
  <c r="KE42" i="3" s="1"/>
  <c r="KF42" i="3" s="1"/>
  <c r="KG42" i="3" s="1"/>
  <c r="KH42" i="3" s="1"/>
  <c r="KI42" i="3" s="1"/>
  <c r="KJ42" i="3" s="1"/>
  <c r="KK42" i="3" s="1"/>
  <c r="KL42" i="3" s="1"/>
  <c r="KM42" i="3" s="1"/>
  <c r="KN42" i="3" s="1"/>
  <c r="KO42" i="3" s="1"/>
  <c r="KP42" i="3" s="1"/>
  <c r="KQ42" i="3" s="1"/>
  <c r="KR42" i="3" s="1"/>
  <c r="KS42" i="3" s="1"/>
  <c r="KT42" i="3" s="1"/>
  <c r="KU42" i="3" s="1"/>
  <c r="KV42" i="3" s="1"/>
  <c r="KW42" i="3" s="1"/>
  <c r="KX42" i="3" s="1"/>
  <c r="KY42" i="3" s="1"/>
  <c r="KZ42" i="3" s="1"/>
  <c r="LA42" i="3" s="1"/>
  <c r="LB42" i="3" s="1"/>
  <c r="LC42" i="3" s="1"/>
  <c r="LD42" i="3" s="1"/>
  <c r="LE42" i="3" s="1"/>
  <c r="LF42" i="3" s="1"/>
  <c r="LG42" i="3" s="1"/>
  <c r="LH42" i="3" s="1"/>
  <c r="LI42" i="3" s="1"/>
  <c r="LJ42" i="3" s="1"/>
  <c r="LK42" i="3" s="1"/>
  <c r="LL42" i="3" s="1"/>
  <c r="LM42" i="3" s="1"/>
  <c r="LN42" i="3" s="1"/>
  <c r="LO42" i="3" s="1"/>
  <c r="LP42" i="3" s="1"/>
  <c r="LQ42" i="3" s="1"/>
  <c r="LR42" i="3" s="1"/>
  <c r="LS42" i="3" s="1"/>
  <c r="LT42" i="3" s="1"/>
  <c r="LU42" i="3" s="1"/>
  <c r="LV42" i="3" s="1"/>
  <c r="LW42" i="3" s="1"/>
  <c r="LX42" i="3" s="1"/>
  <c r="LY42" i="3" s="1"/>
  <c r="LZ42" i="3" s="1"/>
  <c r="MA42" i="3" s="1"/>
  <c r="MB42" i="3" s="1"/>
  <c r="MC42" i="3" s="1"/>
  <c r="MD42" i="3" s="1"/>
  <c r="ME42" i="3" s="1"/>
  <c r="MF42" i="3" s="1"/>
  <c r="MG42" i="3" s="1"/>
  <c r="MH42" i="3" s="1"/>
  <c r="MI42" i="3" s="1"/>
  <c r="MJ42" i="3" s="1"/>
  <c r="MK42" i="3" s="1"/>
  <c r="ML42" i="3" s="1"/>
  <c r="MM42" i="3" s="1"/>
  <c r="MN42" i="3" s="1"/>
  <c r="MO42" i="3" s="1"/>
  <c r="MP42" i="3" s="1"/>
  <c r="MQ42" i="3" s="1"/>
  <c r="R49" i="3"/>
  <c r="S49" i="3" s="1"/>
  <c r="T49" i="3" s="1"/>
  <c r="U49" i="3" s="1"/>
  <c r="V49" i="3" s="1"/>
  <c r="W49" i="3" s="1"/>
  <c r="X49" i="3" s="1"/>
  <c r="Y49" i="3" s="1"/>
  <c r="Z49" i="3" s="1"/>
  <c r="AA49" i="3" s="1"/>
  <c r="AB49" i="3" s="1"/>
  <c r="AC49" i="3" s="1"/>
  <c r="AD49" i="3" s="1"/>
  <c r="AE49" i="3" s="1"/>
  <c r="AF49" i="3" s="1"/>
  <c r="AG49" i="3" s="1"/>
  <c r="AH49" i="3" s="1"/>
  <c r="AI49" i="3" s="1"/>
  <c r="AJ49" i="3" s="1"/>
  <c r="AK49" i="3" s="1"/>
  <c r="AL49" i="3" s="1"/>
  <c r="AM49" i="3" s="1"/>
  <c r="AN49" i="3" s="1"/>
  <c r="AO49" i="3" s="1"/>
  <c r="AP49" i="3" s="1"/>
  <c r="AQ49" i="3" s="1"/>
  <c r="AR49" i="3" s="1"/>
  <c r="AS49" i="3" s="1"/>
  <c r="AT49" i="3" s="1"/>
  <c r="AU49" i="3" s="1"/>
  <c r="AV49" i="3" s="1"/>
  <c r="AW49" i="3" s="1"/>
  <c r="AX49" i="3" s="1"/>
  <c r="AY49" i="3" s="1"/>
  <c r="AZ49" i="3" s="1"/>
  <c r="BA49" i="3" s="1"/>
  <c r="BB49" i="3" s="1"/>
  <c r="BC49" i="3" s="1"/>
  <c r="BD49" i="3" s="1"/>
  <c r="BE49" i="3" s="1"/>
  <c r="BF49" i="3" s="1"/>
  <c r="BG49" i="3" s="1"/>
  <c r="BH49" i="3" s="1"/>
  <c r="BI49" i="3" s="1"/>
  <c r="BJ49" i="3" s="1"/>
  <c r="BK49" i="3" s="1"/>
  <c r="BL49" i="3" s="1"/>
  <c r="BM49" i="3" s="1"/>
  <c r="BN49" i="3" s="1"/>
  <c r="BO49" i="3" s="1"/>
  <c r="BP49" i="3" s="1"/>
  <c r="BQ49" i="3" s="1"/>
  <c r="BR49" i="3" s="1"/>
  <c r="BS49" i="3" s="1"/>
  <c r="BT49" i="3" s="1"/>
  <c r="BU49" i="3" s="1"/>
  <c r="BV49" i="3" s="1"/>
  <c r="BW49" i="3" s="1"/>
  <c r="BX49" i="3" s="1"/>
  <c r="BY49" i="3" s="1"/>
  <c r="BZ49" i="3" s="1"/>
  <c r="CA49" i="3" s="1"/>
  <c r="CB49" i="3" s="1"/>
  <c r="CC49" i="3" s="1"/>
  <c r="CD49" i="3" s="1"/>
  <c r="CE49" i="3" s="1"/>
  <c r="CF49" i="3" s="1"/>
  <c r="CG49" i="3" s="1"/>
  <c r="CH49" i="3" s="1"/>
  <c r="CI49" i="3" s="1"/>
  <c r="CJ49" i="3" s="1"/>
  <c r="CK49" i="3" s="1"/>
  <c r="CL49" i="3" s="1"/>
  <c r="CM49" i="3" s="1"/>
  <c r="CN49" i="3" s="1"/>
  <c r="CO49" i="3" s="1"/>
  <c r="CP49" i="3" s="1"/>
  <c r="CQ49" i="3" s="1"/>
  <c r="CR49" i="3" s="1"/>
  <c r="CS49" i="3" s="1"/>
  <c r="CT49" i="3" s="1"/>
  <c r="CU49" i="3" s="1"/>
  <c r="CV49" i="3" s="1"/>
  <c r="CW49" i="3" s="1"/>
  <c r="CX49" i="3" s="1"/>
  <c r="CY49" i="3" s="1"/>
  <c r="CZ49" i="3" s="1"/>
  <c r="DA49" i="3" s="1"/>
  <c r="DB49" i="3" s="1"/>
  <c r="DC49" i="3" s="1"/>
  <c r="DD49" i="3" s="1"/>
  <c r="DE49" i="3" s="1"/>
  <c r="DF49" i="3" s="1"/>
  <c r="DG49" i="3" s="1"/>
  <c r="DH49" i="3" s="1"/>
  <c r="DI49" i="3" s="1"/>
  <c r="DJ49" i="3" s="1"/>
  <c r="DK49" i="3" s="1"/>
  <c r="DL49" i="3" s="1"/>
  <c r="DM49" i="3" s="1"/>
  <c r="DN49" i="3" s="1"/>
  <c r="DO49" i="3" s="1"/>
  <c r="DP49" i="3" s="1"/>
  <c r="DQ49" i="3" s="1"/>
  <c r="DR49" i="3" s="1"/>
  <c r="DS49" i="3" s="1"/>
  <c r="DT49" i="3" s="1"/>
  <c r="DU49" i="3" s="1"/>
  <c r="DV49" i="3" s="1"/>
  <c r="DW49" i="3" s="1"/>
  <c r="DX49" i="3" s="1"/>
  <c r="DY49" i="3" s="1"/>
  <c r="DZ49" i="3" s="1"/>
  <c r="EA49" i="3" s="1"/>
  <c r="EB49" i="3" s="1"/>
  <c r="EC49" i="3" s="1"/>
  <c r="ED49" i="3" s="1"/>
  <c r="EE49" i="3" s="1"/>
  <c r="EF49" i="3" s="1"/>
  <c r="EG49" i="3" s="1"/>
  <c r="EH49" i="3" s="1"/>
  <c r="EI49" i="3" s="1"/>
  <c r="EJ49" i="3" s="1"/>
  <c r="EK49" i="3" s="1"/>
  <c r="EL49" i="3" s="1"/>
  <c r="EM49" i="3" s="1"/>
  <c r="EN49" i="3" s="1"/>
  <c r="EO49" i="3" s="1"/>
  <c r="EP49" i="3" s="1"/>
  <c r="EQ49" i="3" s="1"/>
  <c r="ER49" i="3" s="1"/>
  <c r="ES49" i="3" s="1"/>
  <c r="ET49" i="3" s="1"/>
  <c r="EU49" i="3" s="1"/>
  <c r="EV49" i="3" s="1"/>
  <c r="EW49" i="3" s="1"/>
  <c r="EX49" i="3" s="1"/>
  <c r="EY49" i="3" s="1"/>
  <c r="EZ49" i="3" s="1"/>
  <c r="FA49" i="3" s="1"/>
  <c r="FB49" i="3" s="1"/>
  <c r="FC49" i="3" s="1"/>
  <c r="FD49" i="3" s="1"/>
  <c r="FE49" i="3" s="1"/>
  <c r="FF49" i="3" s="1"/>
  <c r="FG49" i="3" s="1"/>
  <c r="FH49" i="3" s="1"/>
  <c r="FI49" i="3" s="1"/>
  <c r="FJ49" i="3" s="1"/>
  <c r="FK49" i="3" s="1"/>
  <c r="FL49" i="3" s="1"/>
  <c r="FM49" i="3" s="1"/>
  <c r="FN49" i="3" s="1"/>
  <c r="FO49" i="3" s="1"/>
  <c r="FP49" i="3" s="1"/>
  <c r="FQ49" i="3" s="1"/>
  <c r="FR49" i="3" s="1"/>
  <c r="FS49" i="3" s="1"/>
  <c r="FT49" i="3" s="1"/>
  <c r="FU49" i="3" s="1"/>
  <c r="FV49" i="3" s="1"/>
  <c r="FW49" i="3" s="1"/>
  <c r="FX49" i="3" s="1"/>
  <c r="FY49" i="3" s="1"/>
  <c r="FZ49" i="3" s="1"/>
  <c r="GA49" i="3" s="1"/>
  <c r="GB49" i="3" s="1"/>
  <c r="GC49" i="3" s="1"/>
  <c r="GD49" i="3" s="1"/>
  <c r="GE49" i="3" s="1"/>
  <c r="GF49" i="3" s="1"/>
  <c r="GG49" i="3" s="1"/>
  <c r="GH49" i="3" s="1"/>
  <c r="GI49" i="3" s="1"/>
  <c r="GJ49" i="3" s="1"/>
  <c r="GK49" i="3" s="1"/>
  <c r="GL49" i="3" s="1"/>
  <c r="GM49" i="3" s="1"/>
  <c r="GN49" i="3" s="1"/>
  <c r="GO49" i="3" s="1"/>
  <c r="GP49" i="3" s="1"/>
  <c r="GQ49" i="3" s="1"/>
  <c r="GR49" i="3" s="1"/>
  <c r="GS49" i="3" s="1"/>
  <c r="GT49" i="3" s="1"/>
  <c r="GU49" i="3" s="1"/>
  <c r="GV49" i="3" s="1"/>
  <c r="GW49" i="3" s="1"/>
  <c r="GX49" i="3" s="1"/>
  <c r="GY49" i="3" s="1"/>
  <c r="GZ49" i="3" s="1"/>
  <c r="HA49" i="3" s="1"/>
  <c r="HB49" i="3" s="1"/>
  <c r="HC49" i="3" s="1"/>
  <c r="HD49" i="3" s="1"/>
  <c r="HE49" i="3" s="1"/>
  <c r="HF49" i="3" s="1"/>
  <c r="HG49" i="3" s="1"/>
  <c r="HH49" i="3" s="1"/>
  <c r="HI49" i="3" s="1"/>
  <c r="HJ49" i="3" s="1"/>
  <c r="HK49" i="3" s="1"/>
  <c r="HL49" i="3" s="1"/>
  <c r="HM49" i="3" s="1"/>
  <c r="HN49" i="3" s="1"/>
  <c r="HO49" i="3" s="1"/>
  <c r="HP49" i="3" s="1"/>
  <c r="HQ49" i="3" s="1"/>
  <c r="HR49" i="3" s="1"/>
  <c r="HS49" i="3" s="1"/>
  <c r="HT49" i="3" s="1"/>
  <c r="HU49" i="3" s="1"/>
  <c r="HV49" i="3" s="1"/>
  <c r="HW49" i="3" s="1"/>
  <c r="HX49" i="3" s="1"/>
  <c r="HY49" i="3" s="1"/>
  <c r="HZ49" i="3" s="1"/>
  <c r="IA49" i="3" s="1"/>
  <c r="IB49" i="3" s="1"/>
  <c r="IC49" i="3" s="1"/>
  <c r="ID49" i="3" s="1"/>
  <c r="IE49" i="3" s="1"/>
  <c r="IF49" i="3" s="1"/>
  <c r="IG49" i="3" s="1"/>
  <c r="IH49" i="3" s="1"/>
  <c r="II49" i="3" s="1"/>
  <c r="IJ49" i="3" s="1"/>
  <c r="IK49" i="3" s="1"/>
  <c r="IL49" i="3" s="1"/>
  <c r="IM49" i="3" s="1"/>
  <c r="IN49" i="3" s="1"/>
  <c r="IO49" i="3" s="1"/>
  <c r="IP49" i="3" s="1"/>
  <c r="IQ49" i="3" s="1"/>
  <c r="IR49" i="3" s="1"/>
  <c r="IS49" i="3" s="1"/>
  <c r="IT49" i="3" s="1"/>
  <c r="IU49" i="3" s="1"/>
  <c r="IV49" i="3" s="1"/>
  <c r="IW49" i="3" s="1"/>
  <c r="IX49" i="3" s="1"/>
  <c r="IY49" i="3" s="1"/>
  <c r="IZ49" i="3" s="1"/>
  <c r="JA49" i="3" s="1"/>
  <c r="JB49" i="3" s="1"/>
  <c r="JC49" i="3" s="1"/>
  <c r="JD49" i="3" s="1"/>
  <c r="JE49" i="3" s="1"/>
  <c r="JF49" i="3" s="1"/>
  <c r="JG49" i="3" s="1"/>
  <c r="JH49" i="3" s="1"/>
  <c r="JI49" i="3" s="1"/>
  <c r="JJ49" i="3" s="1"/>
  <c r="JK49" i="3" s="1"/>
  <c r="JL49" i="3" s="1"/>
  <c r="JM49" i="3" s="1"/>
  <c r="JN49" i="3" s="1"/>
  <c r="JO49" i="3" s="1"/>
  <c r="JP49" i="3" s="1"/>
  <c r="JQ49" i="3" s="1"/>
  <c r="JR49" i="3" s="1"/>
  <c r="JS49" i="3" s="1"/>
  <c r="JT49" i="3" s="1"/>
  <c r="JU49" i="3" s="1"/>
  <c r="JV49" i="3" s="1"/>
  <c r="JW49" i="3" s="1"/>
  <c r="JX49" i="3" s="1"/>
  <c r="JY49" i="3" s="1"/>
  <c r="JZ49" i="3" s="1"/>
  <c r="KA49" i="3" s="1"/>
  <c r="KB49" i="3" s="1"/>
  <c r="KC49" i="3" s="1"/>
  <c r="KD49" i="3" s="1"/>
  <c r="KE49" i="3" s="1"/>
  <c r="KF49" i="3" s="1"/>
  <c r="KG49" i="3" s="1"/>
  <c r="KH49" i="3" s="1"/>
  <c r="KI49" i="3" s="1"/>
  <c r="KJ49" i="3" s="1"/>
  <c r="KK49" i="3" s="1"/>
  <c r="KL49" i="3" s="1"/>
  <c r="KM49" i="3" s="1"/>
  <c r="KN49" i="3" s="1"/>
  <c r="KO49" i="3" s="1"/>
  <c r="KP49" i="3" s="1"/>
  <c r="KQ49" i="3" s="1"/>
  <c r="KR49" i="3" s="1"/>
  <c r="KS49" i="3" s="1"/>
  <c r="KT49" i="3" s="1"/>
  <c r="KU49" i="3" s="1"/>
  <c r="KV49" i="3" s="1"/>
  <c r="KW49" i="3" s="1"/>
  <c r="KX49" i="3" s="1"/>
  <c r="KY49" i="3" s="1"/>
  <c r="KZ49" i="3" s="1"/>
  <c r="LA49" i="3" s="1"/>
  <c r="LB49" i="3" s="1"/>
  <c r="LC49" i="3" s="1"/>
  <c r="LD49" i="3" s="1"/>
  <c r="LE49" i="3" s="1"/>
  <c r="LF49" i="3" s="1"/>
  <c r="LG49" i="3" s="1"/>
  <c r="LH49" i="3" s="1"/>
  <c r="LI49" i="3" s="1"/>
  <c r="LJ49" i="3" s="1"/>
  <c r="LK49" i="3" s="1"/>
  <c r="LL49" i="3" s="1"/>
  <c r="LM49" i="3" s="1"/>
  <c r="LN49" i="3" s="1"/>
  <c r="LO49" i="3" s="1"/>
  <c r="LP49" i="3" s="1"/>
  <c r="LQ49" i="3" s="1"/>
  <c r="LR49" i="3" s="1"/>
  <c r="LS49" i="3" s="1"/>
  <c r="LT49" i="3" s="1"/>
  <c r="LU49" i="3" s="1"/>
  <c r="LV49" i="3" s="1"/>
  <c r="LW49" i="3" s="1"/>
  <c r="LX49" i="3" s="1"/>
  <c r="LY49" i="3" s="1"/>
  <c r="LZ49" i="3" s="1"/>
  <c r="MA49" i="3" s="1"/>
  <c r="MB49" i="3" s="1"/>
  <c r="MC49" i="3" s="1"/>
  <c r="MD49" i="3" s="1"/>
  <c r="ME49" i="3" s="1"/>
  <c r="MF49" i="3" s="1"/>
  <c r="MG49" i="3" s="1"/>
  <c r="MH49" i="3" s="1"/>
  <c r="MI49" i="3" s="1"/>
  <c r="MJ49" i="3" s="1"/>
  <c r="MK49" i="3" s="1"/>
  <c r="ML49" i="3" s="1"/>
  <c r="MM49" i="3" s="1"/>
  <c r="MN49" i="3" s="1"/>
  <c r="MO49" i="3" s="1"/>
  <c r="MP49" i="3" s="1"/>
  <c r="MQ49" i="3" s="1"/>
  <c r="R46" i="3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6" i="3" s="1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6" i="3" s="1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BH46" i="3" s="1"/>
  <c r="BI46" i="3" s="1"/>
  <c r="BJ46" i="3" s="1"/>
  <c r="BK46" i="3" s="1"/>
  <c r="BL46" i="3" s="1"/>
  <c r="BM46" i="3" s="1"/>
  <c r="BN46" i="3" s="1"/>
  <c r="BO46" i="3" s="1"/>
  <c r="BP46" i="3" s="1"/>
  <c r="BQ46" i="3" s="1"/>
  <c r="BR46" i="3" s="1"/>
  <c r="BS46" i="3" s="1"/>
  <c r="BT46" i="3" s="1"/>
  <c r="BU46" i="3" s="1"/>
  <c r="BV46" i="3" s="1"/>
  <c r="BW46" i="3" s="1"/>
  <c r="BX46" i="3" s="1"/>
  <c r="BY46" i="3" s="1"/>
  <c r="BZ46" i="3" s="1"/>
  <c r="CA46" i="3" s="1"/>
  <c r="CB46" i="3" s="1"/>
  <c r="CC46" i="3" s="1"/>
  <c r="CD46" i="3" s="1"/>
  <c r="CE46" i="3" s="1"/>
  <c r="CF46" i="3" s="1"/>
  <c r="CG46" i="3" s="1"/>
  <c r="CH46" i="3" s="1"/>
  <c r="CI46" i="3" s="1"/>
  <c r="CJ46" i="3" s="1"/>
  <c r="CK46" i="3" s="1"/>
  <c r="CL46" i="3" s="1"/>
  <c r="CM46" i="3" s="1"/>
  <c r="CN46" i="3" s="1"/>
  <c r="CO46" i="3" s="1"/>
  <c r="CP46" i="3" s="1"/>
  <c r="CQ46" i="3" s="1"/>
  <c r="CR46" i="3" s="1"/>
  <c r="CS46" i="3" s="1"/>
  <c r="CT46" i="3" s="1"/>
  <c r="CU46" i="3" s="1"/>
  <c r="CV46" i="3" s="1"/>
  <c r="CW46" i="3" s="1"/>
  <c r="CX46" i="3" s="1"/>
  <c r="CY46" i="3" s="1"/>
  <c r="CZ46" i="3" s="1"/>
  <c r="DA46" i="3" s="1"/>
  <c r="DB46" i="3" s="1"/>
  <c r="DC46" i="3" s="1"/>
  <c r="DD46" i="3" s="1"/>
  <c r="DE46" i="3" s="1"/>
  <c r="DF46" i="3" s="1"/>
  <c r="DG46" i="3" s="1"/>
  <c r="DH46" i="3" s="1"/>
  <c r="DI46" i="3" s="1"/>
  <c r="DJ46" i="3" s="1"/>
  <c r="DK46" i="3" s="1"/>
  <c r="DL46" i="3" s="1"/>
  <c r="DM46" i="3" s="1"/>
  <c r="DN46" i="3" s="1"/>
  <c r="DO46" i="3" s="1"/>
  <c r="DP46" i="3" s="1"/>
  <c r="DQ46" i="3" s="1"/>
  <c r="DR46" i="3" s="1"/>
  <c r="DS46" i="3" s="1"/>
  <c r="DT46" i="3" s="1"/>
  <c r="DU46" i="3" s="1"/>
  <c r="DV46" i="3" s="1"/>
  <c r="DW46" i="3" s="1"/>
  <c r="DX46" i="3" s="1"/>
  <c r="DY46" i="3" s="1"/>
  <c r="DZ46" i="3" s="1"/>
  <c r="EA46" i="3" s="1"/>
  <c r="EB46" i="3" s="1"/>
  <c r="EC46" i="3" s="1"/>
  <c r="ED46" i="3" s="1"/>
  <c r="EE46" i="3" s="1"/>
  <c r="EF46" i="3" s="1"/>
  <c r="EG46" i="3" s="1"/>
  <c r="EH46" i="3" s="1"/>
  <c r="EI46" i="3" s="1"/>
  <c r="EJ46" i="3" s="1"/>
  <c r="EK46" i="3" s="1"/>
  <c r="EL46" i="3" s="1"/>
  <c r="EM46" i="3" s="1"/>
  <c r="EN46" i="3" s="1"/>
  <c r="EO46" i="3" s="1"/>
  <c r="EP46" i="3" s="1"/>
  <c r="EQ46" i="3" s="1"/>
  <c r="ER46" i="3" s="1"/>
  <c r="ES46" i="3" s="1"/>
  <c r="ET46" i="3" s="1"/>
  <c r="EU46" i="3" s="1"/>
  <c r="EV46" i="3" s="1"/>
  <c r="EW46" i="3" s="1"/>
  <c r="EX46" i="3" s="1"/>
  <c r="EY46" i="3" s="1"/>
  <c r="EZ46" i="3" s="1"/>
  <c r="FA46" i="3" s="1"/>
  <c r="FB46" i="3" s="1"/>
  <c r="FC46" i="3" s="1"/>
  <c r="FD46" i="3" s="1"/>
  <c r="FE46" i="3" s="1"/>
  <c r="FF46" i="3" s="1"/>
  <c r="FG46" i="3" s="1"/>
  <c r="FH46" i="3" s="1"/>
  <c r="FI46" i="3" s="1"/>
  <c r="FJ46" i="3" s="1"/>
  <c r="FK46" i="3" s="1"/>
  <c r="FL46" i="3" s="1"/>
  <c r="FM46" i="3" s="1"/>
  <c r="FN46" i="3" s="1"/>
  <c r="FO46" i="3" s="1"/>
  <c r="FP46" i="3" s="1"/>
  <c r="FQ46" i="3" s="1"/>
  <c r="FR46" i="3" s="1"/>
  <c r="FS46" i="3" s="1"/>
  <c r="FT46" i="3" s="1"/>
  <c r="FU46" i="3" s="1"/>
  <c r="FV46" i="3" s="1"/>
  <c r="FW46" i="3" s="1"/>
  <c r="FX46" i="3" s="1"/>
  <c r="FY46" i="3" s="1"/>
  <c r="FZ46" i="3" s="1"/>
  <c r="GA46" i="3" s="1"/>
  <c r="GB46" i="3" s="1"/>
  <c r="GC46" i="3" s="1"/>
  <c r="GD46" i="3" s="1"/>
  <c r="GE46" i="3" s="1"/>
  <c r="GF46" i="3" s="1"/>
  <c r="GG46" i="3" s="1"/>
  <c r="GH46" i="3" s="1"/>
  <c r="GI46" i="3" s="1"/>
  <c r="GJ46" i="3" s="1"/>
  <c r="GK46" i="3" s="1"/>
  <c r="GL46" i="3" s="1"/>
  <c r="GM46" i="3" s="1"/>
  <c r="GN46" i="3" s="1"/>
  <c r="GO46" i="3" s="1"/>
  <c r="GP46" i="3" s="1"/>
  <c r="GQ46" i="3" s="1"/>
  <c r="GR46" i="3" s="1"/>
  <c r="GS46" i="3" s="1"/>
  <c r="GT46" i="3" s="1"/>
  <c r="GU46" i="3" s="1"/>
  <c r="GV46" i="3" s="1"/>
  <c r="GW46" i="3" s="1"/>
  <c r="GX46" i="3" s="1"/>
  <c r="GY46" i="3" s="1"/>
  <c r="GZ46" i="3" s="1"/>
  <c r="HA46" i="3" s="1"/>
  <c r="HB46" i="3" s="1"/>
  <c r="HC46" i="3" s="1"/>
  <c r="HD46" i="3" s="1"/>
  <c r="HE46" i="3" s="1"/>
  <c r="HF46" i="3" s="1"/>
  <c r="HG46" i="3" s="1"/>
  <c r="HH46" i="3" s="1"/>
  <c r="HI46" i="3" s="1"/>
  <c r="HJ46" i="3" s="1"/>
  <c r="HK46" i="3" s="1"/>
  <c r="HL46" i="3" s="1"/>
  <c r="HM46" i="3" s="1"/>
  <c r="HN46" i="3" s="1"/>
  <c r="HO46" i="3" s="1"/>
  <c r="HP46" i="3" s="1"/>
  <c r="HQ46" i="3" s="1"/>
  <c r="HR46" i="3" s="1"/>
  <c r="HS46" i="3" s="1"/>
  <c r="HT46" i="3" s="1"/>
  <c r="HU46" i="3" s="1"/>
  <c r="HV46" i="3" s="1"/>
  <c r="HW46" i="3" s="1"/>
  <c r="HX46" i="3" s="1"/>
  <c r="HY46" i="3" s="1"/>
  <c r="HZ46" i="3" s="1"/>
  <c r="IA46" i="3" s="1"/>
  <c r="IB46" i="3" s="1"/>
  <c r="IC46" i="3" s="1"/>
  <c r="ID46" i="3" s="1"/>
  <c r="IE46" i="3" s="1"/>
  <c r="IF46" i="3" s="1"/>
  <c r="IG46" i="3" s="1"/>
  <c r="IH46" i="3" s="1"/>
  <c r="II46" i="3" s="1"/>
  <c r="IJ46" i="3" s="1"/>
  <c r="IK46" i="3" s="1"/>
  <c r="IL46" i="3" s="1"/>
  <c r="IM46" i="3" s="1"/>
  <c r="IN46" i="3" s="1"/>
  <c r="IO46" i="3" s="1"/>
  <c r="IP46" i="3" s="1"/>
  <c r="IQ46" i="3" s="1"/>
  <c r="IR46" i="3" s="1"/>
  <c r="IS46" i="3" s="1"/>
  <c r="IT46" i="3" s="1"/>
  <c r="IU46" i="3" s="1"/>
  <c r="IV46" i="3" s="1"/>
  <c r="IW46" i="3" s="1"/>
  <c r="IX46" i="3" s="1"/>
  <c r="IY46" i="3" s="1"/>
  <c r="IZ46" i="3" s="1"/>
  <c r="JA46" i="3" s="1"/>
  <c r="JB46" i="3" s="1"/>
  <c r="JC46" i="3" s="1"/>
  <c r="JD46" i="3" s="1"/>
  <c r="JE46" i="3" s="1"/>
  <c r="JF46" i="3" s="1"/>
  <c r="JG46" i="3" s="1"/>
  <c r="JH46" i="3" s="1"/>
  <c r="JI46" i="3" s="1"/>
  <c r="JJ46" i="3" s="1"/>
  <c r="JK46" i="3" s="1"/>
  <c r="JL46" i="3" s="1"/>
  <c r="JM46" i="3" s="1"/>
  <c r="JN46" i="3" s="1"/>
  <c r="JO46" i="3" s="1"/>
  <c r="JP46" i="3" s="1"/>
  <c r="JQ46" i="3" s="1"/>
  <c r="JR46" i="3" s="1"/>
  <c r="JS46" i="3" s="1"/>
  <c r="JT46" i="3" s="1"/>
  <c r="JU46" i="3" s="1"/>
  <c r="JV46" i="3" s="1"/>
  <c r="JW46" i="3" s="1"/>
  <c r="JX46" i="3" s="1"/>
  <c r="JY46" i="3" s="1"/>
  <c r="JZ46" i="3" s="1"/>
  <c r="KA46" i="3" s="1"/>
  <c r="KB46" i="3" s="1"/>
  <c r="KC46" i="3" s="1"/>
  <c r="KD46" i="3" s="1"/>
  <c r="KE46" i="3" s="1"/>
  <c r="KF46" i="3" s="1"/>
  <c r="KG46" i="3" s="1"/>
  <c r="KH46" i="3" s="1"/>
  <c r="KI46" i="3" s="1"/>
  <c r="KJ46" i="3" s="1"/>
  <c r="KK46" i="3" s="1"/>
  <c r="KL46" i="3" s="1"/>
  <c r="KM46" i="3" s="1"/>
  <c r="KN46" i="3" s="1"/>
  <c r="KO46" i="3" s="1"/>
  <c r="KP46" i="3" s="1"/>
  <c r="KQ46" i="3" s="1"/>
  <c r="KR46" i="3" s="1"/>
  <c r="KS46" i="3" s="1"/>
  <c r="KT46" i="3" s="1"/>
  <c r="KU46" i="3" s="1"/>
  <c r="KV46" i="3" s="1"/>
  <c r="KW46" i="3" s="1"/>
  <c r="KX46" i="3" s="1"/>
  <c r="KY46" i="3" s="1"/>
  <c r="KZ46" i="3" s="1"/>
  <c r="LA46" i="3" s="1"/>
  <c r="LB46" i="3" s="1"/>
  <c r="LC46" i="3" s="1"/>
  <c r="LD46" i="3" s="1"/>
  <c r="LE46" i="3" s="1"/>
  <c r="LF46" i="3" s="1"/>
  <c r="LG46" i="3" s="1"/>
  <c r="LH46" i="3" s="1"/>
  <c r="LI46" i="3" s="1"/>
  <c r="LJ46" i="3" s="1"/>
  <c r="LK46" i="3" s="1"/>
  <c r="LL46" i="3" s="1"/>
  <c r="LM46" i="3" s="1"/>
  <c r="LN46" i="3" s="1"/>
  <c r="LO46" i="3" s="1"/>
  <c r="LP46" i="3" s="1"/>
  <c r="LQ46" i="3" s="1"/>
  <c r="LR46" i="3" s="1"/>
  <c r="LS46" i="3" s="1"/>
  <c r="LT46" i="3" s="1"/>
  <c r="LU46" i="3" s="1"/>
  <c r="LV46" i="3" s="1"/>
  <c r="LW46" i="3" s="1"/>
  <c r="LX46" i="3" s="1"/>
  <c r="LY46" i="3" s="1"/>
  <c r="LZ46" i="3" s="1"/>
  <c r="MA46" i="3" s="1"/>
  <c r="MB46" i="3" s="1"/>
  <c r="MC46" i="3" s="1"/>
  <c r="MD46" i="3" s="1"/>
  <c r="ME46" i="3" s="1"/>
  <c r="MF46" i="3" s="1"/>
  <c r="MG46" i="3" s="1"/>
  <c r="MH46" i="3" s="1"/>
  <c r="MI46" i="3" s="1"/>
  <c r="MJ46" i="3" s="1"/>
  <c r="MK46" i="3" s="1"/>
  <c r="ML46" i="3" s="1"/>
  <c r="MM46" i="3" s="1"/>
  <c r="MN46" i="3" s="1"/>
  <c r="MO46" i="3" s="1"/>
  <c r="MP46" i="3" s="1"/>
  <c r="MQ46" i="3" s="1"/>
  <c r="R40" i="3"/>
  <c r="S40" i="3" s="1"/>
  <c r="T40" i="3" s="1"/>
  <c r="U40" i="3" s="1"/>
  <c r="V40" i="3" s="1"/>
  <c r="W40" i="3" s="1"/>
  <c r="X40" i="3" s="1"/>
  <c r="Y40" i="3" s="1"/>
  <c r="Z40" i="3" s="1"/>
  <c r="AA40" i="3" s="1"/>
  <c r="AB40" i="3" s="1"/>
  <c r="AC40" i="3" s="1"/>
  <c r="AD40" i="3" s="1"/>
  <c r="AE40" i="3" s="1"/>
  <c r="AF40" i="3" s="1"/>
  <c r="AG40" i="3" s="1"/>
  <c r="AH40" i="3" s="1"/>
  <c r="AI40" i="3" s="1"/>
  <c r="AJ40" i="3" s="1"/>
  <c r="AK40" i="3" s="1"/>
  <c r="AL40" i="3" s="1"/>
  <c r="AM40" i="3" s="1"/>
  <c r="AN40" i="3" s="1"/>
  <c r="AO40" i="3" s="1"/>
  <c r="AP40" i="3" s="1"/>
  <c r="AQ40" i="3" s="1"/>
  <c r="AR40" i="3" s="1"/>
  <c r="AS40" i="3" s="1"/>
  <c r="AT40" i="3" s="1"/>
  <c r="AU40" i="3" s="1"/>
  <c r="AV40" i="3" s="1"/>
  <c r="AW40" i="3" s="1"/>
  <c r="AX40" i="3" s="1"/>
  <c r="AY40" i="3" s="1"/>
  <c r="AZ40" i="3" s="1"/>
  <c r="BA40" i="3" s="1"/>
  <c r="BB40" i="3" s="1"/>
  <c r="BC40" i="3" s="1"/>
  <c r="BD40" i="3" s="1"/>
  <c r="BE40" i="3" s="1"/>
  <c r="BF40" i="3" s="1"/>
  <c r="BG40" i="3" s="1"/>
  <c r="BH40" i="3" s="1"/>
  <c r="BI40" i="3" s="1"/>
  <c r="BJ40" i="3" s="1"/>
  <c r="BK40" i="3" s="1"/>
  <c r="BL40" i="3" s="1"/>
  <c r="BM40" i="3" s="1"/>
  <c r="BN40" i="3" s="1"/>
  <c r="BO40" i="3" s="1"/>
  <c r="BP40" i="3" s="1"/>
  <c r="BQ40" i="3" s="1"/>
  <c r="BR40" i="3" s="1"/>
  <c r="BS40" i="3" s="1"/>
  <c r="BT40" i="3" s="1"/>
  <c r="BU40" i="3" s="1"/>
  <c r="BV40" i="3" s="1"/>
  <c r="BW40" i="3" s="1"/>
  <c r="BX40" i="3" s="1"/>
  <c r="BY40" i="3" s="1"/>
  <c r="BZ40" i="3" s="1"/>
  <c r="CA40" i="3" s="1"/>
  <c r="CB40" i="3" s="1"/>
  <c r="CC40" i="3" s="1"/>
  <c r="CD40" i="3" s="1"/>
  <c r="CE40" i="3" s="1"/>
  <c r="CF40" i="3" s="1"/>
  <c r="CG40" i="3" s="1"/>
  <c r="CH40" i="3" s="1"/>
  <c r="CI40" i="3" s="1"/>
  <c r="CJ40" i="3" s="1"/>
  <c r="CK40" i="3" s="1"/>
  <c r="CL40" i="3" s="1"/>
  <c r="CM40" i="3" s="1"/>
  <c r="CN40" i="3" s="1"/>
  <c r="CO40" i="3" s="1"/>
  <c r="CP40" i="3" s="1"/>
  <c r="CQ40" i="3" s="1"/>
  <c r="CR40" i="3" s="1"/>
  <c r="CS40" i="3" s="1"/>
  <c r="CT40" i="3" s="1"/>
  <c r="CU40" i="3" s="1"/>
  <c r="CV40" i="3" s="1"/>
  <c r="CW40" i="3" s="1"/>
  <c r="CX40" i="3" s="1"/>
  <c r="CY40" i="3" s="1"/>
  <c r="CZ40" i="3" s="1"/>
  <c r="DA40" i="3" s="1"/>
  <c r="DB40" i="3" s="1"/>
  <c r="DC40" i="3" s="1"/>
  <c r="DD40" i="3" s="1"/>
  <c r="DE40" i="3" s="1"/>
  <c r="DF40" i="3" s="1"/>
  <c r="DG40" i="3" s="1"/>
  <c r="DH40" i="3" s="1"/>
  <c r="DI40" i="3" s="1"/>
  <c r="DJ40" i="3" s="1"/>
  <c r="DK40" i="3" s="1"/>
  <c r="DL40" i="3" s="1"/>
  <c r="DM40" i="3" s="1"/>
  <c r="DN40" i="3" s="1"/>
  <c r="DO40" i="3" s="1"/>
  <c r="DP40" i="3" s="1"/>
  <c r="DQ40" i="3" s="1"/>
  <c r="DR40" i="3" s="1"/>
  <c r="DS40" i="3" s="1"/>
  <c r="DT40" i="3" s="1"/>
  <c r="DU40" i="3" s="1"/>
  <c r="DV40" i="3" s="1"/>
  <c r="DW40" i="3" s="1"/>
  <c r="DX40" i="3" s="1"/>
  <c r="DY40" i="3" s="1"/>
  <c r="DZ40" i="3" s="1"/>
  <c r="EA40" i="3" s="1"/>
  <c r="EB40" i="3" s="1"/>
  <c r="EC40" i="3" s="1"/>
  <c r="ED40" i="3" s="1"/>
  <c r="EE40" i="3" s="1"/>
  <c r="EF40" i="3" s="1"/>
  <c r="EG40" i="3" s="1"/>
  <c r="EH40" i="3" s="1"/>
  <c r="EI40" i="3" s="1"/>
  <c r="EJ40" i="3" s="1"/>
  <c r="EK40" i="3" s="1"/>
  <c r="EL40" i="3" s="1"/>
  <c r="EM40" i="3" s="1"/>
  <c r="EN40" i="3" s="1"/>
  <c r="EO40" i="3" s="1"/>
  <c r="EP40" i="3" s="1"/>
  <c r="EQ40" i="3" s="1"/>
  <c r="ER40" i="3" s="1"/>
  <c r="ES40" i="3" s="1"/>
  <c r="ET40" i="3" s="1"/>
  <c r="EU40" i="3" s="1"/>
  <c r="EV40" i="3" s="1"/>
  <c r="EW40" i="3" s="1"/>
  <c r="EX40" i="3" s="1"/>
  <c r="EY40" i="3" s="1"/>
  <c r="EZ40" i="3" s="1"/>
  <c r="FA40" i="3" s="1"/>
  <c r="FB40" i="3" s="1"/>
  <c r="FC40" i="3" s="1"/>
  <c r="FD40" i="3" s="1"/>
  <c r="FE40" i="3" s="1"/>
  <c r="FF40" i="3" s="1"/>
  <c r="FG40" i="3" s="1"/>
  <c r="FH40" i="3" s="1"/>
  <c r="FI40" i="3" s="1"/>
  <c r="FJ40" i="3" s="1"/>
  <c r="FK40" i="3" s="1"/>
  <c r="FL40" i="3" s="1"/>
  <c r="FM40" i="3" s="1"/>
  <c r="FN40" i="3" s="1"/>
  <c r="FO40" i="3" s="1"/>
  <c r="FP40" i="3" s="1"/>
  <c r="FQ40" i="3" s="1"/>
  <c r="FR40" i="3" s="1"/>
  <c r="FS40" i="3" s="1"/>
  <c r="FT40" i="3" s="1"/>
  <c r="FU40" i="3" s="1"/>
  <c r="FV40" i="3" s="1"/>
  <c r="FW40" i="3" s="1"/>
  <c r="FX40" i="3" s="1"/>
  <c r="FY40" i="3" s="1"/>
  <c r="FZ40" i="3" s="1"/>
  <c r="GA40" i="3" s="1"/>
  <c r="GB40" i="3" s="1"/>
  <c r="GC40" i="3" s="1"/>
  <c r="GD40" i="3" s="1"/>
  <c r="GE40" i="3" s="1"/>
  <c r="GF40" i="3" s="1"/>
  <c r="GG40" i="3" s="1"/>
  <c r="GH40" i="3" s="1"/>
  <c r="GI40" i="3" s="1"/>
  <c r="GJ40" i="3" s="1"/>
  <c r="GK40" i="3" s="1"/>
  <c r="GL40" i="3" s="1"/>
  <c r="GM40" i="3" s="1"/>
  <c r="GN40" i="3" s="1"/>
  <c r="GO40" i="3" s="1"/>
  <c r="GP40" i="3" s="1"/>
  <c r="GQ40" i="3" s="1"/>
  <c r="GR40" i="3" s="1"/>
  <c r="GS40" i="3" s="1"/>
  <c r="GT40" i="3" s="1"/>
  <c r="GU40" i="3" s="1"/>
  <c r="GV40" i="3" s="1"/>
  <c r="GW40" i="3" s="1"/>
  <c r="GX40" i="3" s="1"/>
  <c r="GY40" i="3" s="1"/>
  <c r="GZ40" i="3" s="1"/>
  <c r="HA40" i="3" s="1"/>
  <c r="HB40" i="3" s="1"/>
  <c r="HC40" i="3" s="1"/>
  <c r="HD40" i="3" s="1"/>
  <c r="HE40" i="3" s="1"/>
  <c r="HF40" i="3" s="1"/>
  <c r="HG40" i="3" s="1"/>
  <c r="HH40" i="3" s="1"/>
  <c r="HI40" i="3" s="1"/>
  <c r="HJ40" i="3" s="1"/>
  <c r="HK40" i="3" s="1"/>
  <c r="HL40" i="3" s="1"/>
  <c r="HM40" i="3" s="1"/>
  <c r="HN40" i="3" s="1"/>
  <c r="HO40" i="3" s="1"/>
  <c r="HP40" i="3" s="1"/>
  <c r="HQ40" i="3" s="1"/>
  <c r="HR40" i="3" s="1"/>
  <c r="HS40" i="3" s="1"/>
  <c r="HT40" i="3" s="1"/>
  <c r="HU40" i="3" s="1"/>
  <c r="HV40" i="3" s="1"/>
  <c r="HW40" i="3" s="1"/>
  <c r="HX40" i="3" s="1"/>
  <c r="HY40" i="3" s="1"/>
  <c r="HZ40" i="3" s="1"/>
  <c r="IA40" i="3" s="1"/>
  <c r="IB40" i="3" s="1"/>
  <c r="IC40" i="3" s="1"/>
  <c r="ID40" i="3" s="1"/>
  <c r="IE40" i="3" s="1"/>
  <c r="IF40" i="3" s="1"/>
  <c r="IG40" i="3" s="1"/>
  <c r="IH40" i="3" s="1"/>
  <c r="II40" i="3" s="1"/>
  <c r="IJ40" i="3" s="1"/>
  <c r="IK40" i="3" s="1"/>
  <c r="IL40" i="3" s="1"/>
  <c r="IM40" i="3" s="1"/>
  <c r="IN40" i="3" s="1"/>
  <c r="IO40" i="3" s="1"/>
  <c r="IP40" i="3" s="1"/>
  <c r="IQ40" i="3" s="1"/>
  <c r="IR40" i="3" s="1"/>
  <c r="IS40" i="3" s="1"/>
  <c r="IT40" i="3" s="1"/>
  <c r="IU40" i="3" s="1"/>
  <c r="IV40" i="3" s="1"/>
  <c r="IW40" i="3" s="1"/>
  <c r="IX40" i="3" s="1"/>
  <c r="IY40" i="3" s="1"/>
  <c r="IZ40" i="3" s="1"/>
  <c r="JA40" i="3" s="1"/>
  <c r="JB40" i="3" s="1"/>
  <c r="JC40" i="3" s="1"/>
  <c r="JD40" i="3" s="1"/>
  <c r="JE40" i="3" s="1"/>
  <c r="JF40" i="3" s="1"/>
  <c r="JG40" i="3" s="1"/>
  <c r="JH40" i="3" s="1"/>
  <c r="JI40" i="3" s="1"/>
  <c r="JJ40" i="3" s="1"/>
  <c r="JK40" i="3" s="1"/>
  <c r="JL40" i="3" s="1"/>
  <c r="JM40" i="3" s="1"/>
  <c r="JN40" i="3" s="1"/>
  <c r="JO40" i="3" s="1"/>
  <c r="JP40" i="3" s="1"/>
  <c r="JQ40" i="3" s="1"/>
  <c r="JR40" i="3" s="1"/>
  <c r="JS40" i="3" s="1"/>
  <c r="JT40" i="3" s="1"/>
  <c r="JU40" i="3" s="1"/>
  <c r="JV40" i="3" s="1"/>
  <c r="JW40" i="3" s="1"/>
  <c r="JX40" i="3" s="1"/>
  <c r="JY40" i="3" s="1"/>
  <c r="JZ40" i="3" s="1"/>
  <c r="KA40" i="3" s="1"/>
  <c r="KB40" i="3" s="1"/>
  <c r="KC40" i="3" s="1"/>
  <c r="KD40" i="3" s="1"/>
  <c r="KE40" i="3" s="1"/>
  <c r="KF40" i="3" s="1"/>
  <c r="KG40" i="3" s="1"/>
  <c r="KH40" i="3" s="1"/>
  <c r="KI40" i="3" s="1"/>
  <c r="KJ40" i="3" s="1"/>
  <c r="KK40" i="3" s="1"/>
  <c r="KL40" i="3" s="1"/>
  <c r="KM40" i="3" s="1"/>
  <c r="KN40" i="3" s="1"/>
  <c r="KO40" i="3" s="1"/>
  <c r="KP40" i="3" s="1"/>
  <c r="KQ40" i="3" s="1"/>
  <c r="KR40" i="3" s="1"/>
  <c r="KS40" i="3" s="1"/>
  <c r="KT40" i="3" s="1"/>
  <c r="KU40" i="3" s="1"/>
  <c r="KV40" i="3" s="1"/>
  <c r="KW40" i="3" s="1"/>
  <c r="KX40" i="3" s="1"/>
  <c r="KY40" i="3" s="1"/>
  <c r="KZ40" i="3" s="1"/>
  <c r="LA40" i="3" s="1"/>
  <c r="LB40" i="3" s="1"/>
  <c r="LC40" i="3" s="1"/>
  <c r="LD40" i="3" s="1"/>
  <c r="LE40" i="3" s="1"/>
  <c r="LF40" i="3" s="1"/>
  <c r="LG40" i="3" s="1"/>
  <c r="LH40" i="3" s="1"/>
  <c r="LI40" i="3" s="1"/>
  <c r="LJ40" i="3" s="1"/>
  <c r="LK40" i="3" s="1"/>
  <c r="LL40" i="3" s="1"/>
  <c r="LM40" i="3" s="1"/>
  <c r="LN40" i="3" s="1"/>
  <c r="LO40" i="3" s="1"/>
  <c r="LP40" i="3" s="1"/>
  <c r="LQ40" i="3" s="1"/>
  <c r="LR40" i="3" s="1"/>
  <c r="LS40" i="3" s="1"/>
  <c r="LT40" i="3" s="1"/>
  <c r="LU40" i="3" s="1"/>
  <c r="LV40" i="3" s="1"/>
  <c r="LW40" i="3" s="1"/>
  <c r="LX40" i="3" s="1"/>
  <c r="LY40" i="3" s="1"/>
  <c r="LZ40" i="3" s="1"/>
  <c r="MA40" i="3" s="1"/>
  <c r="MB40" i="3" s="1"/>
  <c r="MC40" i="3" s="1"/>
  <c r="MD40" i="3" s="1"/>
  <c r="ME40" i="3" s="1"/>
  <c r="MF40" i="3" s="1"/>
  <c r="MG40" i="3" s="1"/>
  <c r="MH40" i="3" s="1"/>
  <c r="MI40" i="3" s="1"/>
  <c r="MJ40" i="3" s="1"/>
  <c r="MK40" i="3" s="1"/>
  <c r="ML40" i="3" s="1"/>
  <c r="MM40" i="3" s="1"/>
  <c r="MN40" i="3" s="1"/>
  <c r="MO40" i="3" s="1"/>
  <c r="MP40" i="3" s="1"/>
  <c r="MQ40" i="3" s="1"/>
  <c r="R39" i="3"/>
  <c r="S39" i="3" s="1"/>
  <c r="T39" i="3" s="1"/>
  <c r="U39" i="3" s="1"/>
  <c r="V39" i="3" s="1"/>
  <c r="W39" i="3" s="1"/>
  <c r="X39" i="3" s="1"/>
  <c r="Y39" i="3" s="1"/>
  <c r="Z39" i="3" s="1"/>
  <c r="AA39" i="3" s="1"/>
  <c r="AB39" i="3" s="1"/>
  <c r="AC39" i="3" s="1"/>
  <c r="AD39" i="3" s="1"/>
  <c r="AE39" i="3" s="1"/>
  <c r="AF39" i="3" s="1"/>
  <c r="AG39" i="3" s="1"/>
  <c r="AH39" i="3" s="1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AZ39" i="3" s="1"/>
  <c r="BA39" i="3" s="1"/>
  <c r="BB39" i="3" s="1"/>
  <c r="BC39" i="3" s="1"/>
  <c r="BD39" i="3" s="1"/>
  <c r="BE39" i="3" s="1"/>
  <c r="BF39" i="3" s="1"/>
  <c r="BG39" i="3" s="1"/>
  <c r="BH39" i="3" s="1"/>
  <c r="BI39" i="3" s="1"/>
  <c r="BJ39" i="3" s="1"/>
  <c r="BK39" i="3" s="1"/>
  <c r="BL39" i="3" s="1"/>
  <c r="BM39" i="3" s="1"/>
  <c r="BN39" i="3" s="1"/>
  <c r="BO39" i="3" s="1"/>
  <c r="BP39" i="3" s="1"/>
  <c r="BQ39" i="3" s="1"/>
  <c r="BR39" i="3" s="1"/>
  <c r="BS39" i="3" s="1"/>
  <c r="BT39" i="3" s="1"/>
  <c r="BU39" i="3" s="1"/>
  <c r="BV39" i="3" s="1"/>
  <c r="BW39" i="3" s="1"/>
  <c r="BX39" i="3" s="1"/>
  <c r="BY39" i="3" s="1"/>
  <c r="BZ39" i="3" s="1"/>
  <c r="CA39" i="3" s="1"/>
  <c r="CB39" i="3" s="1"/>
  <c r="CC39" i="3" s="1"/>
  <c r="CD39" i="3" s="1"/>
  <c r="CE39" i="3" s="1"/>
  <c r="CF39" i="3" s="1"/>
  <c r="CG39" i="3" s="1"/>
  <c r="CH39" i="3" s="1"/>
  <c r="CI39" i="3" s="1"/>
  <c r="CJ39" i="3" s="1"/>
  <c r="CK39" i="3" s="1"/>
  <c r="CL39" i="3" s="1"/>
  <c r="CM39" i="3" s="1"/>
  <c r="CN39" i="3" s="1"/>
  <c r="CO39" i="3" s="1"/>
  <c r="CP39" i="3" s="1"/>
  <c r="CQ39" i="3" s="1"/>
  <c r="CR39" i="3" s="1"/>
  <c r="CS39" i="3" s="1"/>
  <c r="CT39" i="3" s="1"/>
  <c r="CU39" i="3" s="1"/>
  <c r="CV39" i="3" s="1"/>
  <c r="CW39" i="3" s="1"/>
  <c r="CX39" i="3" s="1"/>
  <c r="CY39" i="3" s="1"/>
  <c r="CZ39" i="3" s="1"/>
  <c r="DA39" i="3" s="1"/>
  <c r="DB39" i="3" s="1"/>
  <c r="DC39" i="3" s="1"/>
  <c r="DD39" i="3" s="1"/>
  <c r="DE39" i="3" s="1"/>
  <c r="DF39" i="3" s="1"/>
  <c r="DG39" i="3" s="1"/>
  <c r="DH39" i="3" s="1"/>
  <c r="DI39" i="3" s="1"/>
  <c r="DJ39" i="3" s="1"/>
  <c r="DK39" i="3" s="1"/>
  <c r="DL39" i="3" s="1"/>
  <c r="DM39" i="3" s="1"/>
  <c r="DN39" i="3" s="1"/>
  <c r="DO39" i="3" s="1"/>
  <c r="DP39" i="3" s="1"/>
  <c r="DQ39" i="3" s="1"/>
  <c r="DR39" i="3" s="1"/>
  <c r="DS39" i="3" s="1"/>
  <c r="DT39" i="3" s="1"/>
  <c r="DU39" i="3" s="1"/>
  <c r="DV39" i="3" s="1"/>
  <c r="DW39" i="3" s="1"/>
  <c r="DX39" i="3" s="1"/>
  <c r="DY39" i="3" s="1"/>
  <c r="DZ39" i="3" s="1"/>
  <c r="EA39" i="3" s="1"/>
  <c r="EB39" i="3" s="1"/>
  <c r="EC39" i="3" s="1"/>
  <c r="ED39" i="3" s="1"/>
  <c r="EE39" i="3" s="1"/>
  <c r="EF39" i="3" s="1"/>
  <c r="EG39" i="3" s="1"/>
  <c r="EH39" i="3" s="1"/>
  <c r="EI39" i="3" s="1"/>
  <c r="EJ39" i="3" s="1"/>
  <c r="EK39" i="3" s="1"/>
  <c r="EL39" i="3" s="1"/>
  <c r="EM39" i="3" s="1"/>
  <c r="EN39" i="3" s="1"/>
  <c r="EO39" i="3" s="1"/>
  <c r="EP39" i="3" s="1"/>
  <c r="EQ39" i="3" s="1"/>
  <c r="ER39" i="3" s="1"/>
  <c r="ES39" i="3" s="1"/>
  <c r="ET39" i="3" s="1"/>
  <c r="EU39" i="3" s="1"/>
  <c r="EV39" i="3" s="1"/>
  <c r="EW39" i="3" s="1"/>
  <c r="EX39" i="3" s="1"/>
  <c r="EY39" i="3" s="1"/>
  <c r="EZ39" i="3" s="1"/>
  <c r="FA39" i="3" s="1"/>
  <c r="FB39" i="3" s="1"/>
  <c r="FC39" i="3" s="1"/>
  <c r="FD39" i="3" s="1"/>
  <c r="FE39" i="3" s="1"/>
  <c r="FF39" i="3" s="1"/>
  <c r="FG39" i="3" s="1"/>
  <c r="FH39" i="3" s="1"/>
  <c r="FI39" i="3" s="1"/>
  <c r="FJ39" i="3" s="1"/>
  <c r="FK39" i="3" s="1"/>
  <c r="FL39" i="3" s="1"/>
  <c r="FM39" i="3" s="1"/>
  <c r="FN39" i="3" s="1"/>
  <c r="FO39" i="3" s="1"/>
  <c r="FP39" i="3" s="1"/>
  <c r="FQ39" i="3" s="1"/>
  <c r="FR39" i="3" s="1"/>
  <c r="FS39" i="3" s="1"/>
  <c r="FT39" i="3" s="1"/>
  <c r="FU39" i="3" s="1"/>
  <c r="FV39" i="3" s="1"/>
  <c r="FW39" i="3" s="1"/>
  <c r="FX39" i="3" s="1"/>
  <c r="FY39" i="3" s="1"/>
  <c r="FZ39" i="3" s="1"/>
  <c r="GA39" i="3" s="1"/>
  <c r="GB39" i="3" s="1"/>
  <c r="GC39" i="3" s="1"/>
  <c r="GD39" i="3" s="1"/>
  <c r="GE39" i="3" s="1"/>
  <c r="GF39" i="3" s="1"/>
  <c r="GG39" i="3" s="1"/>
  <c r="GH39" i="3" s="1"/>
  <c r="GI39" i="3" s="1"/>
  <c r="GJ39" i="3" s="1"/>
  <c r="GK39" i="3" s="1"/>
  <c r="GL39" i="3" s="1"/>
  <c r="GM39" i="3" s="1"/>
  <c r="GN39" i="3" s="1"/>
  <c r="GO39" i="3" s="1"/>
  <c r="GP39" i="3" s="1"/>
  <c r="GQ39" i="3" s="1"/>
  <c r="GR39" i="3" s="1"/>
  <c r="GS39" i="3" s="1"/>
  <c r="GT39" i="3" s="1"/>
  <c r="GU39" i="3" s="1"/>
  <c r="GV39" i="3" s="1"/>
  <c r="GW39" i="3" s="1"/>
  <c r="GX39" i="3" s="1"/>
  <c r="GY39" i="3" s="1"/>
  <c r="GZ39" i="3" s="1"/>
  <c r="HA39" i="3" s="1"/>
  <c r="HB39" i="3" s="1"/>
  <c r="HC39" i="3" s="1"/>
  <c r="HD39" i="3" s="1"/>
  <c r="HE39" i="3" s="1"/>
  <c r="HF39" i="3" s="1"/>
  <c r="HG39" i="3" s="1"/>
  <c r="HH39" i="3" s="1"/>
  <c r="HI39" i="3" s="1"/>
  <c r="HJ39" i="3" s="1"/>
  <c r="HK39" i="3" s="1"/>
  <c r="HL39" i="3" s="1"/>
  <c r="HM39" i="3" s="1"/>
  <c r="HN39" i="3" s="1"/>
  <c r="HO39" i="3" s="1"/>
  <c r="HP39" i="3" s="1"/>
  <c r="HQ39" i="3" s="1"/>
  <c r="HR39" i="3" s="1"/>
  <c r="HS39" i="3" s="1"/>
  <c r="HT39" i="3" s="1"/>
  <c r="HU39" i="3" s="1"/>
  <c r="HV39" i="3" s="1"/>
  <c r="HW39" i="3" s="1"/>
  <c r="HX39" i="3" s="1"/>
  <c r="HY39" i="3" s="1"/>
  <c r="HZ39" i="3" s="1"/>
  <c r="IA39" i="3" s="1"/>
  <c r="IB39" i="3" s="1"/>
  <c r="IC39" i="3" s="1"/>
  <c r="ID39" i="3" s="1"/>
  <c r="IE39" i="3" s="1"/>
  <c r="IF39" i="3" s="1"/>
  <c r="IG39" i="3" s="1"/>
  <c r="IH39" i="3" s="1"/>
  <c r="II39" i="3" s="1"/>
  <c r="IJ39" i="3" s="1"/>
  <c r="IK39" i="3" s="1"/>
  <c r="IL39" i="3" s="1"/>
  <c r="IM39" i="3" s="1"/>
  <c r="IN39" i="3" s="1"/>
  <c r="IO39" i="3" s="1"/>
  <c r="IP39" i="3" s="1"/>
  <c r="IQ39" i="3" s="1"/>
  <c r="IR39" i="3" s="1"/>
  <c r="IS39" i="3" s="1"/>
  <c r="IT39" i="3" s="1"/>
  <c r="IU39" i="3" s="1"/>
  <c r="IV39" i="3" s="1"/>
  <c r="IW39" i="3" s="1"/>
  <c r="IX39" i="3" s="1"/>
  <c r="IY39" i="3" s="1"/>
  <c r="IZ39" i="3" s="1"/>
  <c r="JA39" i="3" s="1"/>
  <c r="JB39" i="3" s="1"/>
  <c r="JC39" i="3" s="1"/>
  <c r="JD39" i="3" s="1"/>
  <c r="JE39" i="3" s="1"/>
  <c r="JF39" i="3" s="1"/>
  <c r="JG39" i="3" s="1"/>
  <c r="JH39" i="3" s="1"/>
  <c r="JI39" i="3" s="1"/>
  <c r="JJ39" i="3" s="1"/>
  <c r="JK39" i="3" s="1"/>
  <c r="JL39" i="3" s="1"/>
  <c r="JM39" i="3" s="1"/>
  <c r="JN39" i="3" s="1"/>
  <c r="JO39" i="3" s="1"/>
  <c r="JP39" i="3" s="1"/>
  <c r="JQ39" i="3" s="1"/>
  <c r="JR39" i="3" s="1"/>
  <c r="JS39" i="3" s="1"/>
  <c r="JT39" i="3" s="1"/>
  <c r="JU39" i="3" s="1"/>
  <c r="JV39" i="3" s="1"/>
  <c r="JW39" i="3" s="1"/>
  <c r="JX39" i="3" s="1"/>
  <c r="JY39" i="3" s="1"/>
  <c r="JZ39" i="3" s="1"/>
  <c r="KA39" i="3" s="1"/>
  <c r="KB39" i="3" s="1"/>
  <c r="KC39" i="3" s="1"/>
  <c r="KD39" i="3" s="1"/>
  <c r="KE39" i="3" s="1"/>
  <c r="KF39" i="3" s="1"/>
  <c r="KG39" i="3" s="1"/>
  <c r="KH39" i="3" s="1"/>
  <c r="KI39" i="3" s="1"/>
  <c r="KJ39" i="3" s="1"/>
  <c r="KK39" i="3" s="1"/>
  <c r="KL39" i="3" s="1"/>
  <c r="KM39" i="3" s="1"/>
  <c r="KN39" i="3" s="1"/>
  <c r="KO39" i="3" s="1"/>
  <c r="KP39" i="3" s="1"/>
  <c r="KQ39" i="3" s="1"/>
  <c r="KR39" i="3" s="1"/>
  <c r="KS39" i="3" s="1"/>
  <c r="KT39" i="3" s="1"/>
  <c r="KU39" i="3" s="1"/>
  <c r="KV39" i="3" s="1"/>
  <c r="KW39" i="3" s="1"/>
  <c r="KX39" i="3" s="1"/>
  <c r="KY39" i="3" s="1"/>
  <c r="KZ39" i="3" s="1"/>
  <c r="LA39" i="3" s="1"/>
  <c r="LB39" i="3" s="1"/>
  <c r="LC39" i="3" s="1"/>
  <c r="LD39" i="3" s="1"/>
  <c r="LE39" i="3" s="1"/>
  <c r="LF39" i="3" s="1"/>
  <c r="LG39" i="3" s="1"/>
  <c r="LH39" i="3" s="1"/>
  <c r="LI39" i="3" s="1"/>
  <c r="LJ39" i="3" s="1"/>
  <c r="LK39" i="3" s="1"/>
  <c r="LL39" i="3" s="1"/>
  <c r="LM39" i="3" s="1"/>
  <c r="LN39" i="3" s="1"/>
  <c r="LO39" i="3" s="1"/>
  <c r="LP39" i="3" s="1"/>
  <c r="LQ39" i="3" s="1"/>
  <c r="LR39" i="3" s="1"/>
  <c r="LS39" i="3" s="1"/>
  <c r="LT39" i="3" s="1"/>
  <c r="LU39" i="3" s="1"/>
  <c r="LV39" i="3" s="1"/>
  <c r="LW39" i="3" s="1"/>
  <c r="LX39" i="3" s="1"/>
  <c r="LY39" i="3" s="1"/>
  <c r="LZ39" i="3" s="1"/>
  <c r="MA39" i="3" s="1"/>
  <c r="MB39" i="3" s="1"/>
  <c r="MC39" i="3" s="1"/>
  <c r="MD39" i="3" s="1"/>
  <c r="ME39" i="3" s="1"/>
  <c r="MF39" i="3" s="1"/>
  <c r="MG39" i="3" s="1"/>
  <c r="MH39" i="3" s="1"/>
  <c r="MI39" i="3" s="1"/>
  <c r="MJ39" i="3" s="1"/>
  <c r="MK39" i="3" s="1"/>
  <c r="ML39" i="3" s="1"/>
  <c r="MM39" i="3" s="1"/>
  <c r="MN39" i="3" s="1"/>
  <c r="MO39" i="3" s="1"/>
  <c r="MP39" i="3" s="1"/>
  <c r="MQ39" i="3" s="1"/>
  <c r="MT67" i="3"/>
  <c r="MT65" i="3"/>
  <c r="R50" i="3"/>
  <c r="S50" i="3" s="1"/>
  <c r="T50" i="3" s="1"/>
  <c r="U50" i="3" s="1"/>
  <c r="V50" i="3" s="1"/>
  <c r="W50" i="3" s="1"/>
  <c r="X50" i="3" s="1"/>
  <c r="Y50" i="3" s="1"/>
  <c r="Z50" i="3" s="1"/>
  <c r="AA50" i="3" s="1"/>
  <c r="AB50" i="3" s="1"/>
  <c r="AC50" i="3" s="1"/>
  <c r="AD50" i="3" s="1"/>
  <c r="AE50" i="3" s="1"/>
  <c r="AF50" i="3" s="1"/>
  <c r="AG50" i="3" s="1"/>
  <c r="AH50" i="3" s="1"/>
  <c r="AI50" i="3" s="1"/>
  <c r="AJ50" i="3" s="1"/>
  <c r="AK50" i="3" s="1"/>
  <c r="AL50" i="3" s="1"/>
  <c r="AM50" i="3" s="1"/>
  <c r="AN50" i="3" s="1"/>
  <c r="AO50" i="3" s="1"/>
  <c r="AP50" i="3" s="1"/>
  <c r="AQ50" i="3" s="1"/>
  <c r="AR50" i="3" s="1"/>
  <c r="AS50" i="3" s="1"/>
  <c r="AT50" i="3" s="1"/>
  <c r="AU50" i="3" s="1"/>
  <c r="AV50" i="3" s="1"/>
  <c r="AW50" i="3" s="1"/>
  <c r="AX50" i="3" s="1"/>
  <c r="AY50" i="3" s="1"/>
  <c r="AZ50" i="3" s="1"/>
  <c r="BA50" i="3" s="1"/>
  <c r="BB50" i="3" s="1"/>
  <c r="BC50" i="3" s="1"/>
  <c r="BD50" i="3" s="1"/>
  <c r="BE50" i="3" s="1"/>
  <c r="BF50" i="3" s="1"/>
  <c r="BG50" i="3" s="1"/>
  <c r="BH50" i="3" s="1"/>
  <c r="BI50" i="3" s="1"/>
  <c r="BJ50" i="3" s="1"/>
  <c r="BK50" i="3" s="1"/>
  <c r="BL50" i="3" s="1"/>
  <c r="BM50" i="3" s="1"/>
  <c r="BN50" i="3" s="1"/>
  <c r="BO50" i="3" s="1"/>
  <c r="BP50" i="3" s="1"/>
  <c r="BQ50" i="3" s="1"/>
  <c r="BR50" i="3" s="1"/>
  <c r="BS50" i="3" s="1"/>
  <c r="BT50" i="3" s="1"/>
  <c r="BU50" i="3" s="1"/>
  <c r="BV50" i="3" s="1"/>
  <c r="BW50" i="3" s="1"/>
  <c r="BX50" i="3" s="1"/>
  <c r="BY50" i="3" s="1"/>
  <c r="BZ50" i="3" s="1"/>
  <c r="CA50" i="3" s="1"/>
  <c r="CB50" i="3" s="1"/>
  <c r="CC50" i="3" s="1"/>
  <c r="CD50" i="3" s="1"/>
  <c r="CE50" i="3" s="1"/>
  <c r="CF50" i="3" s="1"/>
  <c r="CG50" i="3" s="1"/>
  <c r="CH50" i="3" s="1"/>
  <c r="CI50" i="3" s="1"/>
  <c r="CJ50" i="3" s="1"/>
  <c r="CK50" i="3" s="1"/>
  <c r="CL50" i="3" s="1"/>
  <c r="CM50" i="3" s="1"/>
  <c r="CN50" i="3" s="1"/>
  <c r="CO50" i="3" s="1"/>
  <c r="CP50" i="3" s="1"/>
  <c r="CQ50" i="3" s="1"/>
  <c r="CR50" i="3" s="1"/>
  <c r="CS50" i="3" s="1"/>
  <c r="CT50" i="3" s="1"/>
  <c r="CU50" i="3" s="1"/>
  <c r="CV50" i="3" s="1"/>
  <c r="CW50" i="3" s="1"/>
  <c r="CX50" i="3" s="1"/>
  <c r="CY50" i="3" s="1"/>
  <c r="CZ50" i="3" s="1"/>
  <c r="DA50" i="3" s="1"/>
  <c r="DB50" i="3" s="1"/>
  <c r="DC50" i="3" s="1"/>
  <c r="DD50" i="3" s="1"/>
  <c r="DE50" i="3" s="1"/>
  <c r="DF50" i="3" s="1"/>
  <c r="DG50" i="3" s="1"/>
  <c r="DH50" i="3" s="1"/>
  <c r="DI50" i="3" s="1"/>
  <c r="DJ50" i="3" s="1"/>
  <c r="DK50" i="3" s="1"/>
  <c r="DL50" i="3" s="1"/>
  <c r="DM50" i="3" s="1"/>
  <c r="DN50" i="3" s="1"/>
  <c r="DO50" i="3" s="1"/>
  <c r="DP50" i="3" s="1"/>
  <c r="DQ50" i="3" s="1"/>
  <c r="DR50" i="3" s="1"/>
  <c r="DS50" i="3" s="1"/>
  <c r="DT50" i="3" s="1"/>
  <c r="DU50" i="3" s="1"/>
  <c r="DV50" i="3" s="1"/>
  <c r="DW50" i="3" s="1"/>
  <c r="DX50" i="3" s="1"/>
  <c r="DY50" i="3" s="1"/>
  <c r="DZ50" i="3" s="1"/>
  <c r="EA50" i="3" s="1"/>
  <c r="EB50" i="3" s="1"/>
  <c r="EC50" i="3" s="1"/>
  <c r="ED50" i="3" s="1"/>
  <c r="EE50" i="3" s="1"/>
  <c r="EF50" i="3" s="1"/>
  <c r="EG50" i="3" s="1"/>
  <c r="EH50" i="3" s="1"/>
  <c r="EI50" i="3" s="1"/>
  <c r="EJ50" i="3" s="1"/>
  <c r="EK50" i="3" s="1"/>
  <c r="EL50" i="3" s="1"/>
  <c r="EM50" i="3" s="1"/>
  <c r="EN50" i="3" s="1"/>
  <c r="EO50" i="3" s="1"/>
  <c r="EP50" i="3" s="1"/>
  <c r="EQ50" i="3" s="1"/>
  <c r="ER50" i="3" s="1"/>
  <c r="ES50" i="3" s="1"/>
  <c r="ET50" i="3" s="1"/>
  <c r="EU50" i="3" s="1"/>
  <c r="EV50" i="3" s="1"/>
  <c r="EW50" i="3" s="1"/>
  <c r="EX50" i="3" s="1"/>
  <c r="EY50" i="3" s="1"/>
  <c r="EZ50" i="3" s="1"/>
  <c r="FA50" i="3" s="1"/>
  <c r="FB50" i="3" s="1"/>
  <c r="FC50" i="3" s="1"/>
  <c r="FD50" i="3" s="1"/>
  <c r="FE50" i="3" s="1"/>
  <c r="FF50" i="3" s="1"/>
  <c r="FG50" i="3" s="1"/>
  <c r="FH50" i="3" s="1"/>
  <c r="FI50" i="3" s="1"/>
  <c r="FJ50" i="3" s="1"/>
  <c r="FK50" i="3" s="1"/>
  <c r="FL50" i="3" s="1"/>
  <c r="FM50" i="3" s="1"/>
  <c r="FN50" i="3" s="1"/>
  <c r="FO50" i="3" s="1"/>
  <c r="FP50" i="3" s="1"/>
  <c r="FQ50" i="3" s="1"/>
  <c r="FR50" i="3" s="1"/>
  <c r="FS50" i="3" s="1"/>
  <c r="FT50" i="3" s="1"/>
  <c r="FU50" i="3" s="1"/>
  <c r="FV50" i="3" s="1"/>
  <c r="FW50" i="3" s="1"/>
  <c r="FX50" i="3" s="1"/>
  <c r="FY50" i="3" s="1"/>
  <c r="FZ50" i="3" s="1"/>
  <c r="GA50" i="3" s="1"/>
  <c r="GB50" i="3" s="1"/>
  <c r="GC50" i="3" s="1"/>
  <c r="GD50" i="3" s="1"/>
  <c r="GE50" i="3" s="1"/>
  <c r="GF50" i="3" s="1"/>
  <c r="GG50" i="3" s="1"/>
  <c r="GH50" i="3" s="1"/>
  <c r="GI50" i="3" s="1"/>
  <c r="GJ50" i="3" s="1"/>
  <c r="GK50" i="3" s="1"/>
  <c r="GL50" i="3" s="1"/>
  <c r="GM50" i="3" s="1"/>
  <c r="GN50" i="3" s="1"/>
  <c r="GO50" i="3" s="1"/>
  <c r="GP50" i="3" s="1"/>
  <c r="GQ50" i="3" s="1"/>
  <c r="GR50" i="3" s="1"/>
  <c r="GS50" i="3" s="1"/>
  <c r="GT50" i="3" s="1"/>
  <c r="GU50" i="3" s="1"/>
  <c r="GV50" i="3" s="1"/>
  <c r="GW50" i="3" s="1"/>
  <c r="GX50" i="3" s="1"/>
  <c r="GY50" i="3" s="1"/>
  <c r="GZ50" i="3" s="1"/>
  <c r="HA50" i="3" s="1"/>
  <c r="HB50" i="3" s="1"/>
  <c r="HC50" i="3" s="1"/>
  <c r="HD50" i="3" s="1"/>
  <c r="HE50" i="3" s="1"/>
  <c r="HF50" i="3" s="1"/>
  <c r="HG50" i="3" s="1"/>
  <c r="HH50" i="3" s="1"/>
  <c r="HI50" i="3" s="1"/>
  <c r="HJ50" i="3" s="1"/>
  <c r="HK50" i="3" s="1"/>
  <c r="HL50" i="3" s="1"/>
  <c r="HM50" i="3" s="1"/>
  <c r="HN50" i="3" s="1"/>
  <c r="HO50" i="3" s="1"/>
  <c r="HP50" i="3" s="1"/>
  <c r="HQ50" i="3" s="1"/>
  <c r="HR50" i="3" s="1"/>
  <c r="HS50" i="3" s="1"/>
  <c r="HT50" i="3" s="1"/>
  <c r="HU50" i="3" s="1"/>
  <c r="HV50" i="3" s="1"/>
  <c r="HW50" i="3" s="1"/>
  <c r="HX50" i="3" s="1"/>
  <c r="HY50" i="3" s="1"/>
  <c r="HZ50" i="3" s="1"/>
  <c r="IA50" i="3" s="1"/>
  <c r="IB50" i="3" s="1"/>
  <c r="IC50" i="3" s="1"/>
  <c r="ID50" i="3" s="1"/>
  <c r="IE50" i="3" s="1"/>
  <c r="IF50" i="3" s="1"/>
  <c r="IG50" i="3" s="1"/>
  <c r="IH50" i="3" s="1"/>
  <c r="II50" i="3" s="1"/>
  <c r="IJ50" i="3" s="1"/>
  <c r="IK50" i="3" s="1"/>
  <c r="IL50" i="3" s="1"/>
  <c r="IM50" i="3" s="1"/>
  <c r="IN50" i="3" s="1"/>
  <c r="IO50" i="3" s="1"/>
  <c r="IP50" i="3" s="1"/>
  <c r="IQ50" i="3" s="1"/>
  <c r="IR50" i="3" s="1"/>
  <c r="IS50" i="3" s="1"/>
  <c r="IT50" i="3" s="1"/>
  <c r="IU50" i="3" s="1"/>
  <c r="IV50" i="3" s="1"/>
  <c r="IW50" i="3" s="1"/>
  <c r="IX50" i="3" s="1"/>
  <c r="IY50" i="3" s="1"/>
  <c r="IZ50" i="3" s="1"/>
  <c r="JA50" i="3" s="1"/>
  <c r="JB50" i="3" s="1"/>
  <c r="JC50" i="3" s="1"/>
  <c r="JD50" i="3" s="1"/>
  <c r="JE50" i="3" s="1"/>
  <c r="JF50" i="3" s="1"/>
  <c r="JG50" i="3" s="1"/>
  <c r="JH50" i="3" s="1"/>
  <c r="JI50" i="3" s="1"/>
  <c r="JJ50" i="3" s="1"/>
  <c r="JK50" i="3" s="1"/>
  <c r="JL50" i="3" s="1"/>
  <c r="JM50" i="3" s="1"/>
  <c r="JN50" i="3" s="1"/>
  <c r="JO50" i="3" s="1"/>
  <c r="JP50" i="3" s="1"/>
  <c r="JQ50" i="3" s="1"/>
  <c r="JR50" i="3" s="1"/>
  <c r="JS50" i="3" s="1"/>
  <c r="JT50" i="3" s="1"/>
  <c r="JU50" i="3" s="1"/>
  <c r="JV50" i="3" s="1"/>
  <c r="JW50" i="3" s="1"/>
  <c r="JX50" i="3" s="1"/>
  <c r="JY50" i="3" s="1"/>
  <c r="JZ50" i="3" s="1"/>
  <c r="KA50" i="3" s="1"/>
  <c r="KB50" i="3" s="1"/>
  <c r="KC50" i="3" s="1"/>
  <c r="KD50" i="3" s="1"/>
  <c r="KE50" i="3" s="1"/>
  <c r="KF50" i="3" s="1"/>
  <c r="KG50" i="3" s="1"/>
  <c r="KH50" i="3" s="1"/>
  <c r="KI50" i="3" s="1"/>
  <c r="KJ50" i="3" s="1"/>
  <c r="KK50" i="3" s="1"/>
  <c r="KL50" i="3" s="1"/>
  <c r="KM50" i="3" s="1"/>
  <c r="KN50" i="3" s="1"/>
  <c r="KO50" i="3" s="1"/>
  <c r="KP50" i="3" s="1"/>
  <c r="KQ50" i="3" s="1"/>
  <c r="KR50" i="3" s="1"/>
  <c r="KS50" i="3" s="1"/>
  <c r="KT50" i="3" s="1"/>
  <c r="KU50" i="3" s="1"/>
  <c r="KV50" i="3" s="1"/>
  <c r="KW50" i="3" s="1"/>
  <c r="KX50" i="3" s="1"/>
  <c r="KY50" i="3" s="1"/>
  <c r="KZ50" i="3" s="1"/>
  <c r="LA50" i="3" s="1"/>
  <c r="LB50" i="3" s="1"/>
  <c r="LC50" i="3" s="1"/>
  <c r="LD50" i="3" s="1"/>
  <c r="LE50" i="3" s="1"/>
  <c r="LF50" i="3" s="1"/>
  <c r="LG50" i="3" s="1"/>
  <c r="LH50" i="3" s="1"/>
  <c r="LI50" i="3" s="1"/>
  <c r="LJ50" i="3" s="1"/>
  <c r="LK50" i="3" s="1"/>
  <c r="LL50" i="3" s="1"/>
  <c r="LM50" i="3" s="1"/>
  <c r="LN50" i="3" s="1"/>
  <c r="LO50" i="3" s="1"/>
  <c r="LP50" i="3" s="1"/>
  <c r="LQ50" i="3" s="1"/>
  <c r="LR50" i="3" s="1"/>
  <c r="LS50" i="3" s="1"/>
  <c r="LT50" i="3" s="1"/>
  <c r="LU50" i="3" s="1"/>
  <c r="LV50" i="3" s="1"/>
  <c r="LW50" i="3" s="1"/>
  <c r="LX50" i="3" s="1"/>
  <c r="LY50" i="3" s="1"/>
  <c r="LZ50" i="3" s="1"/>
  <c r="MA50" i="3" s="1"/>
  <c r="MB50" i="3" s="1"/>
  <c r="MC50" i="3" s="1"/>
  <c r="MD50" i="3" s="1"/>
  <c r="ME50" i="3" s="1"/>
  <c r="MF50" i="3" s="1"/>
  <c r="MG50" i="3" s="1"/>
  <c r="MH50" i="3" s="1"/>
  <c r="MI50" i="3" s="1"/>
  <c r="MJ50" i="3" s="1"/>
  <c r="MK50" i="3" s="1"/>
  <c r="ML50" i="3" s="1"/>
  <c r="MM50" i="3" s="1"/>
  <c r="MN50" i="3" s="1"/>
  <c r="MO50" i="3" s="1"/>
  <c r="MP50" i="3" s="1"/>
  <c r="MQ50" i="3" s="1"/>
  <c r="R47" i="3"/>
  <c r="S47" i="3" s="1"/>
  <c r="T47" i="3" s="1"/>
  <c r="U47" i="3" s="1"/>
  <c r="V47" i="3" s="1"/>
  <c r="W47" i="3" s="1"/>
  <c r="X47" i="3" s="1"/>
  <c r="Y47" i="3" s="1"/>
  <c r="Z47" i="3" s="1"/>
  <c r="AA47" i="3" s="1"/>
  <c r="AB47" i="3" s="1"/>
  <c r="AC47" i="3" s="1"/>
  <c r="AD47" i="3" s="1"/>
  <c r="AE47" i="3" s="1"/>
  <c r="AF47" i="3" s="1"/>
  <c r="AG47" i="3" s="1"/>
  <c r="AH47" i="3" s="1"/>
  <c r="AI47" i="3" s="1"/>
  <c r="AJ47" i="3" s="1"/>
  <c r="AK47" i="3" s="1"/>
  <c r="AL47" i="3" s="1"/>
  <c r="AM47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BH47" i="3" s="1"/>
  <c r="BI47" i="3" s="1"/>
  <c r="BJ47" i="3" s="1"/>
  <c r="BK47" i="3" s="1"/>
  <c r="BL47" i="3" s="1"/>
  <c r="BM47" i="3" s="1"/>
  <c r="BN47" i="3" s="1"/>
  <c r="BO47" i="3" s="1"/>
  <c r="BP47" i="3" s="1"/>
  <c r="BQ47" i="3" s="1"/>
  <c r="BR47" i="3" s="1"/>
  <c r="BS47" i="3" s="1"/>
  <c r="BT47" i="3" s="1"/>
  <c r="BU47" i="3" s="1"/>
  <c r="BV47" i="3" s="1"/>
  <c r="BW47" i="3" s="1"/>
  <c r="BX47" i="3" s="1"/>
  <c r="BY47" i="3" s="1"/>
  <c r="BZ47" i="3" s="1"/>
  <c r="CA47" i="3" s="1"/>
  <c r="CB47" i="3" s="1"/>
  <c r="CC47" i="3" s="1"/>
  <c r="CD47" i="3" s="1"/>
  <c r="CE47" i="3" s="1"/>
  <c r="CF47" i="3" s="1"/>
  <c r="CG47" i="3" s="1"/>
  <c r="CH47" i="3" s="1"/>
  <c r="CI47" i="3" s="1"/>
  <c r="CJ47" i="3" s="1"/>
  <c r="CK47" i="3" s="1"/>
  <c r="CL47" i="3" s="1"/>
  <c r="CM47" i="3" s="1"/>
  <c r="CN47" i="3" s="1"/>
  <c r="CO47" i="3" s="1"/>
  <c r="CP47" i="3" s="1"/>
  <c r="CQ47" i="3" s="1"/>
  <c r="CR47" i="3" s="1"/>
  <c r="CS47" i="3" s="1"/>
  <c r="CT47" i="3" s="1"/>
  <c r="CU47" i="3" s="1"/>
  <c r="CV47" i="3" s="1"/>
  <c r="CW47" i="3" s="1"/>
  <c r="CX47" i="3" s="1"/>
  <c r="CY47" i="3" s="1"/>
  <c r="CZ47" i="3" s="1"/>
  <c r="DA47" i="3" s="1"/>
  <c r="DB47" i="3" s="1"/>
  <c r="DC47" i="3" s="1"/>
  <c r="DD47" i="3" s="1"/>
  <c r="DE47" i="3" s="1"/>
  <c r="DF47" i="3" s="1"/>
  <c r="DG47" i="3" s="1"/>
  <c r="DH47" i="3" s="1"/>
  <c r="DI47" i="3" s="1"/>
  <c r="DJ47" i="3" s="1"/>
  <c r="DK47" i="3" s="1"/>
  <c r="DL47" i="3" s="1"/>
  <c r="DM47" i="3" s="1"/>
  <c r="DN47" i="3" s="1"/>
  <c r="DO47" i="3" s="1"/>
  <c r="DP47" i="3" s="1"/>
  <c r="DQ47" i="3" s="1"/>
  <c r="DR47" i="3" s="1"/>
  <c r="DS47" i="3" s="1"/>
  <c r="DT47" i="3" s="1"/>
  <c r="DU47" i="3" s="1"/>
  <c r="DV47" i="3" s="1"/>
  <c r="DW47" i="3" s="1"/>
  <c r="DX47" i="3" s="1"/>
  <c r="DY47" i="3" s="1"/>
  <c r="DZ47" i="3" s="1"/>
  <c r="EA47" i="3" s="1"/>
  <c r="EB47" i="3" s="1"/>
  <c r="EC47" i="3" s="1"/>
  <c r="ED47" i="3" s="1"/>
  <c r="EE47" i="3" s="1"/>
  <c r="EF47" i="3" s="1"/>
  <c r="EG47" i="3" s="1"/>
  <c r="EH47" i="3" s="1"/>
  <c r="EI47" i="3" s="1"/>
  <c r="EJ47" i="3" s="1"/>
  <c r="EK47" i="3" s="1"/>
  <c r="EL47" i="3" s="1"/>
  <c r="EM47" i="3" s="1"/>
  <c r="EN47" i="3" s="1"/>
  <c r="EO47" i="3" s="1"/>
  <c r="EP47" i="3" s="1"/>
  <c r="EQ47" i="3" s="1"/>
  <c r="ER47" i="3" s="1"/>
  <c r="ES47" i="3" s="1"/>
  <c r="ET47" i="3" s="1"/>
  <c r="EU47" i="3" s="1"/>
  <c r="EV47" i="3" s="1"/>
  <c r="EW47" i="3" s="1"/>
  <c r="EX47" i="3" s="1"/>
  <c r="EY47" i="3" s="1"/>
  <c r="EZ47" i="3" s="1"/>
  <c r="FA47" i="3" s="1"/>
  <c r="FB47" i="3" s="1"/>
  <c r="FC47" i="3" s="1"/>
  <c r="FD47" i="3" s="1"/>
  <c r="FE47" i="3" s="1"/>
  <c r="FF47" i="3" s="1"/>
  <c r="FG47" i="3" s="1"/>
  <c r="FH47" i="3" s="1"/>
  <c r="FI47" i="3" s="1"/>
  <c r="FJ47" i="3" s="1"/>
  <c r="FK47" i="3" s="1"/>
  <c r="FL47" i="3" s="1"/>
  <c r="FM47" i="3" s="1"/>
  <c r="FN47" i="3" s="1"/>
  <c r="FO47" i="3" s="1"/>
  <c r="FP47" i="3" s="1"/>
  <c r="FQ47" i="3" s="1"/>
  <c r="FR47" i="3" s="1"/>
  <c r="FS47" i="3" s="1"/>
  <c r="FT47" i="3" s="1"/>
  <c r="FU47" i="3" s="1"/>
  <c r="FV47" i="3" s="1"/>
  <c r="FW47" i="3" s="1"/>
  <c r="FX47" i="3" s="1"/>
  <c r="FY47" i="3" s="1"/>
  <c r="FZ47" i="3" s="1"/>
  <c r="GA47" i="3" s="1"/>
  <c r="GB47" i="3" s="1"/>
  <c r="GC47" i="3" s="1"/>
  <c r="GD47" i="3" s="1"/>
  <c r="GE47" i="3" s="1"/>
  <c r="GF47" i="3" s="1"/>
  <c r="GG47" i="3" s="1"/>
  <c r="GH47" i="3" s="1"/>
  <c r="GI47" i="3" s="1"/>
  <c r="GJ47" i="3" s="1"/>
  <c r="GK47" i="3" s="1"/>
  <c r="GL47" i="3" s="1"/>
  <c r="GM47" i="3" s="1"/>
  <c r="GN47" i="3" s="1"/>
  <c r="GO47" i="3" s="1"/>
  <c r="GP47" i="3" s="1"/>
  <c r="GQ47" i="3" s="1"/>
  <c r="GR47" i="3" s="1"/>
  <c r="GS47" i="3" s="1"/>
  <c r="GT47" i="3" s="1"/>
  <c r="GU47" i="3" s="1"/>
  <c r="GV47" i="3" s="1"/>
  <c r="GW47" i="3" s="1"/>
  <c r="GX47" i="3" s="1"/>
  <c r="GY47" i="3" s="1"/>
  <c r="GZ47" i="3" s="1"/>
  <c r="HA47" i="3" s="1"/>
  <c r="HB47" i="3" s="1"/>
  <c r="HC47" i="3" s="1"/>
  <c r="HD47" i="3" s="1"/>
  <c r="HE47" i="3" s="1"/>
  <c r="HF47" i="3" s="1"/>
  <c r="HG47" i="3" s="1"/>
  <c r="HH47" i="3" s="1"/>
  <c r="HI47" i="3" s="1"/>
  <c r="HJ47" i="3" s="1"/>
  <c r="HK47" i="3" s="1"/>
  <c r="HL47" i="3" s="1"/>
  <c r="HM47" i="3" s="1"/>
  <c r="HN47" i="3" s="1"/>
  <c r="HO47" i="3" s="1"/>
  <c r="HP47" i="3" s="1"/>
  <c r="HQ47" i="3" s="1"/>
  <c r="HR47" i="3" s="1"/>
  <c r="HS47" i="3" s="1"/>
  <c r="HT47" i="3" s="1"/>
  <c r="HU47" i="3" s="1"/>
  <c r="HV47" i="3" s="1"/>
  <c r="HW47" i="3" s="1"/>
  <c r="HX47" i="3" s="1"/>
  <c r="HY47" i="3" s="1"/>
  <c r="HZ47" i="3" s="1"/>
  <c r="IA47" i="3" s="1"/>
  <c r="IB47" i="3" s="1"/>
  <c r="IC47" i="3" s="1"/>
  <c r="ID47" i="3" s="1"/>
  <c r="IE47" i="3" s="1"/>
  <c r="IF47" i="3" s="1"/>
  <c r="IG47" i="3" s="1"/>
  <c r="IH47" i="3" s="1"/>
  <c r="II47" i="3" s="1"/>
  <c r="IJ47" i="3" s="1"/>
  <c r="IK47" i="3" s="1"/>
  <c r="IL47" i="3" s="1"/>
  <c r="IM47" i="3" s="1"/>
  <c r="IN47" i="3" s="1"/>
  <c r="IO47" i="3" s="1"/>
  <c r="IP47" i="3" s="1"/>
  <c r="IQ47" i="3" s="1"/>
  <c r="IR47" i="3" s="1"/>
  <c r="IS47" i="3" s="1"/>
  <c r="IT47" i="3" s="1"/>
  <c r="IU47" i="3" s="1"/>
  <c r="IV47" i="3" s="1"/>
  <c r="IW47" i="3" s="1"/>
  <c r="IX47" i="3" s="1"/>
  <c r="IY47" i="3" s="1"/>
  <c r="IZ47" i="3" s="1"/>
  <c r="JA47" i="3" s="1"/>
  <c r="JB47" i="3" s="1"/>
  <c r="JC47" i="3" s="1"/>
  <c r="JD47" i="3" s="1"/>
  <c r="JE47" i="3" s="1"/>
  <c r="JF47" i="3" s="1"/>
  <c r="JG47" i="3" s="1"/>
  <c r="JH47" i="3" s="1"/>
  <c r="JI47" i="3" s="1"/>
  <c r="JJ47" i="3" s="1"/>
  <c r="JK47" i="3" s="1"/>
  <c r="JL47" i="3" s="1"/>
  <c r="JM47" i="3" s="1"/>
  <c r="JN47" i="3" s="1"/>
  <c r="JO47" i="3" s="1"/>
  <c r="JP47" i="3" s="1"/>
  <c r="JQ47" i="3" s="1"/>
  <c r="JR47" i="3" s="1"/>
  <c r="JS47" i="3" s="1"/>
  <c r="JT47" i="3" s="1"/>
  <c r="JU47" i="3" s="1"/>
  <c r="JV47" i="3" s="1"/>
  <c r="JW47" i="3" s="1"/>
  <c r="JX47" i="3" s="1"/>
  <c r="JY47" i="3" s="1"/>
  <c r="JZ47" i="3" s="1"/>
  <c r="KA47" i="3" s="1"/>
  <c r="KB47" i="3" s="1"/>
  <c r="KC47" i="3" s="1"/>
  <c r="KD47" i="3" s="1"/>
  <c r="KE47" i="3" s="1"/>
  <c r="KF47" i="3" s="1"/>
  <c r="KG47" i="3" s="1"/>
  <c r="KH47" i="3" s="1"/>
  <c r="KI47" i="3" s="1"/>
  <c r="KJ47" i="3" s="1"/>
  <c r="KK47" i="3" s="1"/>
  <c r="KL47" i="3" s="1"/>
  <c r="KM47" i="3" s="1"/>
  <c r="KN47" i="3" s="1"/>
  <c r="KO47" i="3" s="1"/>
  <c r="KP47" i="3" s="1"/>
  <c r="KQ47" i="3" s="1"/>
  <c r="KR47" i="3" s="1"/>
  <c r="KS47" i="3" s="1"/>
  <c r="KT47" i="3" s="1"/>
  <c r="KU47" i="3" s="1"/>
  <c r="KV47" i="3" s="1"/>
  <c r="KW47" i="3" s="1"/>
  <c r="KX47" i="3" s="1"/>
  <c r="KY47" i="3" s="1"/>
  <c r="KZ47" i="3" s="1"/>
  <c r="LA47" i="3" s="1"/>
  <c r="LB47" i="3" s="1"/>
  <c r="LC47" i="3" s="1"/>
  <c r="LD47" i="3" s="1"/>
  <c r="LE47" i="3" s="1"/>
  <c r="LF47" i="3" s="1"/>
  <c r="LG47" i="3" s="1"/>
  <c r="LH47" i="3" s="1"/>
  <c r="LI47" i="3" s="1"/>
  <c r="LJ47" i="3" s="1"/>
  <c r="LK47" i="3" s="1"/>
  <c r="LL47" i="3" s="1"/>
  <c r="LM47" i="3" s="1"/>
  <c r="LN47" i="3" s="1"/>
  <c r="LO47" i="3" s="1"/>
  <c r="LP47" i="3" s="1"/>
  <c r="LQ47" i="3" s="1"/>
  <c r="LR47" i="3" s="1"/>
  <c r="LS47" i="3" s="1"/>
  <c r="LT47" i="3" s="1"/>
  <c r="LU47" i="3" s="1"/>
  <c r="LV47" i="3" s="1"/>
  <c r="LW47" i="3" s="1"/>
  <c r="LX47" i="3" s="1"/>
  <c r="LY47" i="3" s="1"/>
  <c r="LZ47" i="3" s="1"/>
  <c r="MA47" i="3" s="1"/>
  <c r="MB47" i="3" s="1"/>
  <c r="MC47" i="3" s="1"/>
  <c r="MD47" i="3" s="1"/>
  <c r="ME47" i="3" s="1"/>
  <c r="MF47" i="3" s="1"/>
  <c r="MG47" i="3" s="1"/>
  <c r="MH47" i="3" s="1"/>
  <c r="MI47" i="3" s="1"/>
  <c r="MJ47" i="3" s="1"/>
  <c r="MK47" i="3" s="1"/>
  <c r="ML47" i="3" s="1"/>
  <c r="MM47" i="3" s="1"/>
  <c r="MN47" i="3" s="1"/>
  <c r="MO47" i="3" s="1"/>
  <c r="MP47" i="3" s="1"/>
  <c r="MQ47" i="3" s="1"/>
  <c r="R44" i="3"/>
  <c r="S44" i="3" s="1"/>
  <c r="T44" i="3" s="1"/>
  <c r="U44" i="3" s="1"/>
  <c r="V44" i="3" s="1"/>
  <c r="W44" i="3" s="1"/>
  <c r="X44" i="3" s="1"/>
  <c r="Y44" i="3" s="1"/>
  <c r="Z44" i="3" s="1"/>
  <c r="AA44" i="3" s="1"/>
  <c r="AB44" i="3" s="1"/>
  <c r="AC44" i="3" s="1"/>
  <c r="AD44" i="3" s="1"/>
  <c r="AE44" i="3" s="1"/>
  <c r="AF44" i="3" s="1"/>
  <c r="AG44" i="3" s="1"/>
  <c r="AH44" i="3" s="1"/>
  <c r="AI44" i="3" s="1"/>
  <c r="AJ44" i="3" s="1"/>
  <c r="AK44" i="3" s="1"/>
  <c r="AL44" i="3" s="1"/>
  <c r="AM44" i="3" s="1"/>
  <c r="AN44" i="3" s="1"/>
  <c r="AO44" i="3" s="1"/>
  <c r="AP44" i="3" s="1"/>
  <c r="AQ44" i="3" s="1"/>
  <c r="AR44" i="3" s="1"/>
  <c r="AS44" i="3" s="1"/>
  <c r="AT44" i="3" s="1"/>
  <c r="AU44" i="3" s="1"/>
  <c r="AV44" i="3" s="1"/>
  <c r="AW44" i="3" s="1"/>
  <c r="AX44" i="3" s="1"/>
  <c r="AY44" i="3" s="1"/>
  <c r="AZ44" i="3" s="1"/>
  <c r="BA44" i="3" s="1"/>
  <c r="BB44" i="3" s="1"/>
  <c r="BC44" i="3" s="1"/>
  <c r="BD44" i="3" s="1"/>
  <c r="BE44" i="3" s="1"/>
  <c r="BF44" i="3" s="1"/>
  <c r="BG44" i="3" s="1"/>
  <c r="BH44" i="3" s="1"/>
  <c r="BI44" i="3" s="1"/>
  <c r="BJ44" i="3" s="1"/>
  <c r="BK44" i="3" s="1"/>
  <c r="BL44" i="3" s="1"/>
  <c r="BM44" i="3" s="1"/>
  <c r="BN44" i="3" s="1"/>
  <c r="BO44" i="3" s="1"/>
  <c r="BP44" i="3" s="1"/>
  <c r="BQ44" i="3" s="1"/>
  <c r="BR44" i="3" s="1"/>
  <c r="BS44" i="3" s="1"/>
  <c r="BT44" i="3" s="1"/>
  <c r="BU44" i="3" s="1"/>
  <c r="BV44" i="3" s="1"/>
  <c r="BW44" i="3" s="1"/>
  <c r="BX44" i="3" s="1"/>
  <c r="BY44" i="3" s="1"/>
  <c r="BZ44" i="3" s="1"/>
  <c r="CA44" i="3" s="1"/>
  <c r="CB44" i="3" s="1"/>
  <c r="CC44" i="3" s="1"/>
  <c r="CD44" i="3" s="1"/>
  <c r="CE44" i="3" s="1"/>
  <c r="CF44" i="3" s="1"/>
  <c r="CG44" i="3" s="1"/>
  <c r="CH44" i="3" s="1"/>
  <c r="CI44" i="3" s="1"/>
  <c r="CJ44" i="3" s="1"/>
  <c r="CK44" i="3" s="1"/>
  <c r="CL44" i="3" s="1"/>
  <c r="CM44" i="3" s="1"/>
  <c r="CN44" i="3" s="1"/>
  <c r="CO44" i="3" s="1"/>
  <c r="CP44" i="3" s="1"/>
  <c r="CQ44" i="3" s="1"/>
  <c r="CR44" i="3" s="1"/>
  <c r="CS44" i="3" s="1"/>
  <c r="CT44" i="3" s="1"/>
  <c r="CU44" i="3" s="1"/>
  <c r="CV44" i="3" s="1"/>
  <c r="CW44" i="3" s="1"/>
  <c r="CX44" i="3" s="1"/>
  <c r="CY44" i="3" s="1"/>
  <c r="CZ44" i="3" s="1"/>
  <c r="DA44" i="3" s="1"/>
  <c r="DB44" i="3" s="1"/>
  <c r="DC44" i="3" s="1"/>
  <c r="DD44" i="3" s="1"/>
  <c r="DE44" i="3" s="1"/>
  <c r="DF44" i="3" s="1"/>
  <c r="DG44" i="3" s="1"/>
  <c r="DH44" i="3" s="1"/>
  <c r="DI44" i="3" s="1"/>
  <c r="DJ44" i="3" s="1"/>
  <c r="DK44" i="3" s="1"/>
  <c r="DL44" i="3" s="1"/>
  <c r="DM44" i="3" s="1"/>
  <c r="DN44" i="3" s="1"/>
  <c r="DO44" i="3" s="1"/>
  <c r="DP44" i="3" s="1"/>
  <c r="DQ44" i="3" s="1"/>
  <c r="DR44" i="3" s="1"/>
  <c r="DS44" i="3" s="1"/>
  <c r="DT44" i="3" s="1"/>
  <c r="DU44" i="3" s="1"/>
  <c r="DV44" i="3" s="1"/>
  <c r="DW44" i="3" s="1"/>
  <c r="DX44" i="3" s="1"/>
  <c r="DY44" i="3" s="1"/>
  <c r="DZ44" i="3" s="1"/>
  <c r="EA44" i="3" s="1"/>
  <c r="EB44" i="3" s="1"/>
  <c r="EC44" i="3" s="1"/>
  <c r="ED44" i="3" s="1"/>
  <c r="EE44" i="3" s="1"/>
  <c r="EF44" i="3" s="1"/>
  <c r="EG44" i="3" s="1"/>
  <c r="EH44" i="3" s="1"/>
  <c r="EI44" i="3" s="1"/>
  <c r="EJ44" i="3" s="1"/>
  <c r="EK44" i="3" s="1"/>
  <c r="EL44" i="3" s="1"/>
  <c r="EM44" i="3" s="1"/>
  <c r="EN44" i="3" s="1"/>
  <c r="EO44" i="3" s="1"/>
  <c r="EP44" i="3" s="1"/>
  <c r="EQ44" i="3" s="1"/>
  <c r="ER44" i="3" s="1"/>
  <c r="ES44" i="3" s="1"/>
  <c r="ET44" i="3" s="1"/>
  <c r="EU44" i="3" s="1"/>
  <c r="EV44" i="3" s="1"/>
  <c r="EW44" i="3" s="1"/>
  <c r="EX44" i="3" s="1"/>
  <c r="EY44" i="3" s="1"/>
  <c r="EZ44" i="3" s="1"/>
  <c r="FA44" i="3" s="1"/>
  <c r="FB44" i="3" s="1"/>
  <c r="FC44" i="3" s="1"/>
  <c r="FD44" i="3" s="1"/>
  <c r="FE44" i="3" s="1"/>
  <c r="FF44" i="3" s="1"/>
  <c r="FG44" i="3" s="1"/>
  <c r="FH44" i="3" s="1"/>
  <c r="FI44" i="3" s="1"/>
  <c r="FJ44" i="3" s="1"/>
  <c r="FK44" i="3" s="1"/>
  <c r="FL44" i="3" s="1"/>
  <c r="FM44" i="3" s="1"/>
  <c r="FN44" i="3" s="1"/>
  <c r="FO44" i="3" s="1"/>
  <c r="FP44" i="3" s="1"/>
  <c r="FQ44" i="3" s="1"/>
  <c r="FR44" i="3" s="1"/>
  <c r="FS44" i="3" s="1"/>
  <c r="FT44" i="3" s="1"/>
  <c r="FU44" i="3" s="1"/>
  <c r="FV44" i="3" s="1"/>
  <c r="FW44" i="3" s="1"/>
  <c r="FX44" i="3" s="1"/>
  <c r="FY44" i="3" s="1"/>
  <c r="FZ44" i="3" s="1"/>
  <c r="GA44" i="3" s="1"/>
  <c r="GB44" i="3" s="1"/>
  <c r="GC44" i="3" s="1"/>
  <c r="GD44" i="3" s="1"/>
  <c r="GE44" i="3" s="1"/>
  <c r="GF44" i="3" s="1"/>
  <c r="GG44" i="3" s="1"/>
  <c r="GH44" i="3" s="1"/>
  <c r="GI44" i="3" s="1"/>
  <c r="GJ44" i="3" s="1"/>
  <c r="GK44" i="3" s="1"/>
  <c r="GL44" i="3" s="1"/>
  <c r="GM44" i="3" s="1"/>
  <c r="GN44" i="3" s="1"/>
  <c r="GO44" i="3" s="1"/>
  <c r="GP44" i="3" s="1"/>
  <c r="GQ44" i="3" s="1"/>
  <c r="GR44" i="3" s="1"/>
  <c r="GS44" i="3" s="1"/>
  <c r="GT44" i="3" s="1"/>
  <c r="GU44" i="3" s="1"/>
  <c r="GV44" i="3" s="1"/>
  <c r="GW44" i="3" s="1"/>
  <c r="GX44" i="3" s="1"/>
  <c r="GY44" i="3" s="1"/>
  <c r="GZ44" i="3" s="1"/>
  <c r="HA44" i="3" s="1"/>
  <c r="HB44" i="3" s="1"/>
  <c r="HC44" i="3" s="1"/>
  <c r="HD44" i="3" s="1"/>
  <c r="HE44" i="3" s="1"/>
  <c r="HF44" i="3" s="1"/>
  <c r="HG44" i="3" s="1"/>
  <c r="HH44" i="3" s="1"/>
  <c r="HI44" i="3" s="1"/>
  <c r="HJ44" i="3" s="1"/>
  <c r="HK44" i="3" s="1"/>
  <c r="HL44" i="3" s="1"/>
  <c r="HM44" i="3" s="1"/>
  <c r="HN44" i="3" s="1"/>
  <c r="HO44" i="3" s="1"/>
  <c r="HP44" i="3" s="1"/>
  <c r="HQ44" i="3" s="1"/>
  <c r="HR44" i="3" s="1"/>
  <c r="HS44" i="3" s="1"/>
  <c r="HT44" i="3" s="1"/>
  <c r="HU44" i="3" s="1"/>
  <c r="HV44" i="3" s="1"/>
  <c r="HW44" i="3" s="1"/>
  <c r="HX44" i="3" s="1"/>
  <c r="HY44" i="3" s="1"/>
  <c r="HZ44" i="3" s="1"/>
  <c r="IA44" i="3" s="1"/>
  <c r="IB44" i="3" s="1"/>
  <c r="IC44" i="3" s="1"/>
  <c r="ID44" i="3" s="1"/>
  <c r="IE44" i="3" s="1"/>
  <c r="IF44" i="3" s="1"/>
  <c r="IG44" i="3" s="1"/>
  <c r="IH44" i="3" s="1"/>
  <c r="II44" i="3" s="1"/>
  <c r="IJ44" i="3" s="1"/>
  <c r="IK44" i="3" s="1"/>
  <c r="IL44" i="3" s="1"/>
  <c r="IM44" i="3" s="1"/>
  <c r="IN44" i="3" s="1"/>
  <c r="IO44" i="3" s="1"/>
  <c r="IP44" i="3" s="1"/>
  <c r="IQ44" i="3" s="1"/>
  <c r="IR44" i="3" s="1"/>
  <c r="IS44" i="3" s="1"/>
  <c r="IT44" i="3" s="1"/>
  <c r="IU44" i="3" s="1"/>
  <c r="IV44" i="3" s="1"/>
  <c r="IW44" i="3" s="1"/>
  <c r="IX44" i="3" s="1"/>
  <c r="IY44" i="3" s="1"/>
  <c r="IZ44" i="3" s="1"/>
  <c r="JA44" i="3" s="1"/>
  <c r="JB44" i="3" s="1"/>
  <c r="JC44" i="3" s="1"/>
  <c r="JD44" i="3" s="1"/>
  <c r="JE44" i="3" s="1"/>
  <c r="JF44" i="3" s="1"/>
  <c r="JG44" i="3" s="1"/>
  <c r="JH44" i="3" s="1"/>
  <c r="JI44" i="3" s="1"/>
  <c r="JJ44" i="3" s="1"/>
  <c r="JK44" i="3" s="1"/>
  <c r="JL44" i="3" s="1"/>
  <c r="JM44" i="3" s="1"/>
  <c r="JN44" i="3" s="1"/>
  <c r="JO44" i="3" s="1"/>
  <c r="JP44" i="3" s="1"/>
  <c r="JQ44" i="3" s="1"/>
  <c r="JR44" i="3" s="1"/>
  <c r="JS44" i="3" s="1"/>
  <c r="JT44" i="3" s="1"/>
  <c r="JU44" i="3" s="1"/>
  <c r="JV44" i="3" s="1"/>
  <c r="JW44" i="3" s="1"/>
  <c r="JX44" i="3" s="1"/>
  <c r="JY44" i="3" s="1"/>
  <c r="JZ44" i="3" s="1"/>
  <c r="KA44" i="3" s="1"/>
  <c r="KB44" i="3" s="1"/>
  <c r="KC44" i="3" s="1"/>
  <c r="KD44" i="3" s="1"/>
  <c r="KE44" i="3" s="1"/>
  <c r="KF44" i="3" s="1"/>
  <c r="KG44" i="3" s="1"/>
  <c r="KH44" i="3" s="1"/>
  <c r="KI44" i="3" s="1"/>
  <c r="KJ44" i="3" s="1"/>
  <c r="KK44" i="3" s="1"/>
  <c r="KL44" i="3" s="1"/>
  <c r="KM44" i="3" s="1"/>
  <c r="KN44" i="3" s="1"/>
  <c r="KO44" i="3" s="1"/>
  <c r="KP44" i="3" s="1"/>
  <c r="KQ44" i="3" s="1"/>
  <c r="KR44" i="3" s="1"/>
  <c r="KS44" i="3" s="1"/>
  <c r="KT44" i="3" s="1"/>
  <c r="KU44" i="3" s="1"/>
  <c r="KV44" i="3" s="1"/>
  <c r="KW44" i="3" s="1"/>
  <c r="KX44" i="3" s="1"/>
  <c r="KY44" i="3" s="1"/>
  <c r="KZ44" i="3" s="1"/>
  <c r="LA44" i="3" s="1"/>
  <c r="LB44" i="3" s="1"/>
  <c r="LC44" i="3" s="1"/>
  <c r="LD44" i="3" s="1"/>
  <c r="LE44" i="3" s="1"/>
  <c r="LF44" i="3" s="1"/>
  <c r="LG44" i="3" s="1"/>
  <c r="LH44" i="3" s="1"/>
  <c r="LI44" i="3" s="1"/>
  <c r="LJ44" i="3" s="1"/>
  <c r="LK44" i="3" s="1"/>
  <c r="LL44" i="3" s="1"/>
  <c r="LM44" i="3" s="1"/>
  <c r="LN44" i="3" s="1"/>
  <c r="LO44" i="3" s="1"/>
  <c r="LP44" i="3" s="1"/>
  <c r="LQ44" i="3" s="1"/>
  <c r="LR44" i="3" s="1"/>
  <c r="LS44" i="3" s="1"/>
  <c r="LT44" i="3" s="1"/>
  <c r="LU44" i="3" s="1"/>
  <c r="LV44" i="3" s="1"/>
  <c r="LW44" i="3" s="1"/>
  <c r="LX44" i="3" s="1"/>
  <c r="LY44" i="3" s="1"/>
  <c r="LZ44" i="3" s="1"/>
  <c r="MA44" i="3" s="1"/>
  <c r="MB44" i="3" s="1"/>
  <c r="MC44" i="3" s="1"/>
  <c r="MD44" i="3" s="1"/>
  <c r="ME44" i="3" s="1"/>
  <c r="MF44" i="3" s="1"/>
  <c r="MG44" i="3" s="1"/>
  <c r="MH44" i="3" s="1"/>
  <c r="MI44" i="3" s="1"/>
  <c r="MJ44" i="3" s="1"/>
  <c r="MK44" i="3" s="1"/>
  <c r="ML44" i="3" s="1"/>
  <c r="MM44" i="3" s="1"/>
  <c r="MN44" i="3" s="1"/>
  <c r="MO44" i="3" s="1"/>
  <c r="MP44" i="3" s="1"/>
  <c r="MQ44" i="3" s="1"/>
  <c r="R41" i="3"/>
  <c r="S41" i="3" s="1"/>
  <c r="T41" i="3" s="1"/>
  <c r="U41" i="3" s="1"/>
  <c r="V41" i="3" s="1"/>
  <c r="W41" i="3" s="1"/>
  <c r="X41" i="3" s="1"/>
  <c r="Y41" i="3" s="1"/>
  <c r="Z41" i="3" s="1"/>
  <c r="AA41" i="3" s="1"/>
  <c r="AB41" i="3" s="1"/>
  <c r="AC41" i="3" s="1"/>
  <c r="AD41" i="3" s="1"/>
  <c r="AE41" i="3" s="1"/>
  <c r="AF41" i="3" s="1"/>
  <c r="AG41" i="3" s="1"/>
  <c r="AH41" i="3" s="1"/>
  <c r="AI41" i="3" s="1"/>
  <c r="AJ41" i="3" s="1"/>
  <c r="AK41" i="3" s="1"/>
  <c r="AL41" i="3" s="1"/>
  <c r="AM41" i="3" s="1"/>
  <c r="AN41" i="3" s="1"/>
  <c r="AO41" i="3" s="1"/>
  <c r="AP41" i="3" s="1"/>
  <c r="AQ41" i="3" s="1"/>
  <c r="AR41" i="3" s="1"/>
  <c r="AS41" i="3" s="1"/>
  <c r="AT41" i="3" s="1"/>
  <c r="AU41" i="3" s="1"/>
  <c r="AV41" i="3" s="1"/>
  <c r="AW41" i="3" s="1"/>
  <c r="AX41" i="3" s="1"/>
  <c r="AY41" i="3" s="1"/>
  <c r="AZ41" i="3" s="1"/>
  <c r="BA41" i="3" s="1"/>
  <c r="BB41" i="3" s="1"/>
  <c r="BC41" i="3" s="1"/>
  <c r="BD41" i="3" s="1"/>
  <c r="BE41" i="3" s="1"/>
  <c r="BF41" i="3" s="1"/>
  <c r="BG41" i="3" s="1"/>
  <c r="BH41" i="3" s="1"/>
  <c r="BI41" i="3" s="1"/>
  <c r="BJ41" i="3" s="1"/>
  <c r="BK41" i="3" s="1"/>
  <c r="BL41" i="3" s="1"/>
  <c r="BM41" i="3" s="1"/>
  <c r="BN41" i="3" s="1"/>
  <c r="BO41" i="3" s="1"/>
  <c r="BP41" i="3" s="1"/>
  <c r="BQ41" i="3" s="1"/>
  <c r="BR41" i="3" s="1"/>
  <c r="BS41" i="3" s="1"/>
  <c r="BT41" i="3" s="1"/>
  <c r="BU41" i="3" s="1"/>
  <c r="BV41" i="3" s="1"/>
  <c r="BW41" i="3" s="1"/>
  <c r="BX41" i="3" s="1"/>
  <c r="BY41" i="3" s="1"/>
  <c r="BZ41" i="3" s="1"/>
  <c r="CA41" i="3" s="1"/>
  <c r="CB41" i="3" s="1"/>
  <c r="CC41" i="3" s="1"/>
  <c r="CD41" i="3" s="1"/>
  <c r="CE41" i="3" s="1"/>
  <c r="CF41" i="3" s="1"/>
  <c r="CG41" i="3" s="1"/>
  <c r="CH41" i="3" s="1"/>
  <c r="CI41" i="3" s="1"/>
  <c r="CJ41" i="3" s="1"/>
  <c r="CK41" i="3" s="1"/>
  <c r="CL41" i="3" s="1"/>
  <c r="CM41" i="3" s="1"/>
  <c r="CN41" i="3" s="1"/>
  <c r="CO41" i="3" s="1"/>
  <c r="CP41" i="3" s="1"/>
  <c r="CQ41" i="3" s="1"/>
  <c r="CR41" i="3" s="1"/>
  <c r="CS41" i="3" s="1"/>
  <c r="CT41" i="3" s="1"/>
  <c r="CU41" i="3" s="1"/>
  <c r="CV41" i="3" s="1"/>
  <c r="CW41" i="3" s="1"/>
  <c r="CX41" i="3" s="1"/>
  <c r="CY41" i="3" s="1"/>
  <c r="CZ41" i="3" s="1"/>
  <c r="DA41" i="3" s="1"/>
  <c r="DB41" i="3" s="1"/>
  <c r="DC41" i="3" s="1"/>
  <c r="DD41" i="3" s="1"/>
  <c r="DE41" i="3" s="1"/>
  <c r="DF41" i="3" s="1"/>
  <c r="DG41" i="3" s="1"/>
  <c r="DH41" i="3" s="1"/>
  <c r="DI41" i="3" s="1"/>
  <c r="DJ41" i="3" s="1"/>
  <c r="DK41" i="3" s="1"/>
  <c r="DL41" i="3" s="1"/>
  <c r="DM41" i="3" s="1"/>
  <c r="DN41" i="3" s="1"/>
  <c r="DO41" i="3" s="1"/>
  <c r="DP41" i="3" s="1"/>
  <c r="DQ41" i="3" s="1"/>
  <c r="DR41" i="3" s="1"/>
  <c r="DS41" i="3" s="1"/>
  <c r="DT41" i="3" s="1"/>
  <c r="DU41" i="3" s="1"/>
  <c r="DV41" i="3" s="1"/>
  <c r="DW41" i="3" s="1"/>
  <c r="DX41" i="3" s="1"/>
  <c r="DY41" i="3" s="1"/>
  <c r="DZ41" i="3" s="1"/>
  <c r="EA41" i="3" s="1"/>
  <c r="EB41" i="3" s="1"/>
  <c r="EC41" i="3" s="1"/>
  <c r="ED41" i="3" s="1"/>
  <c r="EE41" i="3" s="1"/>
  <c r="EF41" i="3" s="1"/>
  <c r="EG41" i="3" s="1"/>
  <c r="EH41" i="3" s="1"/>
  <c r="EI41" i="3" s="1"/>
  <c r="EJ41" i="3" s="1"/>
  <c r="EK41" i="3" s="1"/>
  <c r="EL41" i="3" s="1"/>
  <c r="EM41" i="3" s="1"/>
  <c r="EN41" i="3" s="1"/>
  <c r="EO41" i="3" s="1"/>
  <c r="EP41" i="3" s="1"/>
  <c r="EQ41" i="3" s="1"/>
  <c r="ER41" i="3" s="1"/>
  <c r="ES41" i="3" s="1"/>
  <c r="ET41" i="3" s="1"/>
  <c r="EU41" i="3" s="1"/>
  <c r="EV41" i="3" s="1"/>
  <c r="EW41" i="3" s="1"/>
  <c r="EX41" i="3" s="1"/>
  <c r="EY41" i="3" s="1"/>
  <c r="EZ41" i="3" s="1"/>
  <c r="FA41" i="3" s="1"/>
  <c r="FB41" i="3" s="1"/>
  <c r="FC41" i="3" s="1"/>
  <c r="FD41" i="3" s="1"/>
  <c r="FE41" i="3" s="1"/>
  <c r="FF41" i="3" s="1"/>
  <c r="FG41" i="3" s="1"/>
  <c r="FH41" i="3" s="1"/>
  <c r="FI41" i="3" s="1"/>
  <c r="FJ41" i="3" s="1"/>
  <c r="FK41" i="3" s="1"/>
  <c r="FL41" i="3" s="1"/>
  <c r="FM41" i="3" s="1"/>
  <c r="FN41" i="3" s="1"/>
  <c r="FO41" i="3" s="1"/>
  <c r="FP41" i="3" s="1"/>
  <c r="FQ41" i="3" s="1"/>
  <c r="FR41" i="3" s="1"/>
  <c r="FS41" i="3" s="1"/>
  <c r="FT41" i="3" s="1"/>
  <c r="FU41" i="3" s="1"/>
  <c r="FV41" i="3" s="1"/>
  <c r="FW41" i="3" s="1"/>
  <c r="FX41" i="3" s="1"/>
  <c r="FY41" i="3" s="1"/>
  <c r="FZ41" i="3" s="1"/>
  <c r="GA41" i="3" s="1"/>
  <c r="GB41" i="3" s="1"/>
  <c r="GC41" i="3" s="1"/>
  <c r="GD41" i="3" s="1"/>
  <c r="GE41" i="3" s="1"/>
  <c r="GF41" i="3" s="1"/>
  <c r="GG41" i="3" s="1"/>
  <c r="GH41" i="3" s="1"/>
  <c r="GI41" i="3" s="1"/>
  <c r="GJ41" i="3" s="1"/>
  <c r="GK41" i="3" s="1"/>
  <c r="GL41" i="3" s="1"/>
  <c r="GM41" i="3" s="1"/>
  <c r="GN41" i="3" s="1"/>
  <c r="GO41" i="3" s="1"/>
  <c r="GP41" i="3" s="1"/>
  <c r="GQ41" i="3" s="1"/>
  <c r="GR41" i="3" s="1"/>
  <c r="GS41" i="3" s="1"/>
  <c r="GT41" i="3" s="1"/>
  <c r="GU41" i="3" s="1"/>
  <c r="GV41" i="3" s="1"/>
  <c r="GW41" i="3" s="1"/>
  <c r="GX41" i="3" s="1"/>
  <c r="GY41" i="3" s="1"/>
  <c r="GZ41" i="3" s="1"/>
  <c r="HA41" i="3" s="1"/>
  <c r="HB41" i="3" s="1"/>
  <c r="HC41" i="3" s="1"/>
  <c r="HD41" i="3" s="1"/>
  <c r="HE41" i="3" s="1"/>
  <c r="HF41" i="3" s="1"/>
  <c r="HG41" i="3" s="1"/>
  <c r="HH41" i="3" s="1"/>
  <c r="HI41" i="3" s="1"/>
  <c r="HJ41" i="3" s="1"/>
  <c r="HK41" i="3" s="1"/>
  <c r="HL41" i="3" s="1"/>
  <c r="HM41" i="3" s="1"/>
  <c r="HN41" i="3" s="1"/>
  <c r="HO41" i="3" s="1"/>
  <c r="HP41" i="3" s="1"/>
  <c r="HQ41" i="3" s="1"/>
  <c r="HR41" i="3" s="1"/>
  <c r="HS41" i="3" s="1"/>
  <c r="HT41" i="3" s="1"/>
  <c r="HU41" i="3" s="1"/>
  <c r="HV41" i="3" s="1"/>
  <c r="HW41" i="3" s="1"/>
  <c r="HX41" i="3" s="1"/>
  <c r="HY41" i="3" s="1"/>
  <c r="HZ41" i="3" s="1"/>
  <c r="IA41" i="3" s="1"/>
  <c r="IB41" i="3" s="1"/>
  <c r="IC41" i="3" s="1"/>
  <c r="ID41" i="3" s="1"/>
  <c r="IE41" i="3" s="1"/>
  <c r="IF41" i="3" s="1"/>
  <c r="IG41" i="3" s="1"/>
  <c r="IH41" i="3" s="1"/>
  <c r="II41" i="3" s="1"/>
  <c r="IJ41" i="3" s="1"/>
  <c r="IK41" i="3" s="1"/>
  <c r="IL41" i="3" s="1"/>
  <c r="IM41" i="3" s="1"/>
  <c r="IN41" i="3" s="1"/>
  <c r="IO41" i="3" s="1"/>
  <c r="IP41" i="3" s="1"/>
  <c r="IQ41" i="3" s="1"/>
  <c r="IR41" i="3" s="1"/>
  <c r="IS41" i="3" s="1"/>
  <c r="IT41" i="3" s="1"/>
  <c r="IU41" i="3" s="1"/>
  <c r="IV41" i="3" s="1"/>
  <c r="IW41" i="3" s="1"/>
  <c r="IX41" i="3" s="1"/>
  <c r="IY41" i="3" s="1"/>
  <c r="IZ41" i="3" s="1"/>
  <c r="JA41" i="3" s="1"/>
  <c r="JB41" i="3" s="1"/>
  <c r="JC41" i="3" s="1"/>
  <c r="JD41" i="3" s="1"/>
  <c r="JE41" i="3" s="1"/>
  <c r="JF41" i="3" s="1"/>
  <c r="JG41" i="3" s="1"/>
  <c r="JH41" i="3" s="1"/>
  <c r="JI41" i="3" s="1"/>
  <c r="JJ41" i="3" s="1"/>
  <c r="JK41" i="3" s="1"/>
  <c r="JL41" i="3" s="1"/>
  <c r="JM41" i="3" s="1"/>
  <c r="JN41" i="3" s="1"/>
  <c r="JO41" i="3" s="1"/>
  <c r="JP41" i="3" s="1"/>
  <c r="JQ41" i="3" s="1"/>
  <c r="JR41" i="3" s="1"/>
  <c r="JS41" i="3" s="1"/>
  <c r="JT41" i="3" s="1"/>
  <c r="JU41" i="3" s="1"/>
  <c r="JV41" i="3" s="1"/>
  <c r="JW41" i="3" s="1"/>
  <c r="JX41" i="3" s="1"/>
  <c r="JY41" i="3" s="1"/>
  <c r="JZ41" i="3" s="1"/>
  <c r="KA41" i="3" s="1"/>
  <c r="KB41" i="3" s="1"/>
  <c r="KC41" i="3" s="1"/>
  <c r="KD41" i="3" s="1"/>
  <c r="KE41" i="3" s="1"/>
  <c r="KF41" i="3" s="1"/>
  <c r="KG41" i="3" s="1"/>
  <c r="KH41" i="3" s="1"/>
  <c r="KI41" i="3" s="1"/>
  <c r="KJ41" i="3" s="1"/>
  <c r="KK41" i="3" s="1"/>
  <c r="KL41" i="3" s="1"/>
  <c r="KM41" i="3" s="1"/>
  <c r="KN41" i="3" s="1"/>
  <c r="KO41" i="3" s="1"/>
  <c r="KP41" i="3" s="1"/>
  <c r="KQ41" i="3" s="1"/>
  <c r="KR41" i="3" s="1"/>
  <c r="KS41" i="3" s="1"/>
  <c r="KT41" i="3" s="1"/>
  <c r="KU41" i="3" s="1"/>
  <c r="KV41" i="3" s="1"/>
  <c r="KW41" i="3" s="1"/>
  <c r="KX41" i="3" s="1"/>
  <c r="KY41" i="3" s="1"/>
  <c r="KZ41" i="3" s="1"/>
  <c r="LA41" i="3" s="1"/>
  <c r="LB41" i="3" s="1"/>
  <c r="LC41" i="3" s="1"/>
  <c r="LD41" i="3" s="1"/>
  <c r="LE41" i="3" s="1"/>
  <c r="LF41" i="3" s="1"/>
  <c r="LG41" i="3" s="1"/>
  <c r="LH41" i="3" s="1"/>
  <c r="LI41" i="3" s="1"/>
  <c r="LJ41" i="3" s="1"/>
  <c r="LK41" i="3" s="1"/>
  <c r="LL41" i="3" s="1"/>
  <c r="LM41" i="3" s="1"/>
  <c r="LN41" i="3" s="1"/>
  <c r="LO41" i="3" s="1"/>
  <c r="LP41" i="3" s="1"/>
  <c r="LQ41" i="3" s="1"/>
  <c r="LR41" i="3" s="1"/>
  <c r="LS41" i="3" s="1"/>
  <c r="LT41" i="3" s="1"/>
  <c r="LU41" i="3" s="1"/>
  <c r="LV41" i="3" s="1"/>
  <c r="LW41" i="3" s="1"/>
  <c r="LX41" i="3" s="1"/>
  <c r="LY41" i="3" s="1"/>
  <c r="LZ41" i="3" s="1"/>
  <c r="MA41" i="3" s="1"/>
  <c r="MB41" i="3" s="1"/>
  <c r="MC41" i="3" s="1"/>
  <c r="MD41" i="3" s="1"/>
  <c r="ME41" i="3" s="1"/>
  <c r="MF41" i="3" s="1"/>
  <c r="MG41" i="3" s="1"/>
  <c r="MH41" i="3" s="1"/>
  <c r="MI41" i="3" s="1"/>
  <c r="MJ41" i="3" s="1"/>
  <c r="MK41" i="3" s="1"/>
  <c r="ML41" i="3" s="1"/>
  <c r="MM41" i="3" s="1"/>
  <c r="MN41" i="3" s="1"/>
  <c r="MO41" i="3" s="1"/>
  <c r="MP41" i="3" s="1"/>
  <c r="MQ41" i="3" s="1"/>
  <c r="MT60" i="3"/>
  <c r="MT83" i="3"/>
  <c r="MT82" i="3"/>
  <c r="MT80" i="3"/>
  <c r="MT61" i="3"/>
  <c r="R38" i="3"/>
  <c r="S38" i="3" s="1"/>
  <c r="T38" i="3" s="1"/>
  <c r="U38" i="3" s="1"/>
  <c r="V38" i="3" s="1"/>
  <c r="W38" i="3" s="1"/>
  <c r="X38" i="3" s="1"/>
  <c r="Y38" i="3" s="1"/>
  <c r="Z38" i="3" s="1"/>
  <c r="AA38" i="3" s="1"/>
  <c r="AB38" i="3" s="1"/>
  <c r="AC38" i="3" s="1"/>
  <c r="AD38" i="3" s="1"/>
  <c r="AE38" i="3" s="1"/>
  <c r="AF38" i="3" s="1"/>
  <c r="AG38" i="3" s="1"/>
  <c r="AH38" i="3" s="1"/>
  <c r="AI38" i="3" s="1"/>
  <c r="AJ38" i="3" s="1"/>
  <c r="AK38" i="3" s="1"/>
  <c r="AL38" i="3" s="1"/>
  <c r="AM38" i="3" s="1"/>
  <c r="AN38" i="3" s="1"/>
  <c r="AO38" i="3" s="1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8" i="3" s="1"/>
  <c r="BA38" i="3" s="1"/>
  <c r="BB38" i="3" s="1"/>
  <c r="BC38" i="3" s="1"/>
  <c r="BD38" i="3" s="1"/>
  <c r="BE38" i="3" s="1"/>
  <c r="BF38" i="3" s="1"/>
  <c r="BG38" i="3" s="1"/>
  <c r="BH38" i="3" s="1"/>
  <c r="BI38" i="3" s="1"/>
  <c r="BJ38" i="3" s="1"/>
  <c r="BK38" i="3" s="1"/>
  <c r="BL38" i="3" s="1"/>
  <c r="BM38" i="3" s="1"/>
  <c r="BN38" i="3" s="1"/>
  <c r="BO38" i="3" s="1"/>
  <c r="BP38" i="3" s="1"/>
  <c r="BQ38" i="3" s="1"/>
  <c r="BR38" i="3" s="1"/>
  <c r="BS38" i="3" s="1"/>
  <c r="BT38" i="3" s="1"/>
  <c r="BU38" i="3" s="1"/>
  <c r="BV38" i="3" s="1"/>
  <c r="BW38" i="3" s="1"/>
  <c r="BX38" i="3" s="1"/>
  <c r="BY38" i="3" s="1"/>
  <c r="BZ38" i="3" s="1"/>
  <c r="CA38" i="3" s="1"/>
  <c r="CB38" i="3" s="1"/>
  <c r="CC38" i="3" s="1"/>
  <c r="CD38" i="3" s="1"/>
  <c r="CE38" i="3" s="1"/>
  <c r="CF38" i="3" s="1"/>
  <c r="CG38" i="3" s="1"/>
  <c r="CH38" i="3" s="1"/>
  <c r="CI38" i="3" s="1"/>
  <c r="CJ38" i="3" s="1"/>
  <c r="CK38" i="3" s="1"/>
  <c r="CL38" i="3" s="1"/>
  <c r="CM38" i="3" s="1"/>
  <c r="CN38" i="3" s="1"/>
  <c r="CO38" i="3" s="1"/>
  <c r="CP38" i="3" s="1"/>
  <c r="CQ38" i="3" s="1"/>
  <c r="CR38" i="3" s="1"/>
  <c r="CS38" i="3" s="1"/>
  <c r="CT38" i="3" s="1"/>
  <c r="CU38" i="3" s="1"/>
  <c r="CV38" i="3" s="1"/>
  <c r="CW38" i="3" s="1"/>
  <c r="CX38" i="3" s="1"/>
  <c r="CY38" i="3" s="1"/>
  <c r="CZ38" i="3" s="1"/>
  <c r="DA38" i="3" s="1"/>
  <c r="DB38" i="3" s="1"/>
  <c r="DC38" i="3" s="1"/>
  <c r="DD38" i="3" s="1"/>
  <c r="DE38" i="3" s="1"/>
  <c r="DF38" i="3" s="1"/>
  <c r="DG38" i="3" s="1"/>
  <c r="DH38" i="3" s="1"/>
  <c r="DI38" i="3" s="1"/>
  <c r="DJ38" i="3" s="1"/>
  <c r="DK38" i="3" s="1"/>
  <c r="DL38" i="3" s="1"/>
  <c r="DM38" i="3" s="1"/>
  <c r="DN38" i="3" s="1"/>
  <c r="DO38" i="3" s="1"/>
  <c r="DP38" i="3" s="1"/>
  <c r="DQ38" i="3" s="1"/>
  <c r="DR38" i="3" s="1"/>
  <c r="DS38" i="3" s="1"/>
  <c r="DT38" i="3" s="1"/>
  <c r="DU38" i="3" s="1"/>
  <c r="DV38" i="3" s="1"/>
  <c r="DW38" i="3" s="1"/>
  <c r="DX38" i="3" s="1"/>
  <c r="DY38" i="3" s="1"/>
  <c r="DZ38" i="3" s="1"/>
  <c r="EA38" i="3" s="1"/>
  <c r="EB38" i="3" s="1"/>
  <c r="EC38" i="3" s="1"/>
  <c r="ED38" i="3" s="1"/>
  <c r="EE38" i="3" s="1"/>
  <c r="EF38" i="3" s="1"/>
  <c r="EG38" i="3" s="1"/>
  <c r="EH38" i="3" s="1"/>
  <c r="EI38" i="3" s="1"/>
  <c r="EJ38" i="3" s="1"/>
  <c r="EK38" i="3" s="1"/>
  <c r="EL38" i="3" s="1"/>
  <c r="EM38" i="3" s="1"/>
  <c r="EN38" i="3" s="1"/>
  <c r="EO38" i="3" s="1"/>
  <c r="EP38" i="3" s="1"/>
  <c r="EQ38" i="3" s="1"/>
  <c r="ER38" i="3" s="1"/>
  <c r="ES38" i="3" s="1"/>
  <c r="ET38" i="3" s="1"/>
  <c r="EU38" i="3" s="1"/>
  <c r="EV38" i="3" s="1"/>
  <c r="EW38" i="3" s="1"/>
  <c r="EX38" i="3" s="1"/>
  <c r="EY38" i="3" s="1"/>
  <c r="EZ38" i="3" s="1"/>
  <c r="FA38" i="3" s="1"/>
  <c r="FB38" i="3" s="1"/>
  <c r="FC38" i="3" s="1"/>
  <c r="FD38" i="3" s="1"/>
  <c r="FE38" i="3" s="1"/>
  <c r="FF38" i="3" s="1"/>
  <c r="FG38" i="3" s="1"/>
  <c r="FH38" i="3" s="1"/>
  <c r="FI38" i="3" s="1"/>
  <c r="FJ38" i="3" s="1"/>
  <c r="FK38" i="3" s="1"/>
  <c r="FL38" i="3" s="1"/>
  <c r="FM38" i="3" s="1"/>
  <c r="FN38" i="3" s="1"/>
  <c r="FO38" i="3" s="1"/>
  <c r="FP38" i="3" s="1"/>
  <c r="FQ38" i="3" s="1"/>
  <c r="FR38" i="3" s="1"/>
  <c r="FS38" i="3" s="1"/>
  <c r="FT38" i="3" s="1"/>
  <c r="FU38" i="3" s="1"/>
  <c r="FV38" i="3" s="1"/>
  <c r="FW38" i="3" s="1"/>
  <c r="FX38" i="3" s="1"/>
  <c r="FY38" i="3" s="1"/>
  <c r="FZ38" i="3" s="1"/>
  <c r="GA38" i="3" s="1"/>
  <c r="GB38" i="3" s="1"/>
  <c r="GC38" i="3" s="1"/>
  <c r="GD38" i="3" s="1"/>
  <c r="GE38" i="3" s="1"/>
  <c r="GF38" i="3" s="1"/>
  <c r="GG38" i="3" s="1"/>
  <c r="GH38" i="3" s="1"/>
  <c r="GI38" i="3" s="1"/>
  <c r="GJ38" i="3" s="1"/>
  <c r="GK38" i="3" s="1"/>
  <c r="GL38" i="3" s="1"/>
  <c r="GM38" i="3" s="1"/>
  <c r="GN38" i="3" s="1"/>
  <c r="GO38" i="3" s="1"/>
  <c r="GP38" i="3" s="1"/>
  <c r="GQ38" i="3" s="1"/>
  <c r="GR38" i="3" s="1"/>
  <c r="GS38" i="3" s="1"/>
  <c r="GT38" i="3" s="1"/>
  <c r="GU38" i="3" s="1"/>
  <c r="GV38" i="3" s="1"/>
  <c r="GW38" i="3" s="1"/>
  <c r="GX38" i="3" s="1"/>
  <c r="GY38" i="3" s="1"/>
  <c r="GZ38" i="3" s="1"/>
  <c r="HA38" i="3" s="1"/>
  <c r="HB38" i="3" s="1"/>
  <c r="HC38" i="3" s="1"/>
  <c r="HD38" i="3" s="1"/>
  <c r="HE38" i="3" s="1"/>
  <c r="HF38" i="3" s="1"/>
  <c r="HG38" i="3" s="1"/>
  <c r="HH38" i="3" s="1"/>
  <c r="HI38" i="3" s="1"/>
  <c r="HJ38" i="3" s="1"/>
  <c r="HK38" i="3" s="1"/>
  <c r="HL38" i="3" s="1"/>
  <c r="HM38" i="3" s="1"/>
  <c r="HN38" i="3" s="1"/>
  <c r="HO38" i="3" s="1"/>
  <c r="HP38" i="3" s="1"/>
  <c r="HQ38" i="3" s="1"/>
  <c r="HR38" i="3" s="1"/>
  <c r="HS38" i="3" s="1"/>
  <c r="HT38" i="3" s="1"/>
  <c r="HU38" i="3" s="1"/>
  <c r="HV38" i="3" s="1"/>
  <c r="HW38" i="3" s="1"/>
  <c r="HX38" i="3" s="1"/>
  <c r="HY38" i="3" s="1"/>
  <c r="HZ38" i="3" s="1"/>
  <c r="IA38" i="3" s="1"/>
  <c r="IB38" i="3" s="1"/>
  <c r="IC38" i="3" s="1"/>
  <c r="ID38" i="3" s="1"/>
  <c r="IE38" i="3" s="1"/>
  <c r="IF38" i="3" s="1"/>
  <c r="IG38" i="3" s="1"/>
  <c r="IH38" i="3" s="1"/>
  <c r="II38" i="3" s="1"/>
  <c r="IJ38" i="3" s="1"/>
  <c r="IK38" i="3" s="1"/>
  <c r="IL38" i="3" s="1"/>
  <c r="IM38" i="3" s="1"/>
  <c r="IN38" i="3" s="1"/>
  <c r="IO38" i="3" s="1"/>
  <c r="IP38" i="3" s="1"/>
  <c r="IQ38" i="3" s="1"/>
  <c r="IR38" i="3" s="1"/>
  <c r="IS38" i="3" s="1"/>
  <c r="IT38" i="3" s="1"/>
  <c r="IU38" i="3" s="1"/>
  <c r="IV38" i="3" s="1"/>
  <c r="IW38" i="3" s="1"/>
  <c r="IX38" i="3" s="1"/>
  <c r="IY38" i="3" s="1"/>
  <c r="IZ38" i="3" s="1"/>
  <c r="JA38" i="3" s="1"/>
  <c r="JB38" i="3" s="1"/>
  <c r="JC38" i="3" s="1"/>
  <c r="JD38" i="3" s="1"/>
  <c r="JE38" i="3" s="1"/>
  <c r="JF38" i="3" s="1"/>
  <c r="JG38" i="3" s="1"/>
  <c r="JH38" i="3" s="1"/>
  <c r="JI38" i="3" s="1"/>
  <c r="JJ38" i="3" s="1"/>
  <c r="JK38" i="3" s="1"/>
  <c r="JL38" i="3" s="1"/>
  <c r="JM38" i="3" s="1"/>
  <c r="JN38" i="3" s="1"/>
  <c r="JO38" i="3" s="1"/>
  <c r="JP38" i="3" s="1"/>
  <c r="JQ38" i="3" s="1"/>
  <c r="JR38" i="3" s="1"/>
  <c r="JS38" i="3" s="1"/>
  <c r="JT38" i="3" s="1"/>
  <c r="JU38" i="3" s="1"/>
  <c r="JV38" i="3" s="1"/>
  <c r="JW38" i="3" s="1"/>
  <c r="JX38" i="3" s="1"/>
  <c r="JY38" i="3" s="1"/>
  <c r="JZ38" i="3" s="1"/>
  <c r="KA38" i="3" s="1"/>
  <c r="KB38" i="3" s="1"/>
  <c r="KC38" i="3" s="1"/>
  <c r="KD38" i="3" s="1"/>
  <c r="KE38" i="3" s="1"/>
  <c r="KF38" i="3" s="1"/>
  <c r="KG38" i="3" s="1"/>
  <c r="KH38" i="3" s="1"/>
  <c r="KI38" i="3" s="1"/>
  <c r="KJ38" i="3" s="1"/>
  <c r="KK38" i="3" s="1"/>
  <c r="KL38" i="3" s="1"/>
  <c r="KM38" i="3" s="1"/>
  <c r="KN38" i="3" s="1"/>
  <c r="KO38" i="3" s="1"/>
  <c r="KP38" i="3" s="1"/>
  <c r="KQ38" i="3" s="1"/>
  <c r="KR38" i="3" s="1"/>
  <c r="KS38" i="3" s="1"/>
  <c r="KT38" i="3" s="1"/>
  <c r="KU38" i="3" s="1"/>
  <c r="KV38" i="3" s="1"/>
  <c r="KW38" i="3" s="1"/>
  <c r="KX38" i="3" s="1"/>
  <c r="KY38" i="3" s="1"/>
  <c r="KZ38" i="3" s="1"/>
  <c r="LA38" i="3" s="1"/>
  <c r="LB38" i="3" s="1"/>
  <c r="LC38" i="3" s="1"/>
  <c r="LD38" i="3" s="1"/>
  <c r="LE38" i="3" s="1"/>
  <c r="LF38" i="3" s="1"/>
  <c r="LG38" i="3" s="1"/>
  <c r="LH38" i="3" s="1"/>
  <c r="LI38" i="3" s="1"/>
  <c r="LJ38" i="3" s="1"/>
  <c r="LK38" i="3" s="1"/>
  <c r="LL38" i="3" s="1"/>
  <c r="LM38" i="3" s="1"/>
  <c r="LN38" i="3" s="1"/>
  <c r="LO38" i="3" s="1"/>
  <c r="LP38" i="3" s="1"/>
  <c r="LQ38" i="3" s="1"/>
  <c r="LR38" i="3" s="1"/>
  <c r="LS38" i="3" s="1"/>
  <c r="LT38" i="3" s="1"/>
  <c r="LU38" i="3" s="1"/>
  <c r="LV38" i="3" s="1"/>
  <c r="LW38" i="3" s="1"/>
  <c r="LX38" i="3" s="1"/>
  <c r="LY38" i="3" s="1"/>
  <c r="LZ38" i="3" s="1"/>
  <c r="MA38" i="3" s="1"/>
  <c r="MB38" i="3" s="1"/>
  <c r="MC38" i="3" s="1"/>
  <c r="MD38" i="3" s="1"/>
  <c r="ME38" i="3" s="1"/>
  <c r="MF38" i="3" s="1"/>
  <c r="MG38" i="3" s="1"/>
  <c r="MH38" i="3" s="1"/>
  <c r="MI38" i="3" s="1"/>
  <c r="MJ38" i="3" s="1"/>
  <c r="MK38" i="3" s="1"/>
  <c r="ML38" i="3" s="1"/>
  <c r="MM38" i="3" s="1"/>
  <c r="MN38" i="3" s="1"/>
  <c r="MO38" i="3" s="1"/>
  <c r="MP38" i="3" s="1"/>
  <c r="MQ38" i="3" s="1"/>
  <c r="R37" i="3"/>
  <c r="S37" i="3" s="1"/>
  <c r="T37" i="3" s="1"/>
  <c r="U37" i="3" s="1"/>
  <c r="V37" i="3" s="1"/>
  <c r="W37" i="3" s="1"/>
  <c r="X37" i="3" s="1"/>
  <c r="Y37" i="3" s="1"/>
  <c r="Z37" i="3" s="1"/>
  <c r="AA37" i="3" s="1"/>
  <c r="AB37" i="3" s="1"/>
  <c r="AC37" i="3" s="1"/>
  <c r="AD37" i="3" s="1"/>
  <c r="AE37" i="3" s="1"/>
  <c r="AF37" i="3" s="1"/>
  <c r="AG37" i="3" s="1"/>
  <c r="AH37" i="3" s="1"/>
  <c r="AI37" i="3" s="1"/>
  <c r="AJ37" i="3" s="1"/>
  <c r="AK37" i="3" s="1"/>
  <c r="AL37" i="3" s="1"/>
  <c r="AM37" i="3" s="1"/>
  <c r="AN37" i="3" s="1"/>
  <c r="AO37" i="3" s="1"/>
  <c r="AP37" i="3" s="1"/>
  <c r="AQ37" i="3" s="1"/>
  <c r="AR37" i="3" s="1"/>
  <c r="AS37" i="3" s="1"/>
  <c r="AT37" i="3" s="1"/>
  <c r="AU37" i="3" s="1"/>
  <c r="AV37" i="3" s="1"/>
  <c r="AW37" i="3" s="1"/>
  <c r="AX37" i="3" s="1"/>
  <c r="AY37" i="3" s="1"/>
  <c r="AZ37" i="3" s="1"/>
  <c r="BA37" i="3" s="1"/>
  <c r="BB37" i="3" s="1"/>
  <c r="BC37" i="3" s="1"/>
  <c r="BD37" i="3" s="1"/>
  <c r="BE37" i="3" s="1"/>
  <c r="BF37" i="3" s="1"/>
  <c r="BG37" i="3" s="1"/>
  <c r="BH37" i="3" s="1"/>
  <c r="BI37" i="3" s="1"/>
  <c r="BJ37" i="3" s="1"/>
  <c r="BK37" i="3" s="1"/>
  <c r="BL37" i="3" s="1"/>
  <c r="BM37" i="3" s="1"/>
  <c r="BN37" i="3" s="1"/>
  <c r="BO37" i="3" s="1"/>
  <c r="BP37" i="3" s="1"/>
  <c r="BQ37" i="3" s="1"/>
  <c r="BR37" i="3" s="1"/>
  <c r="BS37" i="3" s="1"/>
  <c r="BT37" i="3" s="1"/>
  <c r="BU37" i="3" s="1"/>
  <c r="BV37" i="3" s="1"/>
  <c r="BW37" i="3" s="1"/>
  <c r="BX37" i="3" s="1"/>
  <c r="BY37" i="3" s="1"/>
  <c r="BZ37" i="3" s="1"/>
  <c r="CA37" i="3" s="1"/>
  <c r="CB37" i="3" s="1"/>
  <c r="CC37" i="3" s="1"/>
  <c r="CD37" i="3" s="1"/>
  <c r="CE37" i="3" s="1"/>
  <c r="CF37" i="3" s="1"/>
  <c r="CG37" i="3" s="1"/>
  <c r="CH37" i="3" s="1"/>
  <c r="CI37" i="3" s="1"/>
  <c r="CJ37" i="3" s="1"/>
  <c r="CK37" i="3" s="1"/>
  <c r="CL37" i="3" s="1"/>
  <c r="CM37" i="3" s="1"/>
  <c r="CN37" i="3" s="1"/>
  <c r="CO37" i="3" s="1"/>
  <c r="CP37" i="3" s="1"/>
  <c r="CQ37" i="3" s="1"/>
  <c r="CR37" i="3" s="1"/>
  <c r="CS37" i="3" s="1"/>
  <c r="CT37" i="3" s="1"/>
  <c r="CU37" i="3" s="1"/>
  <c r="CV37" i="3" s="1"/>
  <c r="CW37" i="3" s="1"/>
  <c r="CX37" i="3" s="1"/>
  <c r="CY37" i="3" s="1"/>
  <c r="CZ37" i="3" s="1"/>
  <c r="DA37" i="3" s="1"/>
  <c r="DB37" i="3" s="1"/>
  <c r="DC37" i="3" s="1"/>
  <c r="DD37" i="3" s="1"/>
  <c r="DE37" i="3" s="1"/>
  <c r="DF37" i="3" s="1"/>
  <c r="DG37" i="3" s="1"/>
  <c r="DH37" i="3" s="1"/>
  <c r="DI37" i="3" s="1"/>
  <c r="DJ37" i="3" s="1"/>
  <c r="DK37" i="3" s="1"/>
  <c r="DL37" i="3" s="1"/>
  <c r="DM37" i="3" s="1"/>
  <c r="DN37" i="3" s="1"/>
  <c r="DO37" i="3" s="1"/>
  <c r="DP37" i="3" s="1"/>
  <c r="DQ37" i="3" s="1"/>
  <c r="DR37" i="3" s="1"/>
  <c r="DS37" i="3" s="1"/>
  <c r="DT37" i="3" s="1"/>
  <c r="DU37" i="3" s="1"/>
  <c r="DV37" i="3" s="1"/>
  <c r="DW37" i="3" s="1"/>
  <c r="DX37" i="3" s="1"/>
  <c r="DY37" i="3" s="1"/>
  <c r="DZ37" i="3" s="1"/>
  <c r="EA37" i="3" s="1"/>
  <c r="EB37" i="3" s="1"/>
  <c r="EC37" i="3" s="1"/>
  <c r="ED37" i="3" s="1"/>
  <c r="EE37" i="3" s="1"/>
  <c r="EF37" i="3" s="1"/>
  <c r="EG37" i="3" s="1"/>
  <c r="EH37" i="3" s="1"/>
  <c r="EI37" i="3" s="1"/>
  <c r="EJ37" i="3" s="1"/>
  <c r="EK37" i="3" s="1"/>
  <c r="EL37" i="3" s="1"/>
  <c r="EM37" i="3" s="1"/>
  <c r="EN37" i="3" s="1"/>
  <c r="EO37" i="3" s="1"/>
  <c r="EP37" i="3" s="1"/>
  <c r="EQ37" i="3" s="1"/>
  <c r="ER37" i="3" s="1"/>
  <c r="ES37" i="3" s="1"/>
  <c r="ET37" i="3" s="1"/>
  <c r="EU37" i="3" s="1"/>
  <c r="EV37" i="3" s="1"/>
  <c r="EW37" i="3" s="1"/>
  <c r="EX37" i="3" s="1"/>
  <c r="EY37" i="3" s="1"/>
  <c r="EZ37" i="3" s="1"/>
  <c r="FA37" i="3" s="1"/>
  <c r="FB37" i="3" s="1"/>
  <c r="FC37" i="3" s="1"/>
  <c r="FD37" i="3" s="1"/>
  <c r="FE37" i="3" s="1"/>
  <c r="FF37" i="3" s="1"/>
  <c r="FG37" i="3" s="1"/>
  <c r="FH37" i="3" s="1"/>
  <c r="FI37" i="3" s="1"/>
  <c r="FJ37" i="3" s="1"/>
  <c r="FK37" i="3" s="1"/>
  <c r="FL37" i="3" s="1"/>
  <c r="FM37" i="3" s="1"/>
  <c r="FN37" i="3" s="1"/>
  <c r="FO37" i="3" s="1"/>
  <c r="FP37" i="3" s="1"/>
  <c r="FQ37" i="3" s="1"/>
  <c r="FR37" i="3" s="1"/>
  <c r="FS37" i="3" s="1"/>
  <c r="FT37" i="3" s="1"/>
  <c r="FU37" i="3" s="1"/>
  <c r="FV37" i="3" s="1"/>
  <c r="FW37" i="3" s="1"/>
  <c r="FX37" i="3" s="1"/>
  <c r="FY37" i="3" s="1"/>
  <c r="FZ37" i="3" s="1"/>
  <c r="GA37" i="3" s="1"/>
  <c r="GB37" i="3" s="1"/>
  <c r="GC37" i="3" s="1"/>
  <c r="GD37" i="3" s="1"/>
  <c r="GE37" i="3" s="1"/>
  <c r="GF37" i="3" s="1"/>
  <c r="GG37" i="3" s="1"/>
  <c r="GH37" i="3" s="1"/>
  <c r="GI37" i="3" s="1"/>
  <c r="GJ37" i="3" s="1"/>
  <c r="GK37" i="3" s="1"/>
  <c r="GL37" i="3" s="1"/>
  <c r="GM37" i="3" s="1"/>
  <c r="GN37" i="3" s="1"/>
  <c r="GO37" i="3" s="1"/>
  <c r="GP37" i="3" s="1"/>
  <c r="GQ37" i="3" s="1"/>
  <c r="GR37" i="3" s="1"/>
  <c r="GS37" i="3" s="1"/>
  <c r="GT37" i="3" s="1"/>
  <c r="GU37" i="3" s="1"/>
  <c r="GV37" i="3" s="1"/>
  <c r="GW37" i="3" s="1"/>
  <c r="GX37" i="3" s="1"/>
  <c r="GY37" i="3" s="1"/>
  <c r="GZ37" i="3" s="1"/>
  <c r="HA37" i="3" s="1"/>
  <c r="HB37" i="3" s="1"/>
  <c r="HC37" i="3" s="1"/>
  <c r="HD37" i="3" s="1"/>
  <c r="HE37" i="3" s="1"/>
  <c r="HF37" i="3" s="1"/>
  <c r="HG37" i="3" s="1"/>
  <c r="HH37" i="3" s="1"/>
  <c r="HI37" i="3" s="1"/>
  <c r="HJ37" i="3" s="1"/>
  <c r="HK37" i="3" s="1"/>
  <c r="HL37" i="3" s="1"/>
  <c r="HM37" i="3" s="1"/>
  <c r="HN37" i="3" s="1"/>
  <c r="HO37" i="3" s="1"/>
  <c r="HP37" i="3" s="1"/>
  <c r="HQ37" i="3" s="1"/>
  <c r="HR37" i="3" s="1"/>
  <c r="HS37" i="3" s="1"/>
  <c r="HT37" i="3" s="1"/>
  <c r="HU37" i="3" s="1"/>
  <c r="HV37" i="3" s="1"/>
  <c r="HW37" i="3" s="1"/>
  <c r="HX37" i="3" s="1"/>
  <c r="HY37" i="3" s="1"/>
  <c r="HZ37" i="3" s="1"/>
  <c r="IA37" i="3" s="1"/>
  <c r="IB37" i="3" s="1"/>
  <c r="IC37" i="3" s="1"/>
  <c r="ID37" i="3" s="1"/>
  <c r="IE37" i="3" s="1"/>
  <c r="IF37" i="3" s="1"/>
  <c r="IG37" i="3" s="1"/>
  <c r="IH37" i="3" s="1"/>
  <c r="II37" i="3" s="1"/>
  <c r="IJ37" i="3" s="1"/>
  <c r="IK37" i="3" s="1"/>
  <c r="IL37" i="3" s="1"/>
  <c r="IM37" i="3" s="1"/>
  <c r="IN37" i="3" s="1"/>
  <c r="IO37" i="3" s="1"/>
  <c r="IP37" i="3" s="1"/>
  <c r="IQ37" i="3" s="1"/>
  <c r="IR37" i="3" s="1"/>
  <c r="IS37" i="3" s="1"/>
  <c r="IT37" i="3" s="1"/>
  <c r="IU37" i="3" s="1"/>
  <c r="IV37" i="3" s="1"/>
  <c r="IW37" i="3" s="1"/>
  <c r="IX37" i="3" s="1"/>
  <c r="IY37" i="3" s="1"/>
  <c r="IZ37" i="3" s="1"/>
  <c r="JA37" i="3" s="1"/>
  <c r="JB37" i="3" s="1"/>
  <c r="JC37" i="3" s="1"/>
  <c r="JD37" i="3" s="1"/>
  <c r="JE37" i="3" s="1"/>
  <c r="JF37" i="3" s="1"/>
  <c r="JG37" i="3" s="1"/>
  <c r="JH37" i="3" s="1"/>
  <c r="JI37" i="3" s="1"/>
  <c r="JJ37" i="3" s="1"/>
  <c r="JK37" i="3" s="1"/>
  <c r="JL37" i="3" s="1"/>
  <c r="JM37" i="3" s="1"/>
  <c r="JN37" i="3" s="1"/>
  <c r="JO37" i="3" s="1"/>
  <c r="JP37" i="3" s="1"/>
  <c r="JQ37" i="3" s="1"/>
  <c r="JR37" i="3" s="1"/>
  <c r="JS37" i="3" s="1"/>
  <c r="JT37" i="3" s="1"/>
  <c r="JU37" i="3" s="1"/>
  <c r="JV37" i="3" s="1"/>
  <c r="JW37" i="3" s="1"/>
  <c r="JX37" i="3" s="1"/>
  <c r="JY37" i="3" s="1"/>
  <c r="JZ37" i="3" s="1"/>
  <c r="KA37" i="3" s="1"/>
  <c r="KB37" i="3" s="1"/>
  <c r="KC37" i="3" s="1"/>
  <c r="KD37" i="3" s="1"/>
  <c r="KE37" i="3" s="1"/>
  <c r="KF37" i="3" s="1"/>
  <c r="KG37" i="3" s="1"/>
  <c r="KH37" i="3" s="1"/>
  <c r="KI37" i="3" s="1"/>
  <c r="KJ37" i="3" s="1"/>
  <c r="KK37" i="3" s="1"/>
  <c r="KL37" i="3" s="1"/>
  <c r="KM37" i="3" s="1"/>
  <c r="KN37" i="3" s="1"/>
  <c r="KO37" i="3" s="1"/>
  <c r="KP37" i="3" s="1"/>
  <c r="KQ37" i="3" s="1"/>
  <c r="KR37" i="3" s="1"/>
  <c r="KS37" i="3" s="1"/>
  <c r="KT37" i="3" s="1"/>
  <c r="KU37" i="3" s="1"/>
  <c r="KV37" i="3" s="1"/>
  <c r="KW37" i="3" s="1"/>
  <c r="KX37" i="3" s="1"/>
  <c r="KY37" i="3" s="1"/>
  <c r="KZ37" i="3" s="1"/>
  <c r="LA37" i="3" s="1"/>
  <c r="LB37" i="3" s="1"/>
  <c r="LC37" i="3" s="1"/>
  <c r="LD37" i="3" s="1"/>
  <c r="LE37" i="3" s="1"/>
  <c r="LF37" i="3" s="1"/>
  <c r="LG37" i="3" s="1"/>
  <c r="LH37" i="3" s="1"/>
  <c r="LI37" i="3" s="1"/>
  <c r="LJ37" i="3" s="1"/>
  <c r="LK37" i="3" s="1"/>
  <c r="LL37" i="3" s="1"/>
  <c r="LM37" i="3" s="1"/>
  <c r="LN37" i="3" s="1"/>
  <c r="LO37" i="3" s="1"/>
  <c r="LP37" i="3" s="1"/>
  <c r="LQ37" i="3" s="1"/>
  <c r="LR37" i="3" s="1"/>
  <c r="LS37" i="3" s="1"/>
  <c r="LT37" i="3" s="1"/>
  <c r="LU37" i="3" s="1"/>
  <c r="LV37" i="3" s="1"/>
  <c r="LW37" i="3" s="1"/>
  <c r="LX37" i="3" s="1"/>
  <c r="LY37" i="3" s="1"/>
  <c r="LZ37" i="3" s="1"/>
  <c r="MA37" i="3" s="1"/>
  <c r="MB37" i="3" s="1"/>
  <c r="MC37" i="3" s="1"/>
  <c r="MD37" i="3" s="1"/>
  <c r="ME37" i="3" s="1"/>
  <c r="MF37" i="3" s="1"/>
  <c r="MG37" i="3" s="1"/>
  <c r="MH37" i="3" s="1"/>
  <c r="MI37" i="3" s="1"/>
  <c r="MJ37" i="3" s="1"/>
  <c r="MK37" i="3" s="1"/>
  <c r="ML37" i="3" s="1"/>
  <c r="MM37" i="3" s="1"/>
  <c r="MN37" i="3" s="1"/>
  <c r="MO37" i="3" s="1"/>
  <c r="MP37" i="3" s="1"/>
  <c r="MQ37" i="3" s="1"/>
  <c r="R43" i="3"/>
  <c r="S43" i="3" s="1"/>
  <c r="T43" i="3" s="1"/>
  <c r="U43" i="3" s="1"/>
  <c r="V43" i="3" s="1"/>
  <c r="W43" i="3" s="1"/>
  <c r="X43" i="3" s="1"/>
  <c r="Y43" i="3" s="1"/>
  <c r="Z43" i="3" s="1"/>
  <c r="AA43" i="3" s="1"/>
  <c r="AB43" i="3" s="1"/>
  <c r="AC43" i="3" s="1"/>
  <c r="AD43" i="3" s="1"/>
  <c r="AE43" i="3" s="1"/>
  <c r="AF43" i="3" s="1"/>
  <c r="AG43" i="3" s="1"/>
  <c r="AH43" i="3" s="1"/>
  <c r="AI43" i="3" s="1"/>
  <c r="AJ43" i="3" s="1"/>
  <c r="AK43" i="3" s="1"/>
  <c r="AL43" i="3" s="1"/>
  <c r="AM43" i="3" s="1"/>
  <c r="AN43" i="3" s="1"/>
  <c r="AO43" i="3" s="1"/>
  <c r="AP43" i="3" s="1"/>
  <c r="AQ43" i="3" s="1"/>
  <c r="AR43" i="3" s="1"/>
  <c r="AS43" i="3" s="1"/>
  <c r="AT43" i="3" s="1"/>
  <c r="AU43" i="3" s="1"/>
  <c r="AV43" i="3" s="1"/>
  <c r="AW43" i="3" s="1"/>
  <c r="AX43" i="3" s="1"/>
  <c r="AY43" i="3" s="1"/>
  <c r="AZ43" i="3" s="1"/>
  <c r="BA43" i="3" s="1"/>
  <c r="BB43" i="3" s="1"/>
  <c r="BC43" i="3" s="1"/>
  <c r="BD43" i="3" s="1"/>
  <c r="BE43" i="3" s="1"/>
  <c r="BF43" i="3" s="1"/>
  <c r="BG43" i="3" s="1"/>
  <c r="BH43" i="3" s="1"/>
  <c r="BI43" i="3" s="1"/>
  <c r="BJ43" i="3" s="1"/>
  <c r="BK43" i="3" s="1"/>
  <c r="BL43" i="3" s="1"/>
  <c r="BM43" i="3" s="1"/>
  <c r="BN43" i="3" s="1"/>
  <c r="BO43" i="3" s="1"/>
  <c r="BP43" i="3" s="1"/>
  <c r="BQ43" i="3" s="1"/>
  <c r="BR43" i="3" s="1"/>
  <c r="BS43" i="3" s="1"/>
  <c r="BT43" i="3" s="1"/>
  <c r="BU43" i="3" s="1"/>
  <c r="BV43" i="3" s="1"/>
  <c r="BW43" i="3" s="1"/>
  <c r="BX43" i="3" s="1"/>
  <c r="BY43" i="3" s="1"/>
  <c r="BZ43" i="3" s="1"/>
  <c r="CA43" i="3" s="1"/>
  <c r="CB43" i="3" s="1"/>
  <c r="CC43" i="3" s="1"/>
  <c r="CD43" i="3" s="1"/>
  <c r="CE43" i="3" s="1"/>
  <c r="CF43" i="3" s="1"/>
  <c r="CG43" i="3" s="1"/>
  <c r="CH43" i="3" s="1"/>
  <c r="CI43" i="3" s="1"/>
  <c r="CJ43" i="3" s="1"/>
  <c r="CK43" i="3" s="1"/>
  <c r="CL43" i="3" s="1"/>
  <c r="CM43" i="3" s="1"/>
  <c r="CN43" i="3" s="1"/>
  <c r="CO43" i="3" s="1"/>
  <c r="CP43" i="3" s="1"/>
  <c r="CQ43" i="3" s="1"/>
  <c r="CR43" i="3" s="1"/>
  <c r="CS43" i="3" s="1"/>
  <c r="CT43" i="3" s="1"/>
  <c r="CU43" i="3" s="1"/>
  <c r="CV43" i="3" s="1"/>
  <c r="CW43" i="3" s="1"/>
  <c r="CX43" i="3" s="1"/>
  <c r="CY43" i="3" s="1"/>
  <c r="CZ43" i="3" s="1"/>
  <c r="DA43" i="3" s="1"/>
  <c r="DB43" i="3" s="1"/>
  <c r="DC43" i="3" s="1"/>
  <c r="DD43" i="3" s="1"/>
  <c r="DE43" i="3" s="1"/>
  <c r="DF43" i="3" s="1"/>
  <c r="DG43" i="3" s="1"/>
  <c r="DH43" i="3" s="1"/>
  <c r="DI43" i="3" s="1"/>
  <c r="DJ43" i="3" s="1"/>
  <c r="DK43" i="3" s="1"/>
  <c r="DL43" i="3" s="1"/>
  <c r="DM43" i="3" s="1"/>
  <c r="DN43" i="3" s="1"/>
  <c r="DO43" i="3" s="1"/>
  <c r="DP43" i="3" s="1"/>
  <c r="DQ43" i="3" s="1"/>
  <c r="DR43" i="3" s="1"/>
  <c r="DS43" i="3" s="1"/>
  <c r="DT43" i="3" s="1"/>
  <c r="DU43" i="3" s="1"/>
  <c r="DV43" i="3" s="1"/>
  <c r="DW43" i="3" s="1"/>
  <c r="DX43" i="3" s="1"/>
  <c r="DY43" i="3" s="1"/>
  <c r="DZ43" i="3" s="1"/>
  <c r="EA43" i="3" s="1"/>
  <c r="EB43" i="3" s="1"/>
  <c r="EC43" i="3" s="1"/>
  <c r="ED43" i="3" s="1"/>
  <c r="EE43" i="3" s="1"/>
  <c r="EF43" i="3" s="1"/>
  <c r="EG43" i="3" s="1"/>
  <c r="EH43" i="3" s="1"/>
  <c r="EI43" i="3" s="1"/>
  <c r="EJ43" i="3" s="1"/>
  <c r="EK43" i="3" s="1"/>
  <c r="EL43" i="3" s="1"/>
  <c r="EM43" i="3" s="1"/>
  <c r="EN43" i="3" s="1"/>
  <c r="EO43" i="3" s="1"/>
  <c r="EP43" i="3" s="1"/>
  <c r="EQ43" i="3" s="1"/>
  <c r="ER43" i="3" s="1"/>
  <c r="ES43" i="3" s="1"/>
  <c r="ET43" i="3" s="1"/>
  <c r="EU43" i="3" s="1"/>
  <c r="EV43" i="3" s="1"/>
  <c r="EW43" i="3" s="1"/>
  <c r="EX43" i="3" s="1"/>
  <c r="EY43" i="3" s="1"/>
  <c r="EZ43" i="3" s="1"/>
  <c r="FA43" i="3" s="1"/>
  <c r="FB43" i="3" s="1"/>
  <c r="FC43" i="3" s="1"/>
  <c r="FD43" i="3" s="1"/>
  <c r="FE43" i="3" s="1"/>
  <c r="FF43" i="3" s="1"/>
  <c r="FG43" i="3" s="1"/>
  <c r="FH43" i="3" s="1"/>
  <c r="FI43" i="3" s="1"/>
  <c r="FJ43" i="3" s="1"/>
  <c r="FK43" i="3" s="1"/>
  <c r="FL43" i="3" s="1"/>
  <c r="FM43" i="3" s="1"/>
  <c r="FN43" i="3" s="1"/>
  <c r="FO43" i="3" s="1"/>
  <c r="FP43" i="3" s="1"/>
  <c r="FQ43" i="3" s="1"/>
  <c r="FR43" i="3" s="1"/>
  <c r="FS43" i="3" s="1"/>
  <c r="FT43" i="3" s="1"/>
  <c r="FU43" i="3" s="1"/>
  <c r="FV43" i="3" s="1"/>
  <c r="FW43" i="3" s="1"/>
  <c r="FX43" i="3" s="1"/>
  <c r="FY43" i="3" s="1"/>
  <c r="FZ43" i="3" s="1"/>
  <c r="GA43" i="3" s="1"/>
  <c r="GB43" i="3" s="1"/>
  <c r="GC43" i="3" s="1"/>
  <c r="GD43" i="3" s="1"/>
  <c r="GE43" i="3" s="1"/>
  <c r="GF43" i="3" s="1"/>
  <c r="GG43" i="3" s="1"/>
  <c r="GH43" i="3" s="1"/>
  <c r="GI43" i="3" s="1"/>
  <c r="GJ43" i="3" s="1"/>
  <c r="GK43" i="3" s="1"/>
  <c r="GL43" i="3" s="1"/>
  <c r="GM43" i="3" s="1"/>
  <c r="GN43" i="3" s="1"/>
  <c r="GO43" i="3" s="1"/>
  <c r="GP43" i="3" s="1"/>
  <c r="GQ43" i="3" s="1"/>
  <c r="GR43" i="3" s="1"/>
  <c r="GS43" i="3" s="1"/>
  <c r="GT43" i="3" s="1"/>
  <c r="GU43" i="3" s="1"/>
  <c r="GV43" i="3" s="1"/>
  <c r="GW43" i="3" s="1"/>
  <c r="GX43" i="3" s="1"/>
  <c r="GY43" i="3" s="1"/>
  <c r="GZ43" i="3" s="1"/>
  <c r="HA43" i="3" s="1"/>
  <c r="HB43" i="3" s="1"/>
  <c r="HC43" i="3" s="1"/>
  <c r="HD43" i="3" s="1"/>
  <c r="HE43" i="3" s="1"/>
  <c r="HF43" i="3" s="1"/>
  <c r="HG43" i="3" s="1"/>
  <c r="HH43" i="3" s="1"/>
  <c r="HI43" i="3" s="1"/>
  <c r="HJ43" i="3" s="1"/>
  <c r="HK43" i="3" s="1"/>
  <c r="HL43" i="3" s="1"/>
  <c r="HM43" i="3" s="1"/>
  <c r="HN43" i="3" s="1"/>
  <c r="HO43" i="3" s="1"/>
  <c r="HP43" i="3" s="1"/>
  <c r="HQ43" i="3" s="1"/>
  <c r="HR43" i="3" s="1"/>
  <c r="HS43" i="3" s="1"/>
  <c r="HT43" i="3" s="1"/>
  <c r="HU43" i="3" s="1"/>
  <c r="HV43" i="3" s="1"/>
  <c r="HW43" i="3" s="1"/>
  <c r="HX43" i="3" s="1"/>
  <c r="HY43" i="3" s="1"/>
  <c r="HZ43" i="3" s="1"/>
  <c r="IA43" i="3" s="1"/>
  <c r="IB43" i="3" s="1"/>
  <c r="IC43" i="3" s="1"/>
  <c r="ID43" i="3" s="1"/>
  <c r="IE43" i="3" s="1"/>
  <c r="IF43" i="3" s="1"/>
  <c r="IG43" i="3" s="1"/>
  <c r="IH43" i="3" s="1"/>
  <c r="II43" i="3" s="1"/>
  <c r="IJ43" i="3" s="1"/>
  <c r="IK43" i="3" s="1"/>
  <c r="IL43" i="3" s="1"/>
  <c r="IM43" i="3" s="1"/>
  <c r="IN43" i="3" s="1"/>
  <c r="IO43" i="3" s="1"/>
  <c r="IP43" i="3" s="1"/>
  <c r="IQ43" i="3" s="1"/>
  <c r="IR43" i="3" s="1"/>
  <c r="IS43" i="3" s="1"/>
  <c r="IT43" i="3" s="1"/>
  <c r="IU43" i="3" s="1"/>
  <c r="IV43" i="3" s="1"/>
  <c r="IW43" i="3" s="1"/>
  <c r="IX43" i="3" s="1"/>
  <c r="IY43" i="3" s="1"/>
  <c r="IZ43" i="3" s="1"/>
  <c r="JA43" i="3" s="1"/>
  <c r="JB43" i="3" s="1"/>
  <c r="JC43" i="3" s="1"/>
  <c r="JD43" i="3" s="1"/>
  <c r="JE43" i="3" s="1"/>
  <c r="JF43" i="3" s="1"/>
  <c r="JG43" i="3" s="1"/>
  <c r="JH43" i="3" s="1"/>
  <c r="JI43" i="3" s="1"/>
  <c r="JJ43" i="3" s="1"/>
  <c r="JK43" i="3" s="1"/>
  <c r="JL43" i="3" s="1"/>
  <c r="JM43" i="3" s="1"/>
  <c r="JN43" i="3" s="1"/>
  <c r="JO43" i="3" s="1"/>
  <c r="JP43" i="3" s="1"/>
  <c r="JQ43" i="3" s="1"/>
  <c r="JR43" i="3" s="1"/>
  <c r="JS43" i="3" s="1"/>
  <c r="JT43" i="3" s="1"/>
  <c r="JU43" i="3" s="1"/>
  <c r="JV43" i="3" s="1"/>
  <c r="JW43" i="3" s="1"/>
  <c r="JX43" i="3" s="1"/>
  <c r="JY43" i="3" s="1"/>
  <c r="JZ43" i="3" s="1"/>
  <c r="KA43" i="3" s="1"/>
  <c r="KB43" i="3" s="1"/>
  <c r="KC43" i="3" s="1"/>
  <c r="KD43" i="3" s="1"/>
  <c r="KE43" i="3" s="1"/>
  <c r="KF43" i="3" s="1"/>
  <c r="KG43" i="3" s="1"/>
  <c r="KH43" i="3" s="1"/>
  <c r="KI43" i="3" s="1"/>
  <c r="KJ43" i="3" s="1"/>
  <c r="KK43" i="3" s="1"/>
  <c r="KL43" i="3" s="1"/>
  <c r="KM43" i="3" s="1"/>
  <c r="KN43" i="3" s="1"/>
  <c r="KO43" i="3" s="1"/>
  <c r="KP43" i="3" s="1"/>
  <c r="KQ43" i="3" s="1"/>
  <c r="KR43" i="3" s="1"/>
  <c r="KS43" i="3" s="1"/>
  <c r="KT43" i="3" s="1"/>
  <c r="KU43" i="3" s="1"/>
  <c r="KV43" i="3" s="1"/>
  <c r="KW43" i="3" s="1"/>
  <c r="KX43" i="3" s="1"/>
  <c r="KY43" i="3" s="1"/>
  <c r="KZ43" i="3" s="1"/>
  <c r="LA43" i="3" s="1"/>
  <c r="LB43" i="3" s="1"/>
  <c r="LC43" i="3" s="1"/>
  <c r="LD43" i="3" s="1"/>
  <c r="LE43" i="3" s="1"/>
  <c r="LF43" i="3" s="1"/>
  <c r="LG43" i="3" s="1"/>
  <c r="LH43" i="3" s="1"/>
  <c r="LI43" i="3" s="1"/>
  <c r="LJ43" i="3" s="1"/>
  <c r="LK43" i="3" s="1"/>
  <c r="LL43" i="3" s="1"/>
  <c r="LM43" i="3" s="1"/>
  <c r="LN43" i="3" s="1"/>
  <c r="LO43" i="3" s="1"/>
  <c r="LP43" i="3" s="1"/>
  <c r="LQ43" i="3" s="1"/>
  <c r="LR43" i="3" s="1"/>
  <c r="LS43" i="3" s="1"/>
  <c r="LT43" i="3" s="1"/>
  <c r="LU43" i="3" s="1"/>
  <c r="LV43" i="3" s="1"/>
  <c r="LW43" i="3" s="1"/>
  <c r="LX43" i="3" s="1"/>
  <c r="LY43" i="3" s="1"/>
  <c r="LZ43" i="3" s="1"/>
  <c r="MA43" i="3" s="1"/>
  <c r="MB43" i="3" s="1"/>
  <c r="MC43" i="3" s="1"/>
  <c r="MD43" i="3" s="1"/>
  <c r="ME43" i="3" s="1"/>
  <c r="MF43" i="3" s="1"/>
  <c r="MG43" i="3" s="1"/>
  <c r="MH43" i="3" s="1"/>
  <c r="MI43" i="3" s="1"/>
  <c r="MJ43" i="3" s="1"/>
  <c r="MK43" i="3" s="1"/>
  <c r="ML43" i="3" s="1"/>
  <c r="MM43" i="3" s="1"/>
  <c r="MN43" i="3" s="1"/>
  <c r="MO43" i="3" s="1"/>
  <c r="MP43" i="3" s="1"/>
  <c r="MQ43" i="3" s="1"/>
  <c r="MT84" i="3"/>
  <c r="MT68" i="3"/>
  <c r="MT100" i="3"/>
  <c r="MT62" i="3"/>
  <c r="MT94" i="3"/>
  <c r="MT78" i="3"/>
  <c r="MT70" i="3"/>
  <c r="MT77" i="3"/>
  <c r="MT101" i="3"/>
  <c r="MT95" i="3"/>
  <c r="MT64" i="3"/>
  <c r="MT58" i="3"/>
  <c r="MT76" i="3"/>
  <c r="MT73" i="3"/>
  <c r="MT75" i="3"/>
  <c r="MT69" i="3"/>
  <c r="MT63" i="3"/>
  <c r="MT86" i="3"/>
  <c r="MT74" i="3"/>
  <c r="MT81" i="3"/>
  <c r="AM79" i="2" l="1"/>
  <c r="AN79" i="2" s="1"/>
  <c r="AG3" i="2"/>
  <c r="AG4" i="2" s="1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M114" i="2" s="1"/>
  <c r="AM498" i="2" l="1"/>
  <c r="AM663" i="2"/>
  <c r="AM587" i="2"/>
  <c r="AM589" i="2"/>
  <c r="AM384" i="2"/>
  <c r="AM658" i="2"/>
  <c r="AM621" i="2"/>
  <c r="AM565" i="2"/>
  <c r="AM273" i="2"/>
  <c r="AM573" i="2"/>
  <c r="AM612" i="2"/>
  <c r="AM509" i="2"/>
  <c r="AM435" i="2"/>
  <c r="AM349" i="2"/>
  <c r="AM654" i="2"/>
  <c r="AM636" i="2"/>
  <c r="AM694" i="2"/>
  <c r="AM728" i="2"/>
  <c r="AM653" i="2"/>
  <c r="AM678" i="2"/>
  <c r="AM628" i="2"/>
  <c r="AM673" i="2"/>
  <c r="AM661" i="2"/>
  <c r="AM619" i="2"/>
  <c r="AM624" i="2"/>
  <c r="AM572" i="2"/>
  <c r="AM604" i="2"/>
  <c r="AM591" i="2"/>
  <c r="AM528" i="2"/>
  <c r="AM425" i="2"/>
  <c r="AM538" i="2"/>
  <c r="AM484" i="2"/>
  <c r="AM301" i="2"/>
  <c r="AM286" i="2"/>
  <c r="AM585" i="2"/>
  <c r="AM583" i="2"/>
  <c r="AM681" i="2"/>
  <c r="AM725" i="2"/>
  <c r="AM638" i="2"/>
  <c r="AM667" i="2"/>
  <c r="AM726" i="2"/>
  <c r="AM671" i="2"/>
  <c r="AM648" i="2"/>
  <c r="AM610" i="2"/>
  <c r="AM615" i="2"/>
  <c r="AM570" i="2"/>
  <c r="AM595" i="2"/>
  <c r="AM645" i="2"/>
  <c r="AM312" i="2"/>
  <c r="AM582" i="2"/>
  <c r="AM532" i="2"/>
  <c r="AM421" i="2"/>
  <c r="AM702" i="2"/>
  <c r="AM562" i="2"/>
  <c r="AM580" i="2"/>
  <c r="AM405" i="2"/>
  <c r="AM581" i="2"/>
  <c r="AM669" i="2"/>
  <c r="AM634" i="2"/>
  <c r="AM496" i="2"/>
  <c r="AM450" i="2"/>
  <c r="AM429" i="2"/>
  <c r="AM727" i="2"/>
  <c r="AM722" i="2"/>
  <c r="AM723" i="2"/>
  <c r="AM601" i="2"/>
  <c r="AM640" i="2"/>
  <c r="AM423" i="2"/>
  <c r="AM430" i="2"/>
  <c r="AM683" i="2"/>
  <c r="AM575" i="2"/>
  <c r="AM720" i="2"/>
  <c r="AM691" i="2"/>
  <c r="AM597" i="2"/>
  <c r="AM566" i="2"/>
  <c r="AM560" i="2"/>
  <c r="AM625" i="2"/>
  <c r="AM536" i="2"/>
  <c r="AM469" i="2"/>
  <c r="AM418" i="2"/>
  <c r="AM376" i="2"/>
  <c r="AM316" i="2"/>
  <c r="AM256" i="2"/>
  <c r="AM721" i="2"/>
  <c r="AM668" i="2"/>
  <c r="AM646" i="2"/>
  <c r="AM716" i="2"/>
  <c r="AM697" i="2"/>
  <c r="AM571" i="2"/>
  <c r="AM717" i="2"/>
  <c r="AM664" i="2"/>
  <c r="AM623" i="2"/>
  <c r="AM677" i="2"/>
  <c r="AM588" i="2"/>
  <c r="AM675" i="2"/>
  <c r="AM611" i="2"/>
  <c r="AM616" i="2"/>
  <c r="AM495" i="2"/>
  <c r="AM632" i="2"/>
  <c r="AM686" i="2"/>
  <c r="AM596" i="2"/>
  <c r="AM462" i="2"/>
  <c r="AM276" i="2"/>
  <c r="AM617" i="2"/>
  <c r="AM599" i="2"/>
  <c r="AM551" i="2"/>
  <c r="AM701" i="2"/>
  <c r="AM680" i="2"/>
  <c r="AM618" i="2"/>
  <c r="AM556" i="2"/>
  <c r="AM535" i="2"/>
  <c r="AM329" i="2"/>
  <c r="AM651" i="2"/>
  <c r="AM650" i="2"/>
  <c r="AM643" i="2"/>
  <c r="AM606" i="2"/>
  <c r="AM629" i="2"/>
  <c r="AM514" i="2"/>
  <c r="AM277" i="2"/>
  <c r="AM579" i="2"/>
  <c r="AM647" i="2"/>
  <c r="AM630" i="2"/>
  <c r="AM523" i="2"/>
  <c r="AM512" i="2"/>
  <c r="AM458" i="2"/>
  <c r="AM447" i="2"/>
  <c r="AM379" i="2"/>
  <c r="AM299" i="2"/>
  <c r="AM718" i="2"/>
  <c r="AM656" i="2"/>
  <c r="AM692" i="2"/>
  <c r="AM713" i="2"/>
  <c r="AM676" i="2"/>
  <c r="AM700" i="2"/>
  <c r="AM714" i="2"/>
  <c r="AM649" i="2"/>
  <c r="AM614" i="2"/>
  <c r="AM659" i="2"/>
  <c r="AM586" i="2"/>
  <c r="AM670" i="2"/>
  <c r="AM602" i="2"/>
  <c r="AM607" i="2"/>
  <c r="AM492" i="2"/>
  <c r="AM395" i="2"/>
  <c r="AM655" i="2"/>
  <c r="AM608" i="2"/>
  <c r="AM513" i="2"/>
  <c r="AM620" i="2"/>
  <c r="AM693" i="2"/>
  <c r="AM639" i="2"/>
  <c r="AM321" i="2"/>
  <c r="AM690" i="2"/>
  <c r="AM578" i="2"/>
  <c r="AM543" i="2"/>
  <c r="AM410" i="2"/>
  <c r="AM326" i="2"/>
  <c r="AM685" i="2"/>
  <c r="AM631" i="2"/>
  <c r="AM698" i="2"/>
  <c r="AM568" i="2"/>
  <c r="AM545" i="2"/>
  <c r="AM424" i="2"/>
  <c r="AM724" i="2"/>
  <c r="AM719" i="2"/>
  <c r="AM592" i="2"/>
  <c r="AM518" i="2"/>
  <c r="AM510" i="2"/>
  <c r="AM451" i="2"/>
  <c r="AM414" i="2"/>
  <c r="AM330" i="2"/>
  <c r="AM278" i="2"/>
  <c r="AM715" i="2"/>
  <c r="AM642" i="2"/>
  <c r="AM672" i="2"/>
  <c r="AM710" i="2"/>
  <c r="AM660" i="2"/>
  <c r="AM695" i="2"/>
  <c r="AM711" i="2"/>
  <c r="AM633" i="2"/>
  <c r="AM605" i="2"/>
  <c r="AM641" i="2"/>
  <c r="AM584" i="2"/>
  <c r="AM657" i="2"/>
  <c r="AM593" i="2"/>
  <c r="AM598" i="2"/>
  <c r="AM712" i="2"/>
  <c r="AM563" i="2"/>
  <c r="AM491" i="2"/>
  <c r="AM470" i="2"/>
  <c r="AM707" i="2"/>
  <c r="AM708" i="2"/>
  <c r="AM652" i="2"/>
  <c r="AM489" i="2"/>
  <c r="AM709" i="2"/>
  <c r="AM682" i="2"/>
  <c r="AM627" i="2"/>
  <c r="AM444" i="2"/>
  <c r="AM635" i="2"/>
  <c r="AM684" i="2"/>
  <c r="AM590" i="2"/>
  <c r="AM559" i="2"/>
  <c r="AM542" i="2"/>
  <c r="AM549" i="2"/>
  <c r="AM527" i="2"/>
  <c r="AM427" i="2"/>
  <c r="AM465" i="2"/>
  <c r="AM378" i="2"/>
  <c r="AM706" i="2"/>
  <c r="AM696" i="2"/>
  <c r="AM704" i="2"/>
  <c r="AM626" i="2"/>
  <c r="AM674" i="2"/>
  <c r="AM705" i="2"/>
  <c r="AM637" i="2"/>
  <c r="AM567" i="2"/>
  <c r="AM679" i="2"/>
  <c r="AM603" i="2"/>
  <c r="AM662" i="2"/>
  <c r="AM576" i="2"/>
  <c r="AM622" i="2"/>
  <c r="AM609" i="2"/>
  <c r="AM564" i="2"/>
  <c r="AM539" i="2"/>
  <c r="AM546" i="2"/>
  <c r="AM393" i="2"/>
  <c r="AM499" i="2"/>
  <c r="AM392" i="2"/>
  <c r="AM337" i="2"/>
  <c r="AM689" i="2"/>
  <c r="AM687" i="2"/>
  <c r="AM699" i="2"/>
  <c r="AM577" i="2"/>
  <c r="AM665" i="2"/>
  <c r="AM688" i="2"/>
  <c r="AM569" i="2"/>
  <c r="AM703" i="2"/>
  <c r="AM666" i="2"/>
  <c r="AM594" i="2"/>
  <c r="AM644" i="2"/>
  <c r="AM574" i="2"/>
  <c r="AM613" i="2"/>
  <c r="AM600" i="2"/>
  <c r="AM561" i="2"/>
  <c r="AM503" i="2"/>
  <c r="AM521" i="2"/>
  <c r="AM534" i="2"/>
  <c r="AM396" i="2"/>
  <c r="AM438" i="2"/>
  <c r="AM544" i="2"/>
  <c r="AM517" i="2"/>
  <c r="AM533" i="2"/>
  <c r="AM505" i="2"/>
  <c r="AM459" i="2"/>
  <c r="AM357" i="2"/>
  <c r="AM411" i="2"/>
  <c r="AM476" i="2"/>
  <c r="AM455" i="2"/>
  <c r="AM383" i="2"/>
  <c r="AM385" i="2"/>
  <c r="AM333" i="2"/>
  <c r="AM335" i="2"/>
  <c r="AM308" i="2"/>
  <c r="AM292" i="2"/>
  <c r="AM347" i="2"/>
  <c r="AM262" i="2"/>
  <c r="AM284" i="2"/>
  <c r="AM318" i="2"/>
  <c r="AM282" i="2"/>
  <c r="AM554" i="2"/>
  <c r="AM516" i="2"/>
  <c r="AM446" i="2"/>
  <c r="AM519" i="2"/>
  <c r="AM325" i="2"/>
  <c r="AM541" i="2"/>
  <c r="AM463" i="2"/>
  <c r="AM520" i="2"/>
  <c r="AM502" i="2"/>
  <c r="AM449" i="2"/>
  <c r="AM353" i="2"/>
  <c r="AM387" i="2"/>
  <c r="AM473" i="2"/>
  <c r="AM441" i="2"/>
  <c r="AM380" i="2"/>
  <c r="AM368" i="2"/>
  <c r="AM311" i="2"/>
  <c r="AM426" i="2"/>
  <c r="AM381" i="2"/>
  <c r="AM358" i="2"/>
  <c r="AM338" i="2"/>
  <c r="AM259" i="2"/>
  <c r="AM281" i="2"/>
  <c r="AM315" i="2"/>
  <c r="AM279" i="2"/>
  <c r="AM348" i="2"/>
  <c r="AM428" i="2"/>
  <c r="AM283" i="2"/>
  <c r="AM359" i="2"/>
  <c r="AM340" i="2"/>
  <c r="AM275" i="2"/>
  <c r="AM531" i="2"/>
  <c r="AM474" i="2"/>
  <c r="AM466" i="2"/>
  <c r="AM448" i="2"/>
  <c r="AM440" i="2"/>
  <c r="AM493" i="2"/>
  <c r="AM409" i="2"/>
  <c r="AM406" i="2"/>
  <c r="AM339" i="2"/>
  <c r="AM439" i="2"/>
  <c r="AM408" i="2"/>
  <c r="AM399" i="2"/>
  <c r="AM433" i="2"/>
  <c r="AM431" i="2"/>
  <c r="AM351" i="2"/>
  <c r="AM364" i="2"/>
  <c r="AM331" i="2"/>
  <c r="AM295" i="2"/>
  <c r="AM250" i="2"/>
  <c r="AM272" i="2"/>
  <c r="AM306" i="2"/>
  <c r="AM270" i="2"/>
  <c r="AM443" i="2"/>
  <c r="AM407" i="2"/>
  <c r="AM327" i="2"/>
  <c r="AM373" i="2"/>
  <c r="AM320" i="2"/>
  <c r="AM253" i="2"/>
  <c r="AM309" i="2"/>
  <c r="AM501" i="2"/>
  <c r="AM558" i="2"/>
  <c r="AM506" i="2"/>
  <c r="AM522" i="2"/>
  <c r="AM557" i="2"/>
  <c r="AM422" i="2"/>
  <c r="AM555" i="2"/>
  <c r="AM529" i="2"/>
  <c r="AM504" i="2"/>
  <c r="AM461" i="2"/>
  <c r="AM468" i="2"/>
  <c r="AM525" i="2"/>
  <c r="AM436" i="2"/>
  <c r="AM490" i="2"/>
  <c r="AM401" i="2"/>
  <c r="AM334" i="2"/>
  <c r="AM497" i="2"/>
  <c r="AM437" i="2"/>
  <c r="AM389" i="2"/>
  <c r="AM354" i="2"/>
  <c r="AM420" i="2"/>
  <c r="AM413" i="2"/>
  <c r="AM332" i="2"/>
  <c r="AM355" i="2"/>
  <c r="AM322" i="2"/>
  <c r="AM313" i="2"/>
  <c r="AM305" i="2"/>
  <c r="AM269" i="2"/>
  <c r="AM303" i="2"/>
  <c r="AM267" i="2"/>
  <c r="AM548" i="2"/>
  <c r="AM366" i="2"/>
  <c r="AM552" i="2"/>
  <c r="AM524" i="2"/>
  <c r="AM500" i="2"/>
  <c r="AM419" i="2"/>
  <c r="AM456" i="2"/>
  <c r="AM515" i="2"/>
  <c r="AM432" i="2"/>
  <c r="AM487" i="2"/>
  <c r="AM382" i="2"/>
  <c r="AM307" i="2"/>
  <c r="AM494" i="2"/>
  <c r="AM400" i="2"/>
  <c r="AM371" i="2"/>
  <c r="AM336" i="2"/>
  <c r="AM415" i="2"/>
  <c r="AM404" i="2"/>
  <c r="AM324" i="2"/>
  <c r="AM346" i="2"/>
  <c r="AM314" i="2"/>
  <c r="AM298" i="2"/>
  <c r="AM302" i="2"/>
  <c r="AM266" i="2"/>
  <c r="AM300" i="2"/>
  <c r="AM264" i="2"/>
  <c r="AM263" i="2"/>
  <c r="AM297" i="2"/>
  <c r="AM261" i="2"/>
  <c r="AM486" i="2"/>
  <c r="AM369" i="2"/>
  <c r="AM481" i="2"/>
  <c r="AM398" i="2"/>
  <c r="AM457" i="2"/>
  <c r="AM488" i="2"/>
  <c r="AM375" i="2"/>
  <c r="AM397" i="2"/>
  <c r="AM417" i="2"/>
  <c r="AM377" i="2"/>
  <c r="AM386" i="2"/>
  <c r="AM310" i="2"/>
  <c r="AM328" i="2"/>
  <c r="AM280" i="2"/>
  <c r="AM274" i="2"/>
  <c r="AM296" i="2"/>
  <c r="AM260" i="2"/>
  <c r="AM294" i="2"/>
  <c r="AM258" i="2"/>
  <c r="AM480" i="2"/>
  <c r="AM350" i="2"/>
  <c r="AM478" i="2"/>
  <c r="AM485" i="2"/>
  <c r="AM402" i="2"/>
  <c r="AM412" i="2"/>
  <c r="AM370" i="2"/>
  <c r="AM367" i="2"/>
  <c r="AM289" i="2"/>
  <c r="AM319" i="2"/>
  <c r="AM374" i="2"/>
  <c r="AM271" i="2"/>
  <c r="AM293" i="2"/>
  <c r="AM257" i="2"/>
  <c r="AM291" i="2"/>
  <c r="AM255" i="2"/>
  <c r="AM464" i="2"/>
  <c r="AM553" i="2"/>
  <c r="AM477" i="2"/>
  <c r="AM345" i="2"/>
  <c r="AM390" i="2"/>
  <c r="AM452" i="2"/>
  <c r="AM352" i="2"/>
  <c r="AM507" i="2"/>
  <c r="AM467" i="2"/>
  <c r="AM540" i="2"/>
  <c r="AM442" i="2"/>
  <c r="AM471" i="2"/>
  <c r="AM550" i="2"/>
  <c r="AM483" i="2"/>
  <c r="AM453" i="2"/>
  <c r="AM511" i="2"/>
  <c r="AM475" i="2"/>
  <c r="AM372" i="2"/>
  <c r="AM445" i="2"/>
  <c r="AM482" i="2"/>
  <c r="AM344" i="2"/>
  <c r="AM363" i="2"/>
  <c r="AM403" i="2"/>
  <c r="AM360" i="2"/>
  <c r="AM362" i="2"/>
  <c r="AM342" i="2"/>
  <c r="AM317" i="2"/>
  <c r="AM365" i="2"/>
  <c r="AM268" i="2"/>
  <c r="AM290" i="2"/>
  <c r="AM254" i="2"/>
  <c r="AM288" i="2"/>
  <c r="AM252" i="2"/>
  <c r="AM526" i="2"/>
  <c r="AM537" i="2"/>
  <c r="AM434" i="2"/>
  <c r="AM454" i="2"/>
  <c r="AM547" i="2"/>
  <c r="AM530" i="2"/>
  <c r="AM388" i="2"/>
  <c r="AM508" i="2"/>
  <c r="AM472" i="2"/>
  <c r="AM361" i="2"/>
  <c r="AM416" i="2"/>
  <c r="AM479" i="2"/>
  <c r="AM460" i="2"/>
  <c r="AM391" i="2"/>
  <c r="AM394" i="2"/>
  <c r="AM341" i="2"/>
  <c r="AM343" i="2"/>
  <c r="AM323" i="2"/>
  <c r="AM304" i="2"/>
  <c r="AM356" i="2"/>
  <c r="AM265" i="2"/>
  <c r="AM287" i="2"/>
  <c r="AM251" i="2"/>
  <c r="AM285" i="2"/>
  <c r="AM249" i="2"/>
  <c r="AM122" i="2"/>
  <c r="AM215" i="2"/>
  <c r="AM23" i="2"/>
  <c r="AM236" i="2"/>
  <c r="AM203" i="2"/>
  <c r="AM224" i="2"/>
  <c r="AM208" i="2"/>
  <c r="AM191" i="2"/>
  <c r="AM164" i="2"/>
  <c r="AM199" i="2"/>
  <c r="AM184" i="2"/>
  <c r="AM47" i="2"/>
  <c r="AM172" i="2"/>
  <c r="AM121" i="2"/>
  <c r="AM35" i="2"/>
  <c r="AM163" i="2"/>
  <c r="AM109" i="2"/>
  <c r="AM111" i="2"/>
  <c r="AM97" i="2"/>
  <c r="AM226" i="2"/>
  <c r="AM43" i="2"/>
  <c r="AM100" i="2"/>
  <c r="AM98" i="2"/>
  <c r="AM49" i="2"/>
  <c r="AM42" i="2"/>
  <c r="AM52" i="2"/>
  <c r="AM39" i="2"/>
  <c r="AM22" i="2"/>
  <c r="AM196" i="2"/>
  <c r="AM96" i="2"/>
  <c r="AM141" i="2"/>
  <c r="AM113" i="2"/>
  <c r="AM16" i="2"/>
  <c r="AM99" i="2"/>
  <c r="AM178" i="2"/>
  <c r="AM87" i="2"/>
  <c r="AM34" i="2"/>
  <c r="AM108" i="2"/>
  <c r="AM233" i="2"/>
  <c r="AM134" i="2"/>
  <c r="AM72" i="2"/>
  <c r="AM129" i="2"/>
  <c r="AM77" i="2"/>
  <c r="AM243" i="2"/>
  <c r="AM228" i="2"/>
  <c r="AM154" i="2"/>
  <c r="AM246" i="2"/>
  <c r="AM231" i="2"/>
  <c r="AM28" i="2"/>
  <c r="AM179" i="2"/>
  <c r="AM105" i="2"/>
  <c r="AM186" i="2"/>
  <c r="AM194" i="2"/>
  <c r="AM168" i="2"/>
  <c r="AM94" i="2"/>
  <c r="AM162" i="2"/>
  <c r="AM195" i="2"/>
  <c r="AM182" i="2"/>
  <c r="AM205" i="2"/>
  <c r="AM156" i="2"/>
  <c r="AM131" i="2"/>
  <c r="AM82" i="2"/>
  <c r="AM57" i="2"/>
  <c r="AM235" i="2"/>
  <c r="AM126" i="2"/>
  <c r="AM116" i="2"/>
  <c r="AM40" i="2"/>
  <c r="AM117" i="2"/>
  <c r="AM29" i="2"/>
  <c r="AM206" i="2"/>
  <c r="AM180" i="2"/>
  <c r="AM106" i="2"/>
  <c r="AM44" i="2"/>
  <c r="AM219" i="2"/>
  <c r="AM241" i="2"/>
  <c r="AM167" i="2"/>
  <c r="AM93" i="2"/>
  <c r="AM20" i="2"/>
  <c r="AM171" i="2"/>
  <c r="AM170" i="2"/>
  <c r="AM181" i="2"/>
  <c r="AM144" i="2"/>
  <c r="AM107" i="2"/>
  <c r="AM70" i="2"/>
  <c r="AM33" i="2"/>
  <c r="AM223" i="2"/>
  <c r="AM66" i="2"/>
  <c r="AM112" i="2"/>
  <c r="AM212" i="2"/>
  <c r="AM127" i="2"/>
  <c r="AM62" i="2"/>
  <c r="AM188" i="2"/>
  <c r="AM63" i="2"/>
  <c r="AM73" i="2"/>
  <c r="AM36" i="2"/>
  <c r="AM76" i="2"/>
  <c r="AM213" i="2"/>
  <c r="AM185" i="2"/>
  <c r="AN185" i="2" s="1"/>
  <c r="AM232" i="2"/>
  <c r="AM51" i="2"/>
  <c r="AM26" i="2"/>
  <c r="AM61" i="2"/>
  <c r="AM88" i="2"/>
  <c r="AM238" i="2"/>
  <c r="AM177" i="2"/>
  <c r="AM176" i="2"/>
  <c r="AM55" i="2"/>
  <c r="AM149" i="2"/>
  <c r="AM7" i="2"/>
  <c r="AM148" i="2"/>
  <c r="AM92" i="2"/>
  <c r="AM5" i="2"/>
  <c r="AM173" i="2"/>
  <c r="AM207" i="2"/>
  <c r="AM27" i="2"/>
  <c r="AM110" i="2"/>
  <c r="AM217" i="2"/>
  <c r="AM37" i="2"/>
  <c r="AM84" i="2"/>
  <c r="AM143" i="2"/>
  <c r="AM214" i="2"/>
  <c r="AM10" i="2"/>
  <c r="AM69" i="2"/>
  <c r="AM152" i="2"/>
  <c r="AM211" i="2"/>
  <c r="AM19" i="2"/>
  <c r="AM102" i="2"/>
  <c r="AM161" i="2"/>
  <c r="AN161" i="2" s="1"/>
  <c r="AM183" i="2"/>
  <c r="AM160" i="2"/>
  <c r="AM86" i="2"/>
  <c r="AM193" i="2"/>
  <c r="AM240" i="2"/>
  <c r="AM60" i="2"/>
  <c r="AM119" i="2"/>
  <c r="AM166" i="2"/>
  <c r="AM237" i="2"/>
  <c r="AM45" i="2"/>
  <c r="AM104" i="2"/>
  <c r="AM187" i="2"/>
  <c r="AM64" i="2"/>
  <c r="AM54" i="2"/>
  <c r="AM137" i="2"/>
  <c r="AM135" i="2"/>
  <c r="AM242" i="2"/>
  <c r="AM50" i="2"/>
  <c r="AM145" i="2"/>
  <c r="AM216" i="2"/>
  <c r="AM24" i="2"/>
  <c r="AM71" i="2"/>
  <c r="AM142" i="2"/>
  <c r="AM201" i="2"/>
  <c r="AM136" i="2"/>
  <c r="AM80" i="2"/>
  <c r="AN80" i="2" s="1"/>
  <c r="AM151" i="2"/>
  <c r="AM210" i="2"/>
  <c r="AM30" i="2"/>
  <c r="AM101" i="2"/>
  <c r="AM123" i="2"/>
  <c r="AN123" i="2" s="1"/>
  <c r="AM230" i="2"/>
  <c r="AM38" i="2"/>
  <c r="AM133" i="2"/>
  <c r="AM204" i="2"/>
  <c r="AM12" i="2"/>
  <c r="AM59" i="2"/>
  <c r="AM130" i="2"/>
  <c r="AM189" i="2"/>
  <c r="AM248" i="2"/>
  <c r="AM68" i="2"/>
  <c r="AM139" i="2"/>
  <c r="AM198" i="2"/>
  <c r="AM18" i="2"/>
  <c r="AM89" i="2"/>
  <c r="AM32" i="2"/>
  <c r="AM91" i="2"/>
  <c r="AM174" i="2"/>
  <c r="AM245" i="2"/>
  <c r="AM41" i="2"/>
  <c r="AM8" i="2"/>
  <c r="AM67" i="2"/>
  <c r="AM138" i="2"/>
  <c r="AM221" i="2"/>
  <c r="AM17" i="2"/>
  <c r="AM75" i="2"/>
  <c r="AM218" i="2"/>
  <c r="AM74" i="2"/>
  <c r="AM229" i="2"/>
  <c r="AM85" i="2"/>
  <c r="AM192" i="2"/>
  <c r="AN192" i="2" s="1"/>
  <c r="AM48" i="2"/>
  <c r="AM155" i="2"/>
  <c r="AM11" i="2"/>
  <c r="AM118" i="2"/>
  <c r="AM225" i="2"/>
  <c r="AM81" i="2"/>
  <c r="AM200" i="2"/>
  <c r="AM56" i="2"/>
  <c r="AM175" i="2"/>
  <c r="AM31" i="2"/>
  <c r="AM150" i="2"/>
  <c r="AM6" i="2"/>
  <c r="AM125" i="2"/>
  <c r="AM159" i="2"/>
  <c r="AM15" i="2"/>
  <c r="AM158" i="2"/>
  <c r="AM14" i="2"/>
  <c r="AM169" i="2"/>
  <c r="AM25" i="2"/>
  <c r="AM132" i="2"/>
  <c r="AM239" i="2"/>
  <c r="AM95" i="2"/>
  <c r="AM202" i="2"/>
  <c r="AM58" i="2"/>
  <c r="AM165" i="2"/>
  <c r="AM21" i="2"/>
  <c r="AM140" i="2"/>
  <c r="AM124" i="2"/>
  <c r="AM115" i="2"/>
  <c r="AM234" i="2"/>
  <c r="AM90" i="2"/>
  <c r="AM209" i="2"/>
  <c r="AM65" i="2"/>
  <c r="AM147" i="2"/>
  <c r="AM220" i="2"/>
  <c r="AM146" i="2"/>
  <c r="AM244" i="2"/>
  <c r="AM157" i="2"/>
  <c r="AM13" i="2"/>
  <c r="AM120" i="2"/>
  <c r="AM227" i="2"/>
  <c r="AM83" i="2"/>
  <c r="AN83" i="2" s="1"/>
  <c r="AM190" i="2"/>
  <c r="AM46" i="2"/>
  <c r="AM153" i="2"/>
  <c r="AM9" i="2"/>
  <c r="AM128" i="2"/>
  <c r="AM247" i="2"/>
  <c r="AM103" i="2"/>
  <c r="AM222" i="2"/>
  <c r="AM78" i="2"/>
  <c r="AM197" i="2"/>
  <c r="AM53" i="2"/>
  <c r="AM4" i="2"/>
  <c r="AP559" i="2" l="1"/>
  <c r="AP562" i="2"/>
  <c r="AP561" i="2"/>
  <c r="AP564" i="2"/>
  <c r="AO560" i="2"/>
  <c r="AO562" i="2"/>
  <c r="AO567" i="2"/>
  <c r="AO569" i="2"/>
  <c r="AO571" i="2"/>
  <c r="AO573" i="2"/>
  <c r="AO575" i="2"/>
  <c r="AO577" i="2"/>
  <c r="AO579" i="2"/>
  <c r="AO581" i="2"/>
  <c r="AO583" i="2"/>
  <c r="AO585" i="2"/>
  <c r="AO587" i="2"/>
  <c r="AO596" i="2"/>
  <c r="AO605" i="2"/>
  <c r="AO614" i="2"/>
  <c r="AO623" i="2"/>
  <c r="AO630" i="2"/>
  <c r="AP638" i="2"/>
  <c r="AP643" i="2"/>
  <c r="AO648" i="2"/>
  <c r="AO559" i="2"/>
  <c r="AO565" i="2"/>
  <c r="AP567" i="2"/>
  <c r="AP569" i="2"/>
  <c r="AP571" i="2"/>
  <c r="AP573" i="2"/>
  <c r="AP575" i="2"/>
  <c r="AP577" i="2"/>
  <c r="AP579" i="2"/>
  <c r="AP581" i="2"/>
  <c r="AP583" i="2"/>
  <c r="AP585" i="2"/>
  <c r="AP587" i="2"/>
  <c r="AO589" i="2"/>
  <c r="AP596" i="2"/>
  <c r="AO598" i="2"/>
  <c r="AP605" i="2"/>
  <c r="AO607" i="2"/>
  <c r="AP614" i="2"/>
  <c r="AO616" i="2"/>
  <c r="AP623" i="2"/>
  <c r="AO625" i="2"/>
  <c r="AP630" i="2"/>
  <c r="AP565" i="2"/>
  <c r="AP589" i="2"/>
  <c r="AO591" i="2"/>
  <c r="AP598" i="2"/>
  <c r="AO600" i="2"/>
  <c r="AP607" i="2"/>
  <c r="AO609" i="2"/>
  <c r="AP616" i="2"/>
  <c r="AO618" i="2"/>
  <c r="AO563" i="2"/>
  <c r="AP591" i="2"/>
  <c r="AP600" i="2"/>
  <c r="AP609" i="2"/>
  <c r="AP618" i="2"/>
  <c r="AP627" i="2"/>
  <c r="AO632" i="2"/>
  <c r="AO637" i="2"/>
  <c r="AP645" i="2"/>
  <c r="AP560" i="2"/>
  <c r="AP563" i="2"/>
  <c r="AO593" i="2"/>
  <c r="AO602" i="2"/>
  <c r="AO611" i="2"/>
  <c r="AO620" i="2"/>
  <c r="AP632" i="2"/>
  <c r="AP637" i="2"/>
  <c r="AO642" i="2"/>
  <c r="AP650" i="2"/>
  <c r="AP655" i="2"/>
  <c r="AO660" i="2"/>
  <c r="AP668" i="2"/>
  <c r="AP673" i="2"/>
  <c r="AO678" i="2"/>
  <c r="AP686" i="2"/>
  <c r="AP689" i="2"/>
  <c r="AP692" i="2"/>
  <c r="AP695" i="2"/>
  <c r="AP593" i="2"/>
  <c r="AO595" i="2"/>
  <c r="AP602" i="2"/>
  <c r="AO604" i="2"/>
  <c r="AP611" i="2"/>
  <c r="AO613" i="2"/>
  <c r="AP620" i="2"/>
  <c r="AO622" i="2"/>
  <c r="AO629" i="2"/>
  <c r="AO634" i="2"/>
  <c r="AP642" i="2"/>
  <c r="AO647" i="2"/>
  <c r="AO652" i="2"/>
  <c r="AP660" i="2"/>
  <c r="AO665" i="2"/>
  <c r="AO566" i="2"/>
  <c r="AO568" i="2"/>
  <c r="AO570" i="2"/>
  <c r="AO572" i="2"/>
  <c r="AO574" i="2"/>
  <c r="AO576" i="2"/>
  <c r="AO578" i="2"/>
  <c r="AO580" i="2"/>
  <c r="AO582" i="2"/>
  <c r="AO584" i="2"/>
  <c r="AO586" i="2"/>
  <c r="AO588" i="2"/>
  <c r="AP595" i="2"/>
  <c r="AO597" i="2"/>
  <c r="AP604" i="2"/>
  <c r="AO606" i="2"/>
  <c r="AP613" i="2"/>
  <c r="AO615" i="2"/>
  <c r="AO561" i="2"/>
  <c r="AP566" i="2"/>
  <c r="AP568" i="2"/>
  <c r="AP570" i="2"/>
  <c r="AP572" i="2"/>
  <c r="AP574" i="2"/>
  <c r="AP576" i="2"/>
  <c r="AP578" i="2"/>
  <c r="AP580" i="2"/>
  <c r="AP582" i="2"/>
  <c r="AP584" i="2"/>
  <c r="AP586" i="2"/>
  <c r="AP588" i="2"/>
  <c r="AP597" i="2"/>
  <c r="AP606" i="2"/>
  <c r="AP615" i="2"/>
  <c r="AP624" i="2"/>
  <c r="AO631" i="2"/>
  <c r="AP639" i="2"/>
  <c r="AO644" i="2"/>
  <c r="AO649" i="2"/>
  <c r="AP657" i="2"/>
  <c r="AO662" i="2"/>
  <c r="AO667" i="2"/>
  <c r="AP675" i="2"/>
  <c r="AO680" i="2"/>
  <c r="AO564" i="2"/>
  <c r="AO590" i="2"/>
  <c r="AO599" i="2"/>
  <c r="AO608" i="2"/>
  <c r="AO617" i="2"/>
  <c r="AO626" i="2"/>
  <c r="AP590" i="2"/>
  <c r="AO592" i="2"/>
  <c r="AP599" i="2"/>
  <c r="AO601" i="2"/>
  <c r="AP608" i="2"/>
  <c r="AO610" i="2"/>
  <c r="AP617" i="2"/>
  <c r="AO619" i="2"/>
  <c r="AP626" i="2"/>
  <c r="AO628" i="2"/>
  <c r="AP592" i="2"/>
  <c r="AO594" i="2"/>
  <c r="AP601" i="2"/>
  <c r="AO603" i="2"/>
  <c r="AP610" i="2"/>
  <c r="AO612" i="2"/>
  <c r="AP619" i="2"/>
  <c r="AO621" i="2"/>
  <c r="AP628" i="2"/>
  <c r="AO633" i="2"/>
  <c r="AP641" i="2"/>
  <c r="AP646" i="2"/>
  <c r="AO651" i="2"/>
  <c r="AP659" i="2"/>
  <c r="AP664" i="2"/>
  <c r="AO669" i="2"/>
  <c r="AP677" i="2"/>
  <c r="AP682" i="2"/>
  <c r="AP636" i="2"/>
  <c r="AO646" i="2"/>
  <c r="AO654" i="2"/>
  <c r="AP666" i="2"/>
  <c r="AO677" i="2"/>
  <c r="AP687" i="2"/>
  <c r="AP696" i="2"/>
  <c r="AO701" i="2"/>
  <c r="AO709" i="2"/>
  <c r="AO712" i="2"/>
  <c r="AO715" i="2"/>
  <c r="AO718" i="2"/>
  <c r="AO721" i="2"/>
  <c r="AO724" i="2"/>
  <c r="AO727" i="2"/>
  <c r="AO636" i="2"/>
  <c r="AP622" i="2"/>
  <c r="AP633" i="2"/>
  <c r="AO643" i="2"/>
  <c r="AP649" i="2"/>
  <c r="AP654" i="2"/>
  <c r="AO659" i="2"/>
  <c r="AO664" i="2"/>
  <c r="AO675" i="2"/>
  <c r="AO689" i="2"/>
  <c r="AP701" i="2"/>
  <c r="AO706" i="2"/>
  <c r="AP709" i="2"/>
  <c r="AP712" i="2"/>
  <c r="AP715" i="2"/>
  <c r="AP718" i="2"/>
  <c r="AP721" i="2"/>
  <c r="AP724" i="2"/>
  <c r="AP727" i="2"/>
  <c r="AP612" i="2"/>
  <c r="AP629" i="2"/>
  <c r="AO640" i="2"/>
  <c r="AO673" i="2"/>
  <c r="AO691" i="2"/>
  <c r="AO698" i="2"/>
  <c r="AP706" i="2"/>
  <c r="AP640" i="2"/>
  <c r="AP652" i="2"/>
  <c r="AO657" i="2"/>
  <c r="AO671" i="2"/>
  <c r="AP691" i="2"/>
  <c r="AO693" i="2"/>
  <c r="AP698" i="2"/>
  <c r="AO703" i="2"/>
  <c r="AP594" i="2"/>
  <c r="AO624" i="2"/>
  <c r="AP634" i="2"/>
  <c r="AP662" i="2"/>
  <c r="AP669" i="2"/>
  <c r="AP671" i="2"/>
  <c r="AO682" i="2"/>
  <c r="AO684" i="2"/>
  <c r="AP693" i="2"/>
  <c r="AP703" i="2"/>
  <c r="AO708" i="2"/>
  <c r="AO711" i="2"/>
  <c r="AO714" i="2"/>
  <c r="AO717" i="2"/>
  <c r="AO720" i="2"/>
  <c r="AO723" i="2"/>
  <c r="AO726" i="2"/>
  <c r="AP644" i="2"/>
  <c r="AP647" i="2"/>
  <c r="AP667" i="2"/>
  <c r="AP680" i="2"/>
  <c r="AP684" i="2"/>
  <c r="AO686" i="2"/>
  <c r="AO695" i="2"/>
  <c r="AO700" i="2"/>
  <c r="AO705" i="2"/>
  <c r="AP708" i="2"/>
  <c r="AP711" i="2"/>
  <c r="AP714" i="2"/>
  <c r="AP717" i="2"/>
  <c r="AP720" i="2"/>
  <c r="AP723" i="2"/>
  <c r="AP726" i="2"/>
  <c r="AP625" i="2"/>
  <c r="AO641" i="2"/>
  <c r="AO650" i="2"/>
  <c r="AO655" i="2"/>
  <c r="AO676" i="2"/>
  <c r="AP678" i="2"/>
  <c r="AO688" i="2"/>
  <c r="AP700" i="2"/>
  <c r="AP705" i="2"/>
  <c r="AP631" i="2"/>
  <c r="AO638" i="2"/>
  <c r="AP665" i="2"/>
  <c r="AO674" i="2"/>
  <c r="AP676" i="2"/>
  <c r="AP688" i="2"/>
  <c r="AO690" i="2"/>
  <c r="AO697" i="2"/>
  <c r="AO702" i="2"/>
  <c r="AO635" i="2"/>
  <c r="AO653" i="2"/>
  <c r="AO658" i="2"/>
  <c r="AO672" i="2"/>
  <c r="AP674" i="2"/>
  <c r="AP690" i="2"/>
  <c r="AP697" i="2"/>
  <c r="AP702" i="2"/>
  <c r="AO707" i="2"/>
  <c r="AO710" i="2"/>
  <c r="AO713" i="2"/>
  <c r="AO716" i="2"/>
  <c r="AO719" i="2"/>
  <c r="AO722" i="2"/>
  <c r="AO725" i="2"/>
  <c r="AO728" i="2"/>
  <c r="AP704" i="2"/>
  <c r="AP603" i="2"/>
  <c r="AO627" i="2"/>
  <c r="AP635" i="2"/>
  <c r="AO645" i="2"/>
  <c r="AP648" i="2"/>
  <c r="AP653" i="2"/>
  <c r="AP658" i="2"/>
  <c r="AO663" i="2"/>
  <c r="AO670" i="2"/>
  <c r="AP672" i="2"/>
  <c r="AO692" i="2"/>
  <c r="AO699" i="2"/>
  <c r="AP707" i="2"/>
  <c r="AP710" i="2"/>
  <c r="AP713" i="2"/>
  <c r="AP716" i="2"/>
  <c r="AP719" i="2"/>
  <c r="AP722" i="2"/>
  <c r="AP725" i="2"/>
  <c r="AP728" i="2"/>
  <c r="AP621" i="2"/>
  <c r="AO639" i="2"/>
  <c r="AP651" i="2"/>
  <c r="AO656" i="2"/>
  <c r="AO661" i="2"/>
  <c r="AP663" i="2"/>
  <c r="AP670" i="2"/>
  <c r="AO679" i="2"/>
  <c r="AO681" i="2"/>
  <c r="AO683" i="2"/>
  <c r="AO685" i="2"/>
  <c r="AO694" i="2"/>
  <c r="AP699" i="2"/>
  <c r="AO704" i="2"/>
  <c r="AP656" i="2"/>
  <c r="AP661" i="2"/>
  <c r="AO666" i="2"/>
  <c r="AO668" i="2"/>
  <c r="AP679" i="2"/>
  <c r="AP681" i="2"/>
  <c r="AP683" i="2"/>
  <c r="AP685" i="2"/>
  <c r="AO687" i="2"/>
  <c r="AP694" i="2"/>
  <c r="AO696" i="2"/>
  <c r="AO249" i="2"/>
  <c r="AO252" i="2"/>
  <c r="AO255" i="2"/>
  <c r="AO258" i="2"/>
  <c r="AO261" i="2"/>
  <c r="AO264" i="2"/>
  <c r="AO267" i="2"/>
  <c r="AO270" i="2"/>
  <c r="AO273" i="2"/>
  <c r="AO276" i="2"/>
  <c r="AO279" i="2"/>
  <c r="AO282" i="2"/>
  <c r="AO285" i="2"/>
  <c r="AO288" i="2"/>
  <c r="AP249" i="2"/>
  <c r="AP252" i="2"/>
  <c r="AP255" i="2"/>
  <c r="AP258" i="2"/>
  <c r="AP261" i="2"/>
  <c r="AP264" i="2"/>
  <c r="AP267" i="2"/>
  <c r="AP270" i="2"/>
  <c r="AP273" i="2"/>
  <c r="AP276" i="2"/>
  <c r="AP279" i="2"/>
  <c r="AP282" i="2"/>
  <c r="AP285" i="2"/>
  <c r="AP288" i="2"/>
  <c r="AP291" i="2"/>
  <c r="AP294" i="2"/>
  <c r="AP297" i="2"/>
  <c r="AP300" i="2"/>
  <c r="AP303" i="2"/>
  <c r="AP306" i="2"/>
  <c r="AP309" i="2"/>
  <c r="AP312" i="2"/>
  <c r="AP315" i="2"/>
  <c r="AO251" i="2"/>
  <c r="AO254" i="2"/>
  <c r="AO257" i="2"/>
  <c r="AO260" i="2"/>
  <c r="AO263" i="2"/>
  <c r="AO266" i="2"/>
  <c r="AO269" i="2"/>
  <c r="AO272" i="2"/>
  <c r="AO275" i="2"/>
  <c r="AO278" i="2"/>
  <c r="AO281" i="2"/>
  <c r="AO284" i="2"/>
  <c r="AO287" i="2"/>
  <c r="AO290" i="2"/>
  <c r="AO293" i="2"/>
  <c r="AO296" i="2"/>
  <c r="AO299" i="2"/>
  <c r="AO302" i="2"/>
  <c r="AO305" i="2"/>
  <c r="AP251" i="2"/>
  <c r="AP254" i="2"/>
  <c r="AP257" i="2"/>
  <c r="AP260" i="2"/>
  <c r="AP263" i="2"/>
  <c r="AP266" i="2"/>
  <c r="AP269" i="2"/>
  <c r="AP272" i="2"/>
  <c r="AP275" i="2"/>
  <c r="AP278" i="2"/>
  <c r="AP281" i="2"/>
  <c r="AP284" i="2"/>
  <c r="AP287" i="2"/>
  <c r="AP290" i="2"/>
  <c r="AP293" i="2"/>
  <c r="AP296" i="2"/>
  <c r="AP299" i="2"/>
  <c r="AP302" i="2"/>
  <c r="AP305" i="2"/>
  <c r="AP308" i="2"/>
  <c r="AP311" i="2"/>
  <c r="AP314" i="2"/>
  <c r="AO250" i="2"/>
  <c r="AO253" i="2"/>
  <c r="AO256" i="2"/>
  <c r="AO259" i="2"/>
  <c r="AO262" i="2"/>
  <c r="AO265" i="2"/>
  <c r="AO268" i="2"/>
  <c r="AO271" i="2"/>
  <c r="AO274" i="2"/>
  <c r="AO277" i="2"/>
  <c r="AO280" i="2"/>
  <c r="AO283" i="2"/>
  <c r="AO286" i="2"/>
  <c r="AO289" i="2"/>
  <c r="AO292" i="2"/>
  <c r="AO295" i="2"/>
  <c r="AO301" i="2"/>
  <c r="AO310" i="2"/>
  <c r="AP319" i="2"/>
  <c r="AO321" i="2"/>
  <c r="AP250" i="2"/>
  <c r="AO294" i="2"/>
  <c r="AO311" i="2"/>
  <c r="AO318" i="2"/>
  <c r="AP325" i="2"/>
  <c r="AO327" i="2"/>
  <c r="AP334" i="2"/>
  <c r="AO336" i="2"/>
  <c r="AP343" i="2"/>
  <c r="AO345" i="2"/>
  <c r="AP352" i="2"/>
  <c r="AO354" i="2"/>
  <c r="AP361" i="2"/>
  <c r="AO363" i="2"/>
  <c r="AP370" i="2"/>
  <c r="AO372" i="2"/>
  <c r="AP377" i="2"/>
  <c r="AP380" i="2"/>
  <c r="AP383" i="2"/>
  <c r="AP386" i="2"/>
  <c r="AP389" i="2"/>
  <c r="AP392" i="2"/>
  <c r="AP395" i="2"/>
  <c r="AP398" i="2"/>
  <c r="AP401" i="2"/>
  <c r="AP404" i="2"/>
  <c r="AP407" i="2"/>
  <c r="AP410" i="2"/>
  <c r="AP253" i="2"/>
  <c r="AP262" i="2"/>
  <c r="AP271" i="2"/>
  <c r="AP295" i="2"/>
  <c r="AO306" i="2"/>
  <c r="AO316" i="2"/>
  <c r="AP318" i="2"/>
  <c r="AO320" i="2"/>
  <c r="AP327" i="2"/>
  <c r="AO329" i="2"/>
  <c r="AP336" i="2"/>
  <c r="AO338" i="2"/>
  <c r="AP345" i="2"/>
  <c r="AO347" i="2"/>
  <c r="AP354" i="2"/>
  <c r="AO356" i="2"/>
  <c r="AP363" i="2"/>
  <c r="AO291" i="2"/>
  <c r="AO314" i="2"/>
  <c r="AP316" i="2"/>
  <c r="AP320" i="2"/>
  <c r="AP329" i="2"/>
  <c r="AP338" i="2"/>
  <c r="AP347" i="2"/>
  <c r="AP356" i="2"/>
  <c r="AP365" i="2"/>
  <c r="AP374" i="2"/>
  <c r="AP280" i="2"/>
  <c r="AP286" i="2"/>
  <c r="AO303" i="2"/>
  <c r="AO309" i="2"/>
  <c r="AP256" i="2"/>
  <c r="AP265" i="2"/>
  <c r="AP274" i="2"/>
  <c r="AP292" i="2"/>
  <c r="AO300" i="2"/>
  <c r="AO312" i="2"/>
  <c r="AP324" i="2"/>
  <c r="AO326" i="2"/>
  <c r="AP333" i="2"/>
  <c r="AO335" i="2"/>
  <c r="AP342" i="2"/>
  <c r="AO344" i="2"/>
  <c r="AP351" i="2"/>
  <c r="AO353" i="2"/>
  <c r="AP360" i="2"/>
  <c r="AO362" i="2"/>
  <c r="AP369" i="2"/>
  <c r="AO371" i="2"/>
  <c r="AP328" i="2"/>
  <c r="AO331" i="2"/>
  <c r="AO339" i="2"/>
  <c r="AP259" i="2"/>
  <c r="AO304" i="2"/>
  <c r="AP337" i="2"/>
  <c r="AO340" i="2"/>
  <c r="AO348" i="2"/>
  <c r="AP364" i="2"/>
  <c r="AO369" i="2"/>
  <c r="AP376" i="2"/>
  <c r="AP378" i="2"/>
  <c r="AO380" i="2"/>
  <c r="AP382" i="2"/>
  <c r="AP391" i="2"/>
  <c r="AP400" i="2"/>
  <c r="AP409" i="2"/>
  <c r="AP419" i="2"/>
  <c r="AP424" i="2"/>
  <c r="AO429" i="2"/>
  <c r="AP268" i="2"/>
  <c r="AP304" i="2"/>
  <c r="AP321" i="2"/>
  <c r="AO324" i="2"/>
  <c r="AO332" i="2"/>
  <c r="AP340" i="2"/>
  <c r="AP348" i="2"/>
  <c r="AO351" i="2"/>
  <c r="AO359" i="2"/>
  <c r="AO374" i="2"/>
  <c r="AO384" i="2"/>
  <c r="AO393" i="2"/>
  <c r="AO402" i="2"/>
  <c r="AO411" i="2"/>
  <c r="AO416" i="2"/>
  <c r="AO421" i="2"/>
  <c r="AP429" i="2"/>
  <c r="AP310" i="2"/>
  <c r="AO297" i="2"/>
  <c r="AO315" i="2"/>
  <c r="AO343" i="2"/>
  <c r="AP277" i="2"/>
  <c r="AO322" i="2"/>
  <c r="AO330" i="2"/>
  <c r="AP346" i="2"/>
  <c r="AO349" i="2"/>
  <c r="AO357" i="2"/>
  <c r="AO365" i="2"/>
  <c r="AP372" i="2"/>
  <c r="AP388" i="2"/>
  <c r="AP397" i="2"/>
  <c r="AP406" i="2"/>
  <c r="AP413" i="2"/>
  <c r="AP418" i="2"/>
  <c r="AO423" i="2"/>
  <c r="AP431" i="2"/>
  <c r="AP298" i="2"/>
  <c r="AO307" i="2"/>
  <c r="AP341" i="2"/>
  <c r="AP344" i="2"/>
  <c r="AO370" i="2"/>
  <c r="AO375" i="2"/>
  <c r="AO377" i="2"/>
  <c r="AP379" i="2"/>
  <c r="AP381" i="2"/>
  <c r="AP390" i="2"/>
  <c r="AP399" i="2"/>
  <c r="AP408" i="2"/>
  <c r="AP415" i="2"/>
  <c r="AO420" i="2"/>
  <c r="AP428" i="2"/>
  <c r="AP433" i="2"/>
  <c r="AP436" i="2"/>
  <c r="AP439" i="2"/>
  <c r="AP442" i="2"/>
  <c r="AO325" i="2"/>
  <c r="AO346" i="2"/>
  <c r="AO350" i="2"/>
  <c r="AP358" i="2"/>
  <c r="AO366" i="2"/>
  <c r="AP373" i="2"/>
  <c r="AO388" i="2"/>
  <c r="AO396" i="2"/>
  <c r="AO404" i="2"/>
  <c r="AP417" i="2"/>
  <c r="AO422" i="2"/>
  <c r="AO427" i="2"/>
  <c r="AO434" i="2"/>
  <c r="AO436" i="2"/>
  <c r="AO438" i="2"/>
  <c r="AO440" i="2"/>
  <c r="AO442" i="2"/>
  <c r="AP283" i="2"/>
  <c r="AP331" i="2"/>
  <c r="AO342" i="2"/>
  <c r="AP350" i="2"/>
  <c r="AP366" i="2"/>
  <c r="AP289" i="2"/>
  <c r="AO313" i="2"/>
  <c r="AP326" i="2"/>
  <c r="AO355" i="2"/>
  <c r="AO383" i="2"/>
  <c r="AO391" i="2"/>
  <c r="AO394" i="2"/>
  <c r="AO298" i="2"/>
  <c r="AP313" i="2"/>
  <c r="AO337" i="2"/>
  <c r="AP355" i="2"/>
  <c r="AP359" i="2"/>
  <c r="AO367" i="2"/>
  <c r="AP394" i="2"/>
  <c r="AP402" i="2"/>
  <c r="AP332" i="2"/>
  <c r="AP367" i="2"/>
  <c r="AO386" i="2"/>
  <c r="AO397" i="2"/>
  <c r="AO405" i="2"/>
  <c r="AO413" i="2"/>
  <c r="AO418" i="2"/>
  <c r="AP448" i="2"/>
  <c r="AP453" i="2"/>
  <c r="AP458" i="2"/>
  <c r="AO463" i="2"/>
  <c r="AP471" i="2"/>
  <c r="AP474" i="2"/>
  <c r="AP477" i="2"/>
  <c r="AP480" i="2"/>
  <c r="AP483" i="2"/>
  <c r="AP486" i="2"/>
  <c r="AP489" i="2"/>
  <c r="AP492" i="2"/>
  <c r="AP495" i="2"/>
  <c r="AP498" i="2"/>
  <c r="AP501" i="2"/>
  <c r="AP504" i="2"/>
  <c r="AP507" i="2"/>
  <c r="AP510" i="2"/>
  <c r="AP513" i="2"/>
  <c r="AP516" i="2"/>
  <c r="AP301" i="2"/>
  <c r="AP322" i="2"/>
  <c r="AO333" i="2"/>
  <c r="AO360" i="2"/>
  <c r="AP371" i="2"/>
  <c r="AO381" i="2"/>
  <c r="AP405" i="2"/>
  <c r="AO408" i="2"/>
  <c r="AP423" i="2"/>
  <c r="AO428" i="2"/>
  <c r="AO450" i="2"/>
  <c r="AO455" i="2"/>
  <c r="AP463" i="2"/>
  <c r="AO468" i="2"/>
  <c r="AO328" i="2"/>
  <c r="AO352" i="2"/>
  <c r="AO364" i="2"/>
  <c r="AO368" i="2"/>
  <c r="AP375" i="2"/>
  <c r="AO378" i="2"/>
  <c r="AO389" i="2"/>
  <c r="AO392" i="2"/>
  <c r="AO400" i="2"/>
  <c r="AO403" i="2"/>
  <c r="AO433" i="2"/>
  <c r="AO435" i="2"/>
  <c r="AO437" i="2"/>
  <c r="AO439" i="2"/>
  <c r="AO441" i="2"/>
  <c r="AO443" i="2"/>
  <c r="AP450" i="2"/>
  <c r="AP455" i="2"/>
  <c r="AO460" i="2"/>
  <c r="AP468" i="2"/>
  <c r="AO317" i="2"/>
  <c r="AO323" i="2"/>
  <c r="AP339" i="2"/>
  <c r="AP368" i="2"/>
  <c r="AP384" i="2"/>
  <c r="AP403" i="2"/>
  <c r="AP411" i="2"/>
  <c r="AP416" i="2"/>
  <c r="AP421" i="2"/>
  <c r="AO426" i="2"/>
  <c r="AP435" i="2"/>
  <c r="AP437" i="2"/>
  <c r="AP441" i="2"/>
  <c r="AP443" i="2"/>
  <c r="AO445" i="2"/>
  <c r="AP307" i="2"/>
  <c r="AP317" i="2"/>
  <c r="AP323" i="2"/>
  <c r="AO387" i="2"/>
  <c r="AO395" i="2"/>
  <c r="AO308" i="2"/>
  <c r="AO334" i="2"/>
  <c r="AP349" i="2"/>
  <c r="AP353" i="2"/>
  <c r="AP357" i="2"/>
  <c r="AO379" i="2"/>
  <c r="AP387" i="2"/>
  <c r="AO390" i="2"/>
  <c r="AO414" i="2"/>
  <c r="AO447" i="2"/>
  <c r="AP457" i="2"/>
  <c r="AO462" i="2"/>
  <c r="AO467" i="2"/>
  <c r="AP412" i="2"/>
  <c r="AO417" i="2"/>
  <c r="AP460" i="2"/>
  <c r="AO465" i="2"/>
  <c r="AO470" i="2"/>
  <c r="AP472" i="2"/>
  <c r="AO479" i="2"/>
  <c r="AP481" i="2"/>
  <c r="AO488" i="2"/>
  <c r="AP490" i="2"/>
  <c r="AO497" i="2"/>
  <c r="AO499" i="2"/>
  <c r="AO503" i="2"/>
  <c r="AO505" i="2"/>
  <c r="AO509" i="2"/>
  <c r="AO511" i="2"/>
  <c r="AP518" i="2"/>
  <c r="AO523" i="2"/>
  <c r="AP531" i="2"/>
  <c r="AO401" i="2"/>
  <c r="AP422" i="2"/>
  <c r="AP427" i="2"/>
  <c r="AO432" i="2"/>
  <c r="AP440" i="2"/>
  <c r="AO444" i="2"/>
  <c r="AP465" i="2"/>
  <c r="AP470" i="2"/>
  <c r="AP479" i="2"/>
  <c r="AP488" i="2"/>
  <c r="AP497" i="2"/>
  <c r="AP499" i="2"/>
  <c r="AO501" i="2"/>
  <c r="AP503" i="2"/>
  <c r="AP505" i="2"/>
  <c r="AO507" i="2"/>
  <c r="AP509" i="2"/>
  <c r="AP511" i="2"/>
  <c r="AP523" i="2"/>
  <c r="AO528" i="2"/>
  <c r="AO533" i="2"/>
  <c r="AO536" i="2"/>
  <c r="AO539" i="2"/>
  <c r="AO542" i="2"/>
  <c r="AO545" i="2"/>
  <c r="AO548" i="2"/>
  <c r="AO551" i="2"/>
  <c r="AO554" i="2"/>
  <c r="AO557" i="2"/>
  <c r="AO457" i="2"/>
  <c r="AP494" i="2"/>
  <c r="AP529" i="2"/>
  <c r="AO407" i="2"/>
  <c r="AP432" i="2"/>
  <c r="AP444" i="2"/>
  <c r="AO513" i="2"/>
  <c r="AO515" i="2"/>
  <c r="AO520" i="2"/>
  <c r="AP528" i="2"/>
  <c r="AP533" i="2"/>
  <c r="AP536" i="2"/>
  <c r="AP539" i="2"/>
  <c r="AP542" i="2"/>
  <c r="AP545" i="2"/>
  <c r="AP548" i="2"/>
  <c r="AP551" i="2"/>
  <c r="AP554" i="2"/>
  <c r="AP557" i="2"/>
  <c r="AP446" i="2"/>
  <c r="AP469" i="2"/>
  <c r="AO319" i="2"/>
  <c r="AO373" i="2"/>
  <c r="AO448" i="2"/>
  <c r="AO453" i="2"/>
  <c r="AO458" i="2"/>
  <c r="AO475" i="2"/>
  <c r="AO477" i="2"/>
  <c r="AO484" i="2"/>
  <c r="AO486" i="2"/>
  <c r="AO493" i="2"/>
  <c r="AO495" i="2"/>
  <c r="AP515" i="2"/>
  <c r="AP520" i="2"/>
  <c r="AO525" i="2"/>
  <c r="AO530" i="2"/>
  <c r="AP452" i="2"/>
  <c r="AP476" i="2"/>
  <c r="AP485" i="2"/>
  <c r="AO376" i="2"/>
  <c r="AP445" i="2"/>
  <c r="AO451" i="2"/>
  <c r="AO473" i="2"/>
  <c r="AP475" i="2"/>
  <c r="AO482" i="2"/>
  <c r="AP484" i="2"/>
  <c r="AO491" i="2"/>
  <c r="AP493" i="2"/>
  <c r="AO517" i="2"/>
  <c r="AP525" i="2"/>
  <c r="AP530" i="2"/>
  <c r="AP393" i="2"/>
  <c r="AO409" i="2"/>
  <c r="AP414" i="2"/>
  <c r="AO419" i="2"/>
  <c r="AO424" i="2"/>
  <c r="AP451" i="2"/>
  <c r="AO456" i="2"/>
  <c r="AO461" i="2"/>
  <c r="AP473" i="2"/>
  <c r="AP482" i="2"/>
  <c r="AP491" i="2"/>
  <c r="AP517" i="2"/>
  <c r="AO522" i="2"/>
  <c r="AO527" i="2"/>
  <c r="AO535" i="2"/>
  <c r="AO538" i="2"/>
  <c r="AO541" i="2"/>
  <c r="AO544" i="2"/>
  <c r="AO547" i="2"/>
  <c r="AO550" i="2"/>
  <c r="AO553" i="2"/>
  <c r="AO556" i="2"/>
  <c r="AO449" i="2"/>
  <c r="AO454" i="2"/>
  <c r="AP456" i="2"/>
  <c r="AP461" i="2"/>
  <c r="AO466" i="2"/>
  <c r="AO500" i="2"/>
  <c r="AO502" i="2"/>
  <c r="AO506" i="2"/>
  <c r="AO508" i="2"/>
  <c r="AO512" i="2"/>
  <c r="AP522" i="2"/>
  <c r="AP527" i="2"/>
  <c r="AO532" i="2"/>
  <c r="AP535" i="2"/>
  <c r="AP538" i="2"/>
  <c r="AP541" i="2"/>
  <c r="AP544" i="2"/>
  <c r="AP547" i="2"/>
  <c r="AP550" i="2"/>
  <c r="AP553" i="2"/>
  <c r="AP556" i="2"/>
  <c r="AO398" i="2"/>
  <c r="AO521" i="2"/>
  <c r="AP330" i="2"/>
  <c r="AO358" i="2"/>
  <c r="AO415" i="2"/>
  <c r="AP434" i="2"/>
  <c r="AP438" i="2"/>
  <c r="AP449" i="2"/>
  <c r="AP454" i="2"/>
  <c r="AO459" i="2"/>
  <c r="AO464" i="2"/>
  <c r="AP466" i="2"/>
  <c r="AO471" i="2"/>
  <c r="AO478" i="2"/>
  <c r="AO480" i="2"/>
  <c r="AO487" i="2"/>
  <c r="AO489" i="2"/>
  <c r="AO496" i="2"/>
  <c r="AO498" i="2"/>
  <c r="AP500" i="2"/>
  <c r="AP502" i="2"/>
  <c r="AO504" i="2"/>
  <c r="AP506" i="2"/>
  <c r="AP508" i="2"/>
  <c r="AO510" i="2"/>
  <c r="AP512" i="2"/>
  <c r="AO519" i="2"/>
  <c r="AO524" i="2"/>
  <c r="AP532" i="2"/>
  <c r="AP362" i="2"/>
  <c r="AP335" i="2"/>
  <c r="AO361" i="2"/>
  <c r="AO382" i="2"/>
  <c r="AP396" i="2"/>
  <c r="AO410" i="2"/>
  <c r="AP420" i="2"/>
  <c r="AO425" i="2"/>
  <c r="AO430" i="2"/>
  <c r="AO446" i="2"/>
  <c r="AO452" i="2"/>
  <c r="AP459" i="2"/>
  <c r="AP464" i="2"/>
  <c r="AO469" i="2"/>
  <c r="AO476" i="2"/>
  <c r="AP478" i="2"/>
  <c r="AO485" i="2"/>
  <c r="AP487" i="2"/>
  <c r="AO494" i="2"/>
  <c r="AP496" i="2"/>
  <c r="AO514" i="2"/>
  <c r="AP519" i="2"/>
  <c r="AP524" i="2"/>
  <c r="AO529" i="2"/>
  <c r="AP430" i="2"/>
  <c r="AP514" i="2"/>
  <c r="AO385" i="2"/>
  <c r="AO406" i="2"/>
  <c r="AP426" i="2"/>
  <c r="AO431" i="2"/>
  <c r="AP462" i="2"/>
  <c r="AP467" i="2"/>
  <c r="AO516" i="2"/>
  <c r="AP521" i="2"/>
  <c r="AO526" i="2"/>
  <c r="AP534" i="2"/>
  <c r="AP537" i="2"/>
  <c r="AP540" i="2"/>
  <c r="AP543" i="2"/>
  <c r="AP546" i="2"/>
  <c r="AP549" i="2"/>
  <c r="AP552" i="2"/>
  <c r="AP555" i="2"/>
  <c r="AP558" i="2"/>
  <c r="AO341" i="2"/>
  <c r="AP385" i="2"/>
  <c r="AO399" i="2"/>
  <c r="AO412" i="2"/>
  <c r="AP425" i="2"/>
  <c r="AO474" i="2"/>
  <c r="AO518" i="2"/>
  <c r="AP447" i="2"/>
  <c r="AO537" i="2"/>
  <c r="AO546" i="2"/>
  <c r="AO555" i="2"/>
  <c r="AO543" i="2"/>
  <c r="AP526" i="2"/>
  <c r="AO481" i="2"/>
  <c r="AO552" i="2"/>
  <c r="AO483" i="2"/>
  <c r="AO534" i="2"/>
  <c r="AO540" i="2"/>
  <c r="AO549" i="2"/>
  <c r="AO558" i="2"/>
  <c r="AO531" i="2"/>
  <c r="AO490" i="2"/>
  <c r="AO492" i="2"/>
  <c r="AO472" i="2"/>
  <c r="AN124" i="2"/>
  <c r="AN125" i="2" s="1"/>
  <c r="AN126" i="2" s="1"/>
  <c r="AN81" i="2"/>
  <c r="AN82" i="2" s="1"/>
  <c r="AO126" i="2"/>
  <c r="AO138" i="2"/>
  <c r="AO150" i="2"/>
  <c r="AO162" i="2"/>
  <c r="AO174" i="2"/>
  <c r="AO186" i="2"/>
  <c r="AO198" i="2"/>
  <c r="AO210" i="2"/>
  <c r="AO222" i="2"/>
  <c r="AO234" i="2"/>
  <c r="AO246" i="2"/>
  <c r="AO161" i="2"/>
  <c r="AO127" i="2"/>
  <c r="AO139" i="2"/>
  <c r="AO151" i="2"/>
  <c r="AO163" i="2"/>
  <c r="AO175" i="2"/>
  <c r="AO187" i="2"/>
  <c r="AO199" i="2"/>
  <c r="AO211" i="2"/>
  <c r="AO223" i="2"/>
  <c r="AO235" i="2"/>
  <c r="AO247" i="2"/>
  <c r="AO173" i="2"/>
  <c r="AO128" i="2"/>
  <c r="AO140" i="2"/>
  <c r="AO152" i="2"/>
  <c r="AO164" i="2"/>
  <c r="AO176" i="2"/>
  <c r="AO188" i="2"/>
  <c r="AO200" i="2"/>
  <c r="AO212" i="2"/>
  <c r="AO224" i="2"/>
  <c r="AO236" i="2"/>
  <c r="AO248" i="2"/>
  <c r="AO129" i="2"/>
  <c r="AO141" i="2"/>
  <c r="AO153" i="2"/>
  <c r="AO165" i="2"/>
  <c r="AO177" i="2"/>
  <c r="AO189" i="2"/>
  <c r="AO201" i="2"/>
  <c r="AO213" i="2"/>
  <c r="AO225" i="2"/>
  <c r="AO237" i="2"/>
  <c r="AO197" i="2"/>
  <c r="AO130" i="2"/>
  <c r="AO142" i="2"/>
  <c r="AO154" i="2"/>
  <c r="AO166" i="2"/>
  <c r="AO178" i="2"/>
  <c r="AO190" i="2"/>
  <c r="AO202" i="2"/>
  <c r="AO214" i="2"/>
  <c r="AO226" i="2"/>
  <c r="AO238" i="2"/>
  <c r="AO233" i="2"/>
  <c r="AO131" i="2"/>
  <c r="AO143" i="2"/>
  <c r="AO155" i="2"/>
  <c r="AO167" i="2"/>
  <c r="AO179" i="2"/>
  <c r="AO191" i="2"/>
  <c r="AO203" i="2"/>
  <c r="AO215" i="2"/>
  <c r="AO227" i="2"/>
  <c r="AO239" i="2"/>
  <c r="AO149" i="2"/>
  <c r="AO132" i="2"/>
  <c r="AO144" i="2"/>
  <c r="AO156" i="2"/>
  <c r="AO168" i="2"/>
  <c r="AO180" i="2"/>
  <c r="AO192" i="2"/>
  <c r="AO204" i="2"/>
  <c r="AO216" i="2"/>
  <c r="AO228" i="2"/>
  <c r="AO240" i="2"/>
  <c r="AO185" i="2"/>
  <c r="AO133" i="2"/>
  <c r="AO145" i="2"/>
  <c r="AO157" i="2"/>
  <c r="AO169" i="2"/>
  <c r="AO181" i="2"/>
  <c r="AO193" i="2"/>
  <c r="AO205" i="2"/>
  <c r="AO217" i="2"/>
  <c r="AO229" i="2"/>
  <c r="AO241" i="2"/>
  <c r="AO209" i="2"/>
  <c r="AO134" i="2"/>
  <c r="AO146" i="2"/>
  <c r="AO158" i="2"/>
  <c r="AO170" i="2"/>
  <c r="AO182" i="2"/>
  <c r="AO194" i="2"/>
  <c r="AO206" i="2"/>
  <c r="AO218" i="2"/>
  <c r="AO230" i="2"/>
  <c r="AO242" i="2"/>
  <c r="AO221" i="2"/>
  <c r="AO135" i="2"/>
  <c r="AO147" i="2"/>
  <c r="AO159" i="2"/>
  <c r="AO171" i="2"/>
  <c r="AO183" i="2"/>
  <c r="AO195" i="2"/>
  <c r="AO207" i="2"/>
  <c r="AO219" i="2"/>
  <c r="AO231" i="2"/>
  <c r="AO243" i="2"/>
  <c r="AO245" i="2"/>
  <c r="AO136" i="2"/>
  <c r="AO148" i="2"/>
  <c r="AO160" i="2"/>
  <c r="AO172" i="2"/>
  <c r="AO184" i="2"/>
  <c r="AO196" i="2"/>
  <c r="AO208" i="2"/>
  <c r="AO220" i="2"/>
  <c r="AO232" i="2"/>
  <c r="AO244" i="2"/>
  <c r="AO137" i="2"/>
  <c r="AP4" i="2"/>
  <c r="AP16" i="2"/>
  <c r="AP28" i="2"/>
  <c r="AP40" i="2"/>
  <c r="AP52" i="2"/>
  <c r="AP64" i="2"/>
  <c r="AP76" i="2"/>
  <c r="AP88" i="2"/>
  <c r="AP100" i="2"/>
  <c r="AP112" i="2"/>
  <c r="AP124" i="2"/>
  <c r="AP136" i="2"/>
  <c r="AP148" i="2"/>
  <c r="AP160" i="2"/>
  <c r="AP172" i="2"/>
  <c r="AP184" i="2"/>
  <c r="AP196" i="2"/>
  <c r="AP208" i="2"/>
  <c r="AP220" i="2"/>
  <c r="AP232" i="2"/>
  <c r="AP244" i="2"/>
  <c r="AP87" i="2"/>
  <c r="AP5" i="2"/>
  <c r="AP17" i="2"/>
  <c r="AP29" i="2"/>
  <c r="AP41" i="2"/>
  <c r="AP53" i="2"/>
  <c r="AP65" i="2"/>
  <c r="AP77" i="2"/>
  <c r="AP89" i="2"/>
  <c r="AP101" i="2"/>
  <c r="AP113" i="2"/>
  <c r="AP125" i="2"/>
  <c r="AP137" i="2"/>
  <c r="AP149" i="2"/>
  <c r="AP161" i="2"/>
  <c r="AP173" i="2"/>
  <c r="AP185" i="2"/>
  <c r="AP197" i="2"/>
  <c r="AP209" i="2"/>
  <c r="AP221" i="2"/>
  <c r="AP233" i="2"/>
  <c r="AP245" i="2"/>
  <c r="AP99" i="2"/>
  <c r="AP6" i="2"/>
  <c r="AP18" i="2"/>
  <c r="AP30" i="2"/>
  <c r="AP42" i="2"/>
  <c r="AP54" i="2"/>
  <c r="AP66" i="2"/>
  <c r="AP78" i="2"/>
  <c r="AP90" i="2"/>
  <c r="AP102" i="2"/>
  <c r="AP114" i="2"/>
  <c r="AP126" i="2"/>
  <c r="AP138" i="2"/>
  <c r="AP150" i="2"/>
  <c r="AP162" i="2"/>
  <c r="AP174" i="2"/>
  <c r="AP186" i="2"/>
  <c r="AP198" i="2"/>
  <c r="AP210" i="2"/>
  <c r="AP222" i="2"/>
  <c r="AP234" i="2"/>
  <c r="AP246" i="2"/>
  <c r="AP135" i="2"/>
  <c r="AP7" i="2"/>
  <c r="AP19" i="2"/>
  <c r="AP31" i="2"/>
  <c r="AP43" i="2"/>
  <c r="AP55" i="2"/>
  <c r="AP67" i="2"/>
  <c r="AP79" i="2"/>
  <c r="AP91" i="2"/>
  <c r="AP103" i="2"/>
  <c r="AP115" i="2"/>
  <c r="AP127" i="2"/>
  <c r="AP139" i="2"/>
  <c r="AP151" i="2"/>
  <c r="AP163" i="2"/>
  <c r="AP175" i="2"/>
  <c r="AP187" i="2"/>
  <c r="AP199" i="2"/>
  <c r="AP211" i="2"/>
  <c r="AP223" i="2"/>
  <c r="AP235" i="2"/>
  <c r="AP247" i="2"/>
  <c r="AP123" i="2"/>
  <c r="AP8" i="2"/>
  <c r="AP20" i="2"/>
  <c r="AP32" i="2"/>
  <c r="AP44" i="2"/>
  <c r="AP56" i="2"/>
  <c r="AP68" i="2"/>
  <c r="AP80" i="2"/>
  <c r="AP92" i="2"/>
  <c r="AP104" i="2"/>
  <c r="AP116" i="2"/>
  <c r="AP128" i="2"/>
  <c r="AP140" i="2"/>
  <c r="AP152" i="2"/>
  <c r="AP164" i="2"/>
  <c r="AP176" i="2"/>
  <c r="AP188" i="2"/>
  <c r="AP200" i="2"/>
  <c r="AP212" i="2"/>
  <c r="AP224" i="2"/>
  <c r="AP236" i="2"/>
  <c r="AP248" i="2"/>
  <c r="AP111" i="2"/>
  <c r="AP9" i="2"/>
  <c r="AP21" i="2"/>
  <c r="AP33" i="2"/>
  <c r="AP45" i="2"/>
  <c r="AP57" i="2"/>
  <c r="AP69" i="2"/>
  <c r="AP81" i="2"/>
  <c r="AP93" i="2"/>
  <c r="AP105" i="2"/>
  <c r="AP117" i="2"/>
  <c r="AP129" i="2"/>
  <c r="AP141" i="2"/>
  <c r="AP153" i="2"/>
  <c r="AP165" i="2"/>
  <c r="AP177" i="2"/>
  <c r="AP189" i="2"/>
  <c r="AP201" i="2"/>
  <c r="AP213" i="2"/>
  <c r="AP225" i="2"/>
  <c r="AP237" i="2"/>
  <c r="AP75" i="2"/>
  <c r="AP10" i="2"/>
  <c r="AP22" i="2"/>
  <c r="AP34" i="2"/>
  <c r="AP46" i="2"/>
  <c r="AP58" i="2"/>
  <c r="AP70" i="2"/>
  <c r="AP82" i="2"/>
  <c r="AP94" i="2"/>
  <c r="AP106" i="2"/>
  <c r="AP118" i="2"/>
  <c r="AP130" i="2"/>
  <c r="AP142" i="2"/>
  <c r="AP154" i="2"/>
  <c r="AP166" i="2"/>
  <c r="AP178" i="2"/>
  <c r="AP190" i="2"/>
  <c r="AP202" i="2"/>
  <c r="AP214" i="2"/>
  <c r="AP226" i="2"/>
  <c r="AP238" i="2"/>
  <c r="AP27" i="2"/>
  <c r="AP195" i="2"/>
  <c r="AP11" i="2"/>
  <c r="AP23" i="2"/>
  <c r="AP35" i="2"/>
  <c r="AP47" i="2"/>
  <c r="AP59" i="2"/>
  <c r="AP71" i="2"/>
  <c r="AP83" i="2"/>
  <c r="AP95" i="2"/>
  <c r="AP107" i="2"/>
  <c r="AP119" i="2"/>
  <c r="AP131" i="2"/>
  <c r="AP143" i="2"/>
  <c r="AP155" i="2"/>
  <c r="AP167" i="2"/>
  <c r="AP179" i="2"/>
  <c r="AP191" i="2"/>
  <c r="AP203" i="2"/>
  <c r="AP215" i="2"/>
  <c r="AP227" i="2"/>
  <c r="AP239" i="2"/>
  <c r="AP15" i="2"/>
  <c r="AP159" i="2"/>
  <c r="AP243" i="2"/>
  <c r="AP12" i="2"/>
  <c r="AP24" i="2"/>
  <c r="AP36" i="2"/>
  <c r="AP48" i="2"/>
  <c r="AP60" i="2"/>
  <c r="AP72" i="2"/>
  <c r="AP84" i="2"/>
  <c r="AP96" i="2"/>
  <c r="AP108" i="2"/>
  <c r="AP120" i="2"/>
  <c r="AP132" i="2"/>
  <c r="AP144" i="2"/>
  <c r="AP156" i="2"/>
  <c r="AP168" i="2"/>
  <c r="AP180" i="2"/>
  <c r="AP192" i="2"/>
  <c r="AP204" i="2"/>
  <c r="AP216" i="2"/>
  <c r="AP228" i="2"/>
  <c r="AP240" i="2"/>
  <c r="AP63" i="2"/>
  <c r="AP171" i="2"/>
  <c r="AP219" i="2"/>
  <c r="AP13" i="2"/>
  <c r="AP25" i="2"/>
  <c r="AP37" i="2"/>
  <c r="AP49" i="2"/>
  <c r="AP61" i="2"/>
  <c r="AP73" i="2"/>
  <c r="AP85" i="2"/>
  <c r="AP97" i="2"/>
  <c r="AP109" i="2"/>
  <c r="AP121" i="2"/>
  <c r="AP133" i="2"/>
  <c r="AP145" i="2"/>
  <c r="AP157" i="2"/>
  <c r="AP169" i="2"/>
  <c r="AP181" i="2"/>
  <c r="AP193" i="2"/>
  <c r="AP205" i="2"/>
  <c r="AP217" i="2"/>
  <c r="AP229" i="2"/>
  <c r="AP241" i="2"/>
  <c r="AP39" i="2"/>
  <c r="AP183" i="2"/>
  <c r="AP231" i="2"/>
  <c r="AP14" i="2"/>
  <c r="AP26" i="2"/>
  <c r="AP38" i="2"/>
  <c r="AP50" i="2"/>
  <c r="AP62" i="2"/>
  <c r="AP74" i="2"/>
  <c r="AP86" i="2"/>
  <c r="AP98" i="2"/>
  <c r="AP110" i="2"/>
  <c r="AP122" i="2"/>
  <c r="AP134" i="2"/>
  <c r="AP146" i="2"/>
  <c r="AP158" i="2"/>
  <c r="AP170" i="2"/>
  <c r="AP182" i="2"/>
  <c r="AP194" i="2"/>
  <c r="AP206" i="2"/>
  <c r="AP218" i="2"/>
  <c r="AP230" i="2"/>
  <c r="AP242" i="2"/>
  <c r="AP51" i="2"/>
  <c r="AP147" i="2"/>
  <c r="AP207" i="2"/>
  <c r="AO4" i="2"/>
  <c r="AO16" i="2"/>
  <c r="AO28" i="2"/>
  <c r="AO40" i="2"/>
  <c r="AO52" i="2"/>
  <c r="AO64" i="2"/>
  <c r="AO76" i="2"/>
  <c r="AO88" i="2"/>
  <c r="AO100" i="2"/>
  <c r="AO112" i="2"/>
  <c r="AO124" i="2"/>
  <c r="AO99" i="2"/>
  <c r="AO5" i="2"/>
  <c r="AO17" i="2"/>
  <c r="AO29" i="2"/>
  <c r="AO41" i="2"/>
  <c r="AO53" i="2"/>
  <c r="AO65" i="2"/>
  <c r="AO77" i="2"/>
  <c r="AO89" i="2"/>
  <c r="AO101" i="2"/>
  <c r="AO113" i="2"/>
  <c r="AO125" i="2"/>
  <c r="AO123" i="2"/>
  <c r="AO6" i="2"/>
  <c r="AO18" i="2"/>
  <c r="AO30" i="2"/>
  <c r="AO42" i="2"/>
  <c r="AO54" i="2"/>
  <c r="AO66" i="2"/>
  <c r="AO78" i="2"/>
  <c r="AO90" i="2"/>
  <c r="AO102" i="2"/>
  <c r="AO114" i="2"/>
  <c r="AO51" i="2"/>
  <c r="AO7" i="2"/>
  <c r="AO19" i="2"/>
  <c r="AO31" i="2"/>
  <c r="AO43" i="2"/>
  <c r="AO55" i="2"/>
  <c r="AO67" i="2"/>
  <c r="AO79" i="2"/>
  <c r="AO91" i="2"/>
  <c r="AO103" i="2"/>
  <c r="AO115" i="2"/>
  <c r="AO75" i="2"/>
  <c r="AO8" i="2"/>
  <c r="AO20" i="2"/>
  <c r="AO32" i="2"/>
  <c r="AO44" i="2"/>
  <c r="AO56" i="2"/>
  <c r="AO68" i="2"/>
  <c r="AO80" i="2"/>
  <c r="AO92" i="2"/>
  <c r="AO104" i="2"/>
  <c r="AO116" i="2"/>
  <c r="AO9" i="2"/>
  <c r="AO21" i="2"/>
  <c r="AO33" i="2"/>
  <c r="AO45" i="2"/>
  <c r="AO57" i="2"/>
  <c r="AO69" i="2"/>
  <c r="AO81" i="2"/>
  <c r="AO93" i="2"/>
  <c r="AO105" i="2"/>
  <c r="AO117" i="2"/>
  <c r="AO63" i="2"/>
  <c r="AO10" i="2"/>
  <c r="AO22" i="2"/>
  <c r="AO34" i="2"/>
  <c r="AO46" i="2"/>
  <c r="AO58" i="2"/>
  <c r="AO70" i="2"/>
  <c r="AO82" i="2"/>
  <c r="AO94" i="2"/>
  <c r="AO106" i="2"/>
  <c r="AO118" i="2"/>
  <c r="AO111" i="2"/>
  <c r="AO11" i="2"/>
  <c r="AO23" i="2"/>
  <c r="AO35" i="2"/>
  <c r="AO47" i="2"/>
  <c r="AO59" i="2"/>
  <c r="AO71" i="2"/>
  <c r="AO83" i="2"/>
  <c r="AO95" i="2"/>
  <c r="AO107" i="2"/>
  <c r="AO119" i="2"/>
  <c r="AO39" i="2"/>
  <c r="AO12" i="2"/>
  <c r="AO24" i="2"/>
  <c r="AO36" i="2"/>
  <c r="AO48" i="2"/>
  <c r="AO60" i="2"/>
  <c r="AO72" i="2"/>
  <c r="AO84" i="2"/>
  <c r="AO96" i="2"/>
  <c r="AO108" i="2"/>
  <c r="AO120" i="2"/>
  <c r="AO87" i="2"/>
  <c r="AO13" i="2"/>
  <c r="AO25" i="2"/>
  <c r="AO37" i="2"/>
  <c r="AO49" i="2"/>
  <c r="AO61" i="2"/>
  <c r="AO73" i="2"/>
  <c r="AO85" i="2"/>
  <c r="AO97" i="2"/>
  <c r="AO109" i="2"/>
  <c r="AO121" i="2"/>
  <c r="AO27" i="2"/>
  <c r="AO14" i="2"/>
  <c r="AO26" i="2"/>
  <c r="AO38" i="2"/>
  <c r="AO50" i="2"/>
  <c r="AO62" i="2"/>
  <c r="AO74" i="2"/>
  <c r="AO86" i="2"/>
  <c r="AO98" i="2"/>
  <c r="AO110" i="2"/>
  <c r="AO122" i="2"/>
  <c r="AO15" i="2"/>
  <c r="AN4" i="2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N33" i="2" s="1"/>
  <c r="AN34" i="2" s="1"/>
  <c r="AN35" i="2" s="1"/>
  <c r="AN36" i="2" s="1"/>
  <c r="AN37" i="2" s="1"/>
  <c r="AN38" i="2" s="1"/>
  <c r="AN39" i="2" s="1"/>
  <c r="AN40" i="2" s="1"/>
  <c r="AN41" i="2" s="1"/>
  <c r="AN42" i="2" s="1"/>
  <c r="AN43" i="2" s="1"/>
  <c r="AN44" i="2" s="1"/>
  <c r="AN45" i="2" s="1"/>
  <c r="AN46" i="2" s="1"/>
  <c r="AN47" i="2" s="1"/>
  <c r="AN48" i="2" s="1"/>
  <c r="AN49" i="2" s="1"/>
  <c r="AN50" i="2" s="1"/>
  <c r="AN51" i="2" s="1"/>
  <c r="AN52" i="2" s="1"/>
  <c r="AN53" i="2" s="1"/>
  <c r="AN54" i="2" s="1"/>
  <c r="AN55" i="2" s="1"/>
  <c r="AN56" i="2" s="1"/>
  <c r="AN57" i="2" s="1"/>
  <c r="AN58" i="2" s="1"/>
  <c r="AN59" i="2" s="1"/>
  <c r="AN60" i="2" s="1"/>
  <c r="AN61" i="2" s="1"/>
  <c r="AN62" i="2" s="1"/>
  <c r="AN63" i="2" s="1"/>
  <c r="AN64" i="2" s="1"/>
  <c r="AN65" i="2" s="1"/>
  <c r="AN66" i="2" s="1"/>
  <c r="AN67" i="2" s="1"/>
  <c r="AN68" i="2" s="1"/>
  <c r="AN69" i="2" s="1"/>
  <c r="AN70" i="2" s="1"/>
  <c r="AN71" i="2" s="1"/>
  <c r="AN72" i="2" s="1"/>
  <c r="AN73" i="2" s="1"/>
  <c r="AN74" i="2" s="1"/>
  <c r="AN75" i="2" s="1"/>
  <c r="AN76" i="2" s="1"/>
  <c r="AN77" i="2" s="1"/>
  <c r="AN78" i="2" s="1"/>
  <c r="AN193" i="2"/>
  <c r="AN84" i="2"/>
  <c r="AN85" i="2" s="1"/>
  <c r="AN86" i="2" s="1"/>
  <c r="AN87" i="2" s="1"/>
  <c r="AN88" i="2" s="1"/>
  <c r="AN89" i="2" s="1"/>
  <c r="AN90" i="2" s="1"/>
  <c r="AN91" i="2" s="1"/>
  <c r="AN92" i="2" s="1"/>
  <c r="AN93" i="2" s="1"/>
  <c r="AN94" i="2" s="1"/>
  <c r="AN95" i="2" s="1"/>
  <c r="AN96" i="2" s="1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N110" i="2" s="1"/>
  <c r="AN111" i="2" s="1"/>
  <c r="AN112" i="2" s="1"/>
  <c r="AN113" i="2" s="1"/>
  <c r="AN114" i="2" s="1"/>
  <c r="AN115" i="2" s="1"/>
  <c r="AN116" i="2" s="1"/>
  <c r="AN117" i="2" s="1"/>
  <c r="AN118" i="2" s="1"/>
  <c r="AN119" i="2" s="1"/>
  <c r="AN120" i="2" s="1"/>
  <c r="AN121" i="2" s="1"/>
  <c r="AN122" i="2" s="1"/>
  <c r="AN162" i="2"/>
  <c r="AN186" i="2"/>
  <c r="AR81" i="2" a="1"/>
  <c r="AR14" i="2" a="1"/>
  <c r="AR54" i="2" a="1"/>
  <c r="AR26" i="2" a="1"/>
  <c r="AR38" i="2" a="1"/>
  <c r="AR50" i="2" a="1"/>
  <c r="AR161" i="2" a="1"/>
  <c r="AR52" i="2" a="1"/>
  <c r="AR80" i="2" a="1"/>
  <c r="AR13" i="2" a="1"/>
  <c r="AR25" i="2" a="1"/>
  <c r="AR24" i="2" a="1"/>
  <c r="AR33" i="2" a="1"/>
  <c r="AR53" i="2" a="1"/>
  <c r="AR192" i="2" a="1"/>
  <c r="AR64" i="2" a="1"/>
  <c r="AR65" i="2" a="1"/>
  <c r="AR66" i="2" a="1"/>
  <c r="AR79" i="2" a="1"/>
  <c r="AR37" i="2" a="1"/>
  <c r="AR85" i="2" a="1"/>
  <c r="AR76" i="2" a="1"/>
  <c r="AR77" i="2" a="1"/>
  <c r="AR78" i="2" a="1"/>
  <c r="AR63" i="2" a="1"/>
  <c r="AR46" i="2" a="1"/>
  <c r="AR22" i="2" a="1"/>
  <c r="AR48" i="2" a="1"/>
  <c r="AR74" i="2" a="1"/>
  <c r="AR51" i="2" a="1"/>
  <c r="AR9" i="2" a="1"/>
  <c r="AR35" i="2" a="1"/>
  <c r="AR61" i="2" a="1"/>
  <c r="AR125" i="2" a="1"/>
  <c r="AR73" i="2" a="1"/>
  <c r="AR124" i="2" a="1"/>
  <c r="AR98" i="2" a="1"/>
  <c r="AR185" i="2" a="1"/>
  <c r="AR59" i="2" a="1"/>
  <c r="AR123" i="2" a="1"/>
  <c r="AR7" i="2" a="1"/>
  <c r="AR20" i="2" a="1"/>
  <c r="AR45" i="2" a="1"/>
  <c r="AR58" i="2" a="1"/>
  <c r="AR71" i="2" a="1"/>
  <c r="AR72" i="2" a="1"/>
  <c r="AR5" i="2" a="1"/>
  <c r="AR6" i="2" a="1"/>
  <c r="AR19" i="2" a="1"/>
  <c r="AR32" i="2" a="1"/>
  <c r="AR57" i="2" a="1"/>
  <c r="AR70" i="2" a="1"/>
  <c r="AR83" i="2" a="1"/>
  <c r="AR82" i="2" a="1"/>
  <c r="AR67" i="2" a="1"/>
  <c r="AR39" i="2" a="1"/>
  <c r="AR12" i="2" a="1"/>
  <c r="AR11" i="2" a="1"/>
  <c r="AR8" i="2" a="1"/>
  <c r="AQ192" i="2" a="1"/>
  <c r="AQ161" i="2" a="1"/>
  <c r="AQ185" i="2" a="1"/>
  <c r="AQ104" i="2" a="1"/>
  <c r="AQ89" i="2" a="1"/>
  <c r="AQ90" i="2" a="1"/>
  <c r="AQ115" i="2" a="1"/>
  <c r="AQ88" i="2" a="1"/>
  <c r="AQ103" i="2" a="1"/>
  <c r="AQ114" i="2" a="1"/>
  <c r="AQ86" i="2" a="1"/>
  <c r="AQ100" i="2" a="1"/>
  <c r="AQ101" i="2" a="1"/>
  <c r="AQ102" i="2" a="1"/>
  <c r="AQ21" i="2" a="1"/>
  <c r="AQ34" i="2" a="1"/>
  <c r="AQ112" i="2" a="1"/>
  <c r="AQ113" i="2" a="1"/>
  <c r="AQ124" i="2" a="1"/>
  <c r="AQ125" i="2" a="1"/>
  <c r="AQ8" i="2" a="1"/>
  <c r="AQ33" i="2" a="1"/>
  <c r="AQ46" i="2" a="1"/>
  <c r="AQ123" i="2" a="1"/>
  <c r="AQ84" i="2" a="1"/>
  <c r="AQ97" i="2" a="1"/>
  <c r="AQ110" i="2" a="1"/>
  <c r="AQ122" i="2" a="1"/>
  <c r="AQ95" i="2" a="1"/>
  <c r="AQ83" i="2" a="1"/>
  <c r="AQ96" i="2" a="1"/>
  <c r="AQ109" i="2" a="1"/>
  <c r="AQ82" i="2" a="1"/>
  <c r="AQ121" i="2" a="1"/>
  <c r="AQ93" i="2" a="1"/>
  <c r="AQ14" i="2" a="1"/>
  <c r="AQ85" i="2" a="1"/>
  <c r="AQ108" i="2" a="1"/>
  <c r="AQ119" i="2" a="1"/>
  <c r="AQ13" i="2" a="1"/>
  <c r="AQ81" i="2" a="1"/>
  <c r="AQ94" i="2" a="1"/>
  <c r="AQ107" i="2" a="1"/>
  <c r="AQ120" i="2" a="1"/>
  <c r="AQ87" i="2" a="1"/>
  <c r="AQ98" i="2" a="1"/>
  <c r="AQ106" i="2" a="1"/>
  <c r="AQ59" i="2" a="1"/>
  <c r="AQ80" i="2" a="1"/>
  <c r="AQ105" i="2" a="1"/>
  <c r="AQ118" i="2" a="1"/>
  <c r="AQ26" i="2" a="1"/>
  <c r="AQ79" i="2" a="1"/>
  <c r="AQ116" i="2" a="1"/>
  <c r="AR8" i="2" l="1"/>
  <c r="AR11" i="2"/>
  <c r="AR12" i="2"/>
  <c r="AR39" i="2"/>
  <c r="AR67" i="2"/>
  <c r="AR82" i="2"/>
  <c r="AR83" i="2"/>
  <c r="AR70" i="2"/>
  <c r="AR57" i="2"/>
  <c r="AR32" i="2"/>
  <c r="AR19" i="2"/>
  <c r="AR6" i="2"/>
  <c r="AR5" i="2"/>
  <c r="AR72" i="2"/>
  <c r="AR71" i="2"/>
  <c r="AR58" i="2"/>
  <c r="AR45" i="2"/>
  <c r="AR20" i="2"/>
  <c r="AR7" i="2"/>
  <c r="AR123" i="2"/>
  <c r="AR59" i="2"/>
  <c r="AR185" i="2"/>
  <c r="AR98" i="2"/>
  <c r="AR124" i="2"/>
  <c r="AR73" i="2"/>
  <c r="AR125" i="2"/>
  <c r="AR61" i="2"/>
  <c r="AR35" i="2"/>
  <c r="AR9" i="2"/>
  <c r="AR51" i="2"/>
  <c r="AR74" i="2"/>
  <c r="AR48" i="2"/>
  <c r="AR22" i="2"/>
  <c r="AR46" i="2"/>
  <c r="AR63" i="2"/>
  <c r="AR78" i="2"/>
  <c r="AR77" i="2"/>
  <c r="AR76" i="2"/>
  <c r="AR85" i="2"/>
  <c r="AR37" i="2"/>
  <c r="AR79" i="2"/>
  <c r="AR66" i="2"/>
  <c r="AR65" i="2"/>
  <c r="AR64" i="2"/>
  <c r="AR192" i="2"/>
  <c r="AR53" i="2"/>
  <c r="AR33" i="2"/>
  <c r="AR24" i="2"/>
  <c r="AR25" i="2"/>
  <c r="AR13" i="2"/>
  <c r="AR80" i="2"/>
  <c r="AR52" i="2"/>
  <c r="AR161" i="2"/>
  <c r="AR50" i="2"/>
  <c r="AR38" i="2"/>
  <c r="AR26" i="2"/>
  <c r="AR54" i="2"/>
  <c r="AR14" i="2"/>
  <c r="AR81" i="2"/>
  <c r="AQ185" i="2"/>
  <c r="AQ161" i="2"/>
  <c r="AQ192" i="2"/>
  <c r="AQ116" i="2"/>
  <c r="AQ79" i="2"/>
  <c r="AQ26" i="2"/>
  <c r="AQ118" i="2"/>
  <c r="AQ105" i="2"/>
  <c r="AQ80" i="2"/>
  <c r="AQ59" i="2"/>
  <c r="AQ106" i="2"/>
  <c r="AQ98" i="2"/>
  <c r="AQ87" i="2"/>
  <c r="AQ120" i="2"/>
  <c r="AQ107" i="2"/>
  <c r="AQ94" i="2"/>
  <c r="AQ81" i="2"/>
  <c r="AQ13" i="2"/>
  <c r="AQ119" i="2"/>
  <c r="AQ108" i="2"/>
  <c r="AQ85" i="2"/>
  <c r="AQ14" i="2"/>
  <c r="AQ93" i="2"/>
  <c r="AQ121" i="2"/>
  <c r="AQ82" i="2"/>
  <c r="AQ109" i="2"/>
  <c r="AQ96" i="2"/>
  <c r="AQ83" i="2"/>
  <c r="AQ95" i="2"/>
  <c r="AQ122" i="2"/>
  <c r="AQ110" i="2"/>
  <c r="AQ97" i="2"/>
  <c r="AQ84" i="2"/>
  <c r="AQ123" i="2"/>
  <c r="AQ46" i="2"/>
  <c r="AQ33" i="2"/>
  <c r="AQ8" i="2"/>
  <c r="AQ125" i="2"/>
  <c r="AQ124" i="2"/>
  <c r="AQ113" i="2"/>
  <c r="AQ112" i="2"/>
  <c r="AQ34" i="2"/>
  <c r="AQ21" i="2"/>
  <c r="AQ102" i="2"/>
  <c r="AQ101" i="2"/>
  <c r="AQ100" i="2"/>
  <c r="AQ86" i="2"/>
  <c r="AQ114" i="2"/>
  <c r="AQ103" i="2"/>
  <c r="AQ88" i="2"/>
  <c r="AQ115" i="2"/>
  <c r="AQ90" i="2"/>
  <c r="AQ89" i="2"/>
  <c r="AQ104" i="2"/>
  <c r="AN187" i="2"/>
  <c r="AN163" i="2"/>
  <c r="AN127" i="2"/>
  <c r="AN194" i="2"/>
  <c r="AR94" i="2" a="1"/>
  <c r="AR100" i="2" a="1"/>
  <c r="AR69" i="2" a="1"/>
  <c r="AR75" i="2" a="1"/>
  <c r="AR10" i="2" a="1"/>
  <c r="AR111" i="2" a="1"/>
  <c r="AR186" i="2" a="1"/>
  <c r="AR117" i="2" a="1"/>
  <c r="AR126" i="2" a="1"/>
  <c r="AR118" i="2" a="1"/>
  <c r="AR44" i="2" a="1"/>
  <c r="AR114" i="2" a="1"/>
  <c r="AR86" i="2" a="1"/>
  <c r="AR116" i="2" a="1"/>
  <c r="AR120" i="2" a="1"/>
  <c r="AR97" i="2" a="1"/>
  <c r="AR101" i="2" a="1"/>
  <c r="AR193" i="2" a="1"/>
  <c r="AR93" i="2" a="1"/>
  <c r="AR56" i="2" a="1"/>
  <c r="AR84" i="2" a="1"/>
  <c r="AR68" i="2" a="1"/>
  <c r="AR43" i="2" a="1"/>
  <c r="AR108" i="2" a="1"/>
  <c r="AR95" i="2" a="1"/>
  <c r="AR31" i="2" a="1"/>
  <c r="AR17" i="2" a="1"/>
  <c r="AR16" i="2" a="1"/>
  <c r="AR110" i="2" a="1"/>
  <c r="AR115" i="2" a="1"/>
  <c r="AR119" i="2" a="1"/>
  <c r="AR122" i="2" a="1"/>
  <c r="AR99" i="2" a="1"/>
  <c r="AR60" i="2" a="1"/>
  <c r="AR102" i="2" a="1"/>
  <c r="AR62" i="2" a="1"/>
  <c r="AR109" i="2" a="1"/>
  <c r="AR96" i="2" a="1"/>
  <c r="AR15" i="2" a="1"/>
  <c r="AR113" i="2" a="1"/>
  <c r="AR103" i="2" a="1"/>
  <c r="AR92" i="2" a="1"/>
  <c r="AR30" i="2" a="1"/>
  <c r="AR127" i="2" a="1"/>
  <c r="AR121" i="2" a="1"/>
  <c r="AR112" i="2" a="1"/>
  <c r="AR90" i="2" a="1"/>
  <c r="AR29" i="2" a="1"/>
  <c r="AR49" i="2" a="1"/>
  <c r="AR42" i="2" a="1"/>
  <c r="AR106" i="2" a="1"/>
  <c r="AR36" i="2" a="1"/>
  <c r="AR41" i="2" a="1"/>
  <c r="AR27" i="2" a="1"/>
  <c r="AR23" i="2" a="1"/>
  <c r="AR40" i="2" a="1"/>
  <c r="AR107" i="2" a="1"/>
  <c r="AR194" i="2" a="1"/>
  <c r="AR89" i="2" a="1"/>
  <c r="AR104" i="2" a="1"/>
  <c r="AR88" i="2" a="1"/>
  <c r="AR91" i="2" a="1"/>
  <c r="AR28" i="2" a="1"/>
  <c r="AR18" i="2" a="1"/>
  <c r="AR47" i="2" a="1"/>
  <c r="AR34" i="2" a="1"/>
  <c r="AR163" i="2" a="1"/>
  <c r="AR21" i="2" a="1"/>
  <c r="AR162" i="2" a="1"/>
  <c r="AR105" i="2" a="1"/>
  <c r="AR55" i="2" a="1"/>
  <c r="AR87" i="2" a="1"/>
  <c r="AR187" i="2" a="1"/>
  <c r="AR4" i="2" a="1"/>
  <c r="AQ162" i="2" a="1"/>
  <c r="AQ193" i="2" a="1"/>
  <c r="AQ186" i="2" a="1"/>
  <c r="AQ126" i="2" a="1"/>
  <c r="AQ11" i="2" a="1"/>
  <c r="AQ54" i="2" a="1"/>
  <c r="AQ28" i="2" a="1"/>
  <c r="AQ5" i="2" a="1"/>
  <c r="AQ48" i="2" a="1"/>
  <c r="AQ63" i="2" a="1"/>
  <c r="AQ53" i="2" a="1"/>
  <c r="AQ27" i="2" a="1"/>
  <c r="AQ4" i="2" a="1"/>
  <c r="AQ61" i="2" a="1"/>
  <c r="AQ91" i="2" a="1"/>
  <c r="AQ25" i="2" a="1"/>
  <c r="AQ52" i="2" a="1"/>
  <c r="AQ69" i="2" a="1"/>
  <c r="AQ15" i="2" a="1"/>
  <c r="AQ78" i="2" a="1"/>
  <c r="AQ12" i="2" a="1"/>
  <c r="AQ31" i="2" a="1"/>
  <c r="AQ62" i="2" a="1"/>
  <c r="AQ55" i="2" a="1"/>
  <c r="AQ71" i="2" a="1"/>
  <c r="AQ76" i="2" a="1"/>
  <c r="AQ42" i="2" a="1"/>
  <c r="AQ16" i="2" a="1"/>
  <c r="AQ72" i="2" a="1"/>
  <c r="AQ39" i="2" a="1"/>
  <c r="AQ50" i="2" a="1"/>
  <c r="AQ37" i="2" a="1"/>
  <c r="AQ60" i="2" a="1"/>
  <c r="AQ38" i="2" a="1"/>
  <c r="AQ22" i="2" a="1"/>
  <c r="AQ68" i="2" a="1"/>
  <c r="AQ44" i="2" a="1"/>
  <c r="AQ77" i="2" a="1"/>
  <c r="AQ111" i="2" a="1"/>
  <c r="AQ17" i="2" a="1"/>
  <c r="AQ23" i="2" a="1"/>
  <c r="AQ117" i="2" a="1"/>
  <c r="AQ58" i="2" a="1"/>
  <c r="AQ19" i="2" a="1"/>
  <c r="AQ29" i="2" a="1"/>
  <c r="AQ73" i="2" a="1"/>
  <c r="AQ92" i="2" a="1"/>
  <c r="AQ41" i="2" a="1"/>
  <c r="AQ18" i="2" a="1"/>
  <c r="AQ45" i="2" a="1"/>
  <c r="AQ47" i="2" a="1"/>
  <c r="AQ36" i="2" a="1"/>
  <c r="AQ9" i="2" a="1"/>
  <c r="AQ32" i="2" a="1"/>
  <c r="AQ10" i="2" a="1"/>
  <c r="AQ30" i="2" a="1"/>
  <c r="AQ6" i="2" a="1"/>
  <c r="AQ75" i="2" a="1"/>
  <c r="AQ66" i="2" a="1"/>
  <c r="AQ40" i="2" a="1"/>
  <c r="AQ70" i="2" a="1"/>
  <c r="AQ20" i="2" a="1"/>
  <c r="AQ74" i="2" a="1"/>
  <c r="AQ35" i="2" a="1"/>
  <c r="AQ65" i="2" a="1"/>
  <c r="AQ56" i="2" a="1"/>
  <c r="AQ57" i="2" a="1"/>
  <c r="AQ7" i="2" a="1"/>
  <c r="AQ64" i="2" a="1"/>
  <c r="AQ43" i="2" a="1"/>
  <c r="AQ99" i="2" a="1"/>
  <c r="AQ49" i="2" a="1"/>
  <c r="AQ51" i="2" a="1"/>
  <c r="AQ67" i="2" a="1"/>
  <c r="AQ24" i="2" a="1"/>
  <c r="AR187" i="2" l="1"/>
  <c r="AR87" i="2"/>
  <c r="AR55" i="2"/>
  <c r="AR105" i="2"/>
  <c r="AR162" i="2"/>
  <c r="AR21" i="2"/>
  <c r="AR163" i="2"/>
  <c r="AR34" i="2"/>
  <c r="AR47" i="2"/>
  <c r="AR18" i="2"/>
  <c r="AR28" i="2"/>
  <c r="AR91" i="2"/>
  <c r="AR88" i="2"/>
  <c r="AR104" i="2"/>
  <c r="AR89" i="2"/>
  <c r="AR194" i="2"/>
  <c r="AR107" i="2"/>
  <c r="AR40" i="2"/>
  <c r="AR23" i="2"/>
  <c r="AR27" i="2"/>
  <c r="AR41" i="2"/>
  <c r="AR36" i="2"/>
  <c r="AR106" i="2"/>
  <c r="AR42" i="2"/>
  <c r="AR49" i="2"/>
  <c r="AR29" i="2"/>
  <c r="AR90" i="2"/>
  <c r="AR112" i="2"/>
  <c r="AR121" i="2"/>
  <c r="AR127" i="2"/>
  <c r="AR30" i="2"/>
  <c r="AR92" i="2"/>
  <c r="AR103" i="2"/>
  <c r="AR113" i="2"/>
  <c r="AR15" i="2"/>
  <c r="AR96" i="2"/>
  <c r="AR109" i="2"/>
  <c r="AR62" i="2"/>
  <c r="AR102" i="2"/>
  <c r="AR60" i="2"/>
  <c r="AR99" i="2"/>
  <c r="AR122" i="2"/>
  <c r="AR119" i="2"/>
  <c r="AR115" i="2"/>
  <c r="AR110" i="2"/>
  <c r="AR16" i="2"/>
  <c r="AR17" i="2"/>
  <c r="AR31" i="2"/>
  <c r="AR95" i="2"/>
  <c r="AR108" i="2"/>
  <c r="AR43" i="2"/>
  <c r="AR68" i="2"/>
  <c r="AR84" i="2"/>
  <c r="AR56" i="2"/>
  <c r="AR93" i="2"/>
  <c r="AR193" i="2"/>
  <c r="AR101" i="2"/>
  <c r="AR97" i="2"/>
  <c r="AR120" i="2"/>
  <c r="AR116" i="2"/>
  <c r="AR86" i="2"/>
  <c r="AR114" i="2"/>
  <c r="AR44" i="2"/>
  <c r="AR118" i="2"/>
  <c r="AR126" i="2"/>
  <c r="AR117" i="2"/>
  <c r="AR186" i="2"/>
  <c r="AR111" i="2"/>
  <c r="AR10" i="2"/>
  <c r="AR75" i="2"/>
  <c r="AR69" i="2"/>
  <c r="AR100" i="2"/>
  <c r="AR94" i="2"/>
  <c r="AR4" i="2"/>
  <c r="AQ126" i="2"/>
  <c r="AQ186" i="2"/>
  <c r="AQ193" i="2"/>
  <c r="AQ162" i="2"/>
  <c r="AQ24" i="2"/>
  <c r="AQ67" i="2"/>
  <c r="AQ51" i="2"/>
  <c r="AQ49" i="2"/>
  <c r="AQ99" i="2"/>
  <c r="AQ43" i="2"/>
  <c r="AQ64" i="2"/>
  <c r="AQ7" i="2"/>
  <c r="AQ57" i="2"/>
  <c r="AQ56" i="2"/>
  <c r="AQ65" i="2"/>
  <c r="AQ35" i="2"/>
  <c r="AQ74" i="2"/>
  <c r="AQ20" i="2"/>
  <c r="AQ70" i="2"/>
  <c r="AQ40" i="2"/>
  <c r="AQ66" i="2"/>
  <c r="AQ75" i="2"/>
  <c r="AQ6" i="2"/>
  <c r="AQ30" i="2"/>
  <c r="AQ10" i="2"/>
  <c r="AQ32" i="2"/>
  <c r="AQ9" i="2"/>
  <c r="AQ36" i="2"/>
  <c r="AQ47" i="2"/>
  <c r="AQ45" i="2"/>
  <c r="AQ18" i="2"/>
  <c r="AQ41" i="2"/>
  <c r="AQ92" i="2"/>
  <c r="AQ73" i="2"/>
  <c r="AQ29" i="2"/>
  <c r="AQ19" i="2"/>
  <c r="AQ58" i="2"/>
  <c r="AQ117" i="2"/>
  <c r="AQ23" i="2"/>
  <c r="AQ17" i="2"/>
  <c r="AQ111" i="2"/>
  <c r="AQ77" i="2"/>
  <c r="AQ44" i="2"/>
  <c r="AQ68" i="2"/>
  <c r="AQ22" i="2"/>
  <c r="AQ38" i="2"/>
  <c r="AQ60" i="2"/>
  <c r="AQ37" i="2"/>
  <c r="AQ50" i="2"/>
  <c r="AQ39" i="2"/>
  <c r="AQ72" i="2"/>
  <c r="AQ16" i="2"/>
  <c r="AQ42" i="2"/>
  <c r="AQ76" i="2"/>
  <c r="AQ71" i="2"/>
  <c r="AQ55" i="2"/>
  <c r="AQ62" i="2"/>
  <c r="AQ31" i="2"/>
  <c r="AQ12" i="2"/>
  <c r="AQ78" i="2"/>
  <c r="AQ15" i="2"/>
  <c r="AQ69" i="2"/>
  <c r="AQ52" i="2"/>
  <c r="AQ25" i="2"/>
  <c r="AQ91" i="2"/>
  <c r="AQ61" i="2"/>
  <c r="AQ4" i="2"/>
  <c r="AQ27" i="2"/>
  <c r="AQ53" i="2"/>
  <c r="AQ63" i="2"/>
  <c r="AQ48" i="2"/>
  <c r="AQ5" i="2"/>
  <c r="AQ28" i="2"/>
  <c r="AQ54" i="2"/>
  <c r="AQ11" i="2"/>
  <c r="AN195" i="2"/>
  <c r="AN164" i="2"/>
  <c r="AN188" i="2"/>
  <c r="AN128" i="2"/>
  <c r="AR195" i="2" a="1"/>
  <c r="AR164" i="2" a="1"/>
  <c r="AR188" i="2" a="1"/>
  <c r="AR128" i="2" a="1"/>
  <c r="AQ187" i="2" a="1"/>
  <c r="AQ163" i="2" a="1"/>
  <c r="AQ194" i="2" a="1"/>
  <c r="AQ127" i="2" a="1"/>
  <c r="AR128" i="2" l="1"/>
  <c r="AR188" i="2"/>
  <c r="AR164" i="2"/>
  <c r="AR195" i="2"/>
  <c r="AQ127" i="2"/>
  <c r="AQ194" i="2"/>
  <c r="AQ163" i="2"/>
  <c r="AQ187" i="2"/>
  <c r="AN189" i="2"/>
  <c r="AN165" i="2"/>
  <c r="AN129" i="2"/>
  <c r="AN196" i="2"/>
  <c r="AR165" i="2" a="1"/>
  <c r="AR129" i="2" a="1"/>
  <c r="AR189" i="2" a="1"/>
  <c r="AR196" i="2" a="1"/>
  <c r="AQ188" i="2" a="1"/>
  <c r="AQ195" i="2" a="1"/>
  <c r="AQ128" i="2" a="1"/>
  <c r="AQ164" i="2" a="1"/>
  <c r="AR196" i="2" l="1"/>
  <c r="AR189" i="2"/>
  <c r="AR129" i="2"/>
  <c r="AR165" i="2"/>
  <c r="AQ164" i="2"/>
  <c r="AQ128" i="2"/>
  <c r="AQ195" i="2"/>
  <c r="AQ188" i="2"/>
  <c r="AN197" i="2"/>
  <c r="AN130" i="2"/>
  <c r="AN166" i="2"/>
  <c r="AN190" i="2"/>
  <c r="AR197" i="2" a="1"/>
  <c r="AR130" i="2" a="1"/>
  <c r="AR166" i="2" a="1"/>
  <c r="AR190" i="2" a="1"/>
  <c r="AQ165" i="2" a="1"/>
  <c r="AQ189" i="2" a="1"/>
  <c r="AQ196" i="2" a="1"/>
  <c r="AQ129" i="2" a="1"/>
  <c r="AR190" i="2" l="1"/>
  <c r="AR166" i="2"/>
  <c r="AR130" i="2"/>
  <c r="AR197" i="2"/>
  <c r="AN191" i="2"/>
  <c r="AQ129" i="2"/>
  <c r="AQ196" i="2"/>
  <c r="AQ189" i="2"/>
  <c r="AQ165" i="2"/>
  <c r="AN131" i="2"/>
  <c r="AN167" i="2"/>
  <c r="AN198" i="2"/>
  <c r="AR191" i="2" a="1"/>
  <c r="AR198" i="2" a="1"/>
  <c r="AR131" i="2" a="1"/>
  <c r="AR167" i="2" a="1"/>
  <c r="AQ191" i="2" a="1"/>
  <c r="AQ190" i="2" a="1"/>
  <c r="AQ130" i="2" a="1"/>
  <c r="AQ197" i="2" a="1"/>
  <c r="AQ166" i="2" a="1"/>
  <c r="AR167" i="2" l="1"/>
  <c r="AR131" i="2"/>
  <c r="AR198" i="2"/>
  <c r="AR191" i="2"/>
  <c r="AQ191" i="2"/>
  <c r="AQ166" i="2"/>
  <c r="AQ197" i="2"/>
  <c r="AQ130" i="2"/>
  <c r="AQ190" i="2"/>
  <c r="AN168" i="2"/>
  <c r="AN132" i="2"/>
  <c r="AN199" i="2"/>
  <c r="AR168" i="2" a="1"/>
  <c r="AR132" i="2" a="1"/>
  <c r="AR199" i="2" a="1"/>
  <c r="AQ198" i="2" a="1"/>
  <c r="AQ167" i="2" a="1"/>
  <c r="AQ131" i="2" a="1"/>
  <c r="AR199" i="2" l="1"/>
  <c r="AR132" i="2"/>
  <c r="AR168" i="2"/>
  <c r="AQ131" i="2"/>
  <c r="AQ167" i="2"/>
  <c r="AQ198" i="2"/>
  <c r="AN169" i="2"/>
  <c r="AN200" i="2"/>
  <c r="AN133" i="2"/>
  <c r="AR169" i="2" a="1"/>
  <c r="AR133" i="2" a="1"/>
  <c r="AR200" i="2" a="1"/>
  <c r="AQ199" i="2" a="1"/>
  <c r="AQ168" i="2" a="1"/>
  <c r="AQ132" i="2" a="1"/>
  <c r="AR200" i="2" l="1"/>
  <c r="AR133" i="2"/>
  <c r="AR169" i="2"/>
  <c r="AQ132" i="2"/>
  <c r="AQ168" i="2"/>
  <c r="AQ199" i="2"/>
  <c r="AN170" i="2"/>
  <c r="AN134" i="2"/>
  <c r="AN201" i="2"/>
  <c r="AR170" i="2" a="1"/>
  <c r="AR134" i="2" a="1"/>
  <c r="AR201" i="2" a="1"/>
  <c r="AQ133" i="2" a="1"/>
  <c r="AQ200" i="2" a="1"/>
  <c r="AQ169" i="2" a="1"/>
  <c r="AR201" i="2" l="1"/>
  <c r="AR134" i="2"/>
  <c r="AR170" i="2"/>
  <c r="AN202" i="2"/>
  <c r="AN204" i="2"/>
  <c r="AQ169" i="2"/>
  <c r="AQ200" i="2"/>
  <c r="AQ133" i="2"/>
  <c r="AN171" i="2"/>
  <c r="AN135" i="2"/>
  <c r="AR171" i="2" a="1"/>
  <c r="AR135" i="2" a="1"/>
  <c r="AR202" i="2" a="1"/>
  <c r="AR204" i="2" a="1"/>
  <c r="AQ202" i="2" a="1"/>
  <c r="AQ204" i="2" a="1"/>
  <c r="AQ201" i="2" a="1"/>
  <c r="AQ134" i="2" a="1"/>
  <c r="AQ170" i="2" a="1"/>
  <c r="AR204" i="2" l="1"/>
  <c r="AR202" i="2"/>
  <c r="AR135" i="2"/>
  <c r="AR171" i="2"/>
  <c r="AQ202" i="2"/>
  <c r="AN203" i="2"/>
  <c r="AQ204" i="2"/>
  <c r="AN205" i="2"/>
  <c r="AQ170" i="2"/>
  <c r="AQ134" i="2"/>
  <c r="AQ201" i="2"/>
  <c r="AN136" i="2"/>
  <c r="AN172" i="2"/>
  <c r="AR203" i="2" a="1"/>
  <c r="AR205" i="2" a="1"/>
  <c r="AR136" i="2" a="1"/>
  <c r="AR172" i="2" a="1"/>
  <c r="AQ203" i="2" a="1"/>
  <c r="AQ205" i="2" a="1"/>
  <c r="AQ135" i="2" a="1"/>
  <c r="AQ171" i="2" a="1"/>
  <c r="AR172" i="2" l="1"/>
  <c r="AR136" i="2"/>
  <c r="AR205" i="2"/>
  <c r="AR203" i="2"/>
  <c r="AQ203" i="2"/>
  <c r="AQ205" i="2"/>
  <c r="AN206" i="2"/>
  <c r="AQ171" i="2"/>
  <c r="AQ135" i="2"/>
  <c r="AN137" i="2"/>
  <c r="AN173" i="2"/>
  <c r="AR206" i="2" a="1"/>
  <c r="AR137" i="2" a="1"/>
  <c r="AR173" i="2" a="1"/>
  <c r="AQ206" i="2" a="1"/>
  <c r="AQ172" i="2" a="1"/>
  <c r="AQ136" i="2" a="1"/>
  <c r="AR173" i="2" l="1"/>
  <c r="AR137" i="2"/>
  <c r="AR206" i="2"/>
  <c r="AQ206" i="2"/>
  <c r="AN207" i="2"/>
  <c r="AQ136" i="2"/>
  <c r="AQ172" i="2"/>
  <c r="AN138" i="2"/>
  <c r="AN174" i="2"/>
  <c r="AR138" i="2" a="1"/>
  <c r="AR174" i="2" a="1"/>
  <c r="AR207" i="2" a="1"/>
  <c r="AQ207" i="2" a="1"/>
  <c r="AQ173" i="2" a="1"/>
  <c r="AQ137" i="2" a="1"/>
  <c r="AR207" i="2" l="1"/>
  <c r="AR174" i="2"/>
  <c r="AR138" i="2"/>
  <c r="AQ207" i="2"/>
  <c r="AN208" i="2"/>
  <c r="AQ137" i="2"/>
  <c r="AQ173" i="2"/>
  <c r="AN139" i="2"/>
  <c r="AN175" i="2"/>
  <c r="AR208" i="2" a="1"/>
  <c r="AR139" i="2" a="1"/>
  <c r="AR175" i="2" a="1"/>
  <c r="AQ208" i="2" a="1"/>
  <c r="AQ174" i="2" a="1"/>
  <c r="AQ138" i="2" a="1"/>
  <c r="AR175" i="2" l="1"/>
  <c r="AR139" i="2"/>
  <c r="AR208" i="2"/>
  <c r="AQ208" i="2"/>
  <c r="AN209" i="2"/>
  <c r="AQ138" i="2"/>
  <c r="AQ174" i="2"/>
  <c r="AN140" i="2"/>
  <c r="AN176" i="2"/>
  <c r="AR209" i="2" a="1"/>
  <c r="AR140" i="2" a="1"/>
  <c r="AR176" i="2" a="1"/>
  <c r="AQ209" i="2" a="1"/>
  <c r="AQ175" i="2" a="1"/>
  <c r="AQ139" i="2" a="1"/>
  <c r="AR176" i="2" l="1"/>
  <c r="AR140" i="2"/>
  <c r="AR209" i="2"/>
  <c r="AQ209" i="2"/>
  <c r="AN210" i="2"/>
  <c r="AQ139" i="2"/>
  <c r="AQ175" i="2"/>
  <c r="AN141" i="2"/>
  <c r="AN177" i="2"/>
  <c r="AR210" i="2" a="1"/>
  <c r="AR141" i="2" a="1"/>
  <c r="AR177" i="2" a="1"/>
  <c r="AQ210" i="2" a="1"/>
  <c r="AQ176" i="2" a="1"/>
  <c r="AQ140" i="2" a="1"/>
  <c r="AR177" i="2" l="1"/>
  <c r="AR141" i="2"/>
  <c r="AR210" i="2"/>
  <c r="AQ210" i="2"/>
  <c r="AN211" i="2"/>
  <c r="AQ140" i="2"/>
  <c r="AQ176" i="2"/>
  <c r="AN142" i="2"/>
  <c r="AN178" i="2"/>
  <c r="AR211" i="2" a="1"/>
  <c r="AR142" i="2" a="1"/>
  <c r="AR178" i="2" a="1"/>
  <c r="AQ211" i="2" a="1"/>
  <c r="AQ177" i="2" a="1"/>
  <c r="AQ141" i="2" a="1"/>
  <c r="AR178" i="2" l="1"/>
  <c r="AR142" i="2"/>
  <c r="AR211" i="2"/>
  <c r="AQ211" i="2"/>
  <c r="AN212" i="2"/>
  <c r="AQ141" i="2"/>
  <c r="AQ177" i="2"/>
  <c r="AN143" i="2"/>
  <c r="AN179" i="2"/>
  <c r="AR212" i="2" a="1"/>
  <c r="AR143" i="2" a="1"/>
  <c r="AR179" i="2" a="1"/>
  <c r="AQ212" i="2" a="1"/>
  <c r="AQ178" i="2" a="1"/>
  <c r="AQ142" i="2" a="1"/>
  <c r="AR179" i="2" l="1"/>
  <c r="AR143" i="2"/>
  <c r="AR212" i="2"/>
  <c r="AQ212" i="2"/>
  <c r="AN213" i="2"/>
  <c r="AQ142" i="2"/>
  <c r="AQ178" i="2"/>
  <c r="AN144" i="2"/>
  <c r="AN180" i="2"/>
  <c r="AR213" i="2" a="1"/>
  <c r="AR144" i="2" a="1"/>
  <c r="AR180" i="2" a="1"/>
  <c r="AQ213" i="2" a="1"/>
  <c r="AQ179" i="2" a="1"/>
  <c r="AQ143" i="2" a="1"/>
  <c r="AR180" i="2" l="1"/>
  <c r="AR144" i="2"/>
  <c r="AR213" i="2"/>
  <c r="AQ213" i="2"/>
  <c r="AN214" i="2"/>
  <c r="AQ143" i="2"/>
  <c r="AQ179" i="2"/>
  <c r="AN145" i="2"/>
  <c r="AN181" i="2"/>
  <c r="AR214" i="2" a="1"/>
  <c r="AR181" i="2" a="1"/>
  <c r="AR145" i="2" a="1"/>
  <c r="AQ214" i="2" a="1"/>
  <c r="AQ180" i="2" a="1"/>
  <c r="AQ144" i="2" a="1"/>
  <c r="AR145" i="2" l="1"/>
  <c r="AR181" i="2"/>
  <c r="AR214" i="2"/>
  <c r="AQ214" i="2"/>
  <c r="AN215" i="2"/>
  <c r="AQ144" i="2"/>
  <c r="AQ180" i="2"/>
  <c r="AN182" i="2"/>
  <c r="AN146" i="2"/>
  <c r="AR215" i="2" a="1"/>
  <c r="AR146" i="2" a="1"/>
  <c r="AR182" i="2" a="1"/>
  <c r="AQ215" i="2" a="1"/>
  <c r="AQ145" i="2" a="1"/>
  <c r="AQ181" i="2" a="1"/>
  <c r="AR182" i="2" l="1"/>
  <c r="AR146" i="2"/>
  <c r="AR215" i="2"/>
  <c r="AQ215" i="2"/>
  <c r="AN216" i="2"/>
  <c r="AQ181" i="2"/>
  <c r="AQ145" i="2"/>
  <c r="AN183" i="2"/>
  <c r="AN147" i="2"/>
  <c r="AR216" i="2" a="1"/>
  <c r="AR147" i="2" a="1"/>
  <c r="AR183" i="2" a="1"/>
  <c r="AQ216" i="2" a="1"/>
  <c r="AQ146" i="2" a="1"/>
  <c r="AQ182" i="2" a="1"/>
  <c r="AR183" i="2" l="1"/>
  <c r="AR147" i="2"/>
  <c r="AR216" i="2"/>
  <c r="AQ216" i="2"/>
  <c r="AN217" i="2"/>
  <c r="AQ182" i="2"/>
  <c r="AQ146" i="2"/>
  <c r="AN148" i="2"/>
  <c r="AN184" i="2"/>
  <c r="AR217" i="2" a="1"/>
  <c r="AR184" i="2" a="1"/>
  <c r="AR148" i="2" a="1"/>
  <c r="AQ217" i="2" a="1"/>
  <c r="AQ183" i="2" a="1"/>
  <c r="AQ147" i="2" a="1"/>
  <c r="AR148" i="2" l="1"/>
  <c r="AR184" i="2"/>
  <c r="AR217" i="2"/>
  <c r="AQ217" i="2"/>
  <c r="AN218" i="2"/>
  <c r="AQ147" i="2"/>
  <c r="AQ183" i="2"/>
  <c r="AN149" i="2"/>
  <c r="AR218" i="2" a="1"/>
  <c r="AR149" i="2" a="1"/>
  <c r="AQ218" i="2" a="1"/>
  <c r="AQ184" i="2" a="1"/>
  <c r="AQ148" i="2" a="1"/>
  <c r="AR149" i="2" l="1"/>
  <c r="AR218" i="2"/>
  <c r="AQ218" i="2"/>
  <c r="AN219" i="2"/>
  <c r="AQ148" i="2"/>
  <c r="AQ184" i="2"/>
  <c r="AN150" i="2"/>
  <c r="AR219" i="2" a="1"/>
  <c r="AR150" i="2" a="1"/>
  <c r="AQ219" i="2" a="1"/>
  <c r="AQ149" i="2" a="1"/>
  <c r="AR150" i="2" l="1"/>
  <c r="AR219" i="2"/>
  <c r="AQ219" i="2"/>
  <c r="AN220" i="2"/>
  <c r="AQ149" i="2"/>
  <c r="AN151" i="2"/>
  <c r="AR220" i="2" a="1"/>
  <c r="AR151" i="2" a="1"/>
  <c r="AQ220" i="2" a="1"/>
  <c r="AQ150" i="2" a="1"/>
  <c r="AR151" i="2" l="1"/>
  <c r="AR220" i="2"/>
  <c r="AQ220" i="2"/>
  <c r="AN221" i="2"/>
  <c r="AQ150" i="2"/>
  <c r="AN152" i="2"/>
  <c r="AR221" i="2" a="1"/>
  <c r="AR152" i="2" a="1"/>
  <c r="AQ221" i="2" a="1"/>
  <c r="AQ151" i="2" a="1"/>
  <c r="AR152" i="2" l="1"/>
  <c r="AR221" i="2"/>
  <c r="AQ221" i="2"/>
  <c r="AN222" i="2"/>
  <c r="AQ151" i="2"/>
  <c r="AN153" i="2"/>
  <c r="AR222" i="2" a="1"/>
  <c r="AR153" i="2" a="1"/>
  <c r="AQ222" i="2" a="1"/>
  <c r="AQ152" i="2" a="1"/>
  <c r="AR153" i="2" l="1"/>
  <c r="AR222" i="2"/>
  <c r="AQ222" i="2"/>
  <c r="AN223" i="2"/>
  <c r="AQ152" i="2"/>
  <c r="AN154" i="2"/>
  <c r="AR223" i="2" a="1"/>
  <c r="AR154" i="2" a="1"/>
  <c r="AQ223" i="2" a="1"/>
  <c r="AQ153" i="2" a="1"/>
  <c r="AR154" i="2" l="1"/>
  <c r="AR223" i="2"/>
  <c r="AQ223" i="2"/>
  <c r="AN224" i="2"/>
  <c r="AQ153" i="2"/>
  <c r="AN155" i="2"/>
  <c r="AR224" i="2" a="1"/>
  <c r="AR155" i="2" a="1"/>
  <c r="AQ224" i="2" a="1"/>
  <c r="AQ154" i="2" a="1"/>
  <c r="AR155" i="2" l="1"/>
  <c r="AR224" i="2"/>
  <c r="AQ224" i="2"/>
  <c r="AN225" i="2"/>
  <c r="AQ154" i="2"/>
  <c r="AN156" i="2"/>
  <c r="AR225" i="2" a="1"/>
  <c r="AR156" i="2" a="1"/>
  <c r="AQ225" i="2" a="1"/>
  <c r="AQ155" i="2" a="1"/>
  <c r="AR156" i="2" l="1"/>
  <c r="AR225" i="2"/>
  <c r="AQ225" i="2"/>
  <c r="AN226" i="2"/>
  <c r="AQ155" i="2"/>
  <c r="AN157" i="2"/>
  <c r="AR226" i="2" a="1"/>
  <c r="AR157" i="2" a="1"/>
  <c r="AQ226" i="2" a="1"/>
  <c r="AQ156" i="2" a="1"/>
  <c r="AR157" i="2" l="1"/>
  <c r="AR226" i="2"/>
  <c r="AQ226" i="2"/>
  <c r="AN227" i="2"/>
  <c r="AQ156" i="2"/>
  <c r="AN158" i="2"/>
  <c r="AR227" i="2" a="1"/>
  <c r="AR158" i="2" a="1"/>
  <c r="AQ227" i="2" a="1"/>
  <c r="AQ157" i="2" a="1"/>
  <c r="AR158" i="2" l="1"/>
  <c r="AR227" i="2"/>
  <c r="AQ227" i="2"/>
  <c r="AN228" i="2"/>
  <c r="AQ157" i="2"/>
  <c r="AN159" i="2"/>
  <c r="AR228" i="2" a="1"/>
  <c r="AR159" i="2" a="1"/>
  <c r="AQ228" i="2" a="1"/>
  <c r="AQ158" i="2" a="1"/>
  <c r="AR159" i="2" l="1"/>
  <c r="AR228" i="2"/>
  <c r="AQ228" i="2"/>
  <c r="AN229" i="2"/>
  <c r="AQ158" i="2"/>
  <c r="AN160" i="2"/>
  <c r="AR229" i="2" a="1"/>
  <c r="AR160" i="2" a="1"/>
  <c r="AQ229" i="2" a="1"/>
  <c r="AQ159" i="2" a="1"/>
  <c r="AR160" i="2" l="1"/>
  <c r="AR229" i="2"/>
  <c r="AQ229" i="2"/>
  <c r="AN230" i="2"/>
  <c r="AQ159" i="2"/>
  <c r="AR230" i="2" a="1"/>
  <c r="AQ230" i="2" a="1"/>
  <c r="AQ160" i="2" a="1"/>
  <c r="AR230" i="2" l="1"/>
  <c r="AQ230" i="2"/>
  <c r="AN231" i="2"/>
  <c r="AQ160" i="2"/>
  <c r="AR231" i="2" a="1"/>
  <c r="AQ231" i="2" a="1"/>
  <c r="AR231" i="2" l="1"/>
  <c r="AQ231" i="2"/>
  <c r="AN232" i="2"/>
  <c r="AR232" i="2" a="1"/>
  <c r="AQ232" i="2" a="1"/>
  <c r="AR232" i="2" l="1"/>
  <c r="AQ232" i="2"/>
  <c r="AN233" i="2"/>
  <c r="AR233" i="2" a="1"/>
  <c r="AQ233" i="2" a="1"/>
  <c r="AR233" i="2" l="1"/>
  <c r="AQ233" i="2"/>
  <c r="AN234" i="2"/>
  <c r="AR234" i="2" a="1"/>
  <c r="AQ234" i="2" a="1"/>
  <c r="AR234" i="2" l="1"/>
  <c r="AQ234" i="2"/>
  <c r="AN235" i="2"/>
  <c r="AR235" i="2" a="1"/>
  <c r="AQ235" i="2" a="1"/>
  <c r="AR235" i="2" l="1"/>
  <c r="AQ235" i="2"/>
  <c r="AN236" i="2"/>
  <c r="AR236" i="2" a="1"/>
  <c r="AQ236" i="2" a="1"/>
  <c r="AR236" i="2" l="1"/>
  <c r="AQ236" i="2"/>
  <c r="AN237" i="2"/>
  <c r="AR237" i="2" a="1"/>
  <c r="AQ237" i="2" a="1"/>
  <c r="AR237" i="2" l="1"/>
  <c r="AQ237" i="2"/>
  <c r="AN238" i="2"/>
  <c r="AR238" i="2" a="1"/>
  <c r="AQ238" i="2" a="1"/>
  <c r="AR238" i="2" l="1"/>
  <c r="AQ238" i="2"/>
  <c r="AN239" i="2"/>
  <c r="AR239" i="2" a="1"/>
  <c r="AQ239" i="2" a="1"/>
  <c r="AR239" i="2" l="1"/>
  <c r="AQ239" i="2"/>
  <c r="AN240" i="2"/>
  <c r="AR240" i="2" a="1"/>
  <c r="AQ240" i="2" a="1"/>
  <c r="AR240" i="2" l="1"/>
  <c r="AQ240" i="2"/>
  <c r="AN241" i="2"/>
  <c r="AR241" i="2" a="1"/>
  <c r="AQ241" i="2" a="1"/>
  <c r="AR241" i="2" l="1"/>
  <c r="AQ241" i="2"/>
  <c r="AN242" i="2"/>
  <c r="AR242" i="2" a="1"/>
  <c r="AQ242" i="2" a="1"/>
  <c r="AR242" i="2" l="1"/>
  <c r="AQ242" i="2"/>
  <c r="AN243" i="2"/>
  <c r="AR243" i="2" a="1"/>
  <c r="AQ243" i="2" a="1"/>
  <c r="AR243" i="2" l="1"/>
  <c r="AQ243" i="2"/>
  <c r="AN244" i="2"/>
  <c r="AR244" i="2" a="1"/>
  <c r="AQ244" i="2" a="1"/>
  <c r="AR244" i="2" l="1"/>
  <c r="AQ244" i="2"/>
  <c r="AN245" i="2"/>
  <c r="AR245" i="2" a="1"/>
  <c r="AQ245" i="2" a="1"/>
  <c r="AR245" i="2" l="1"/>
  <c r="AQ245" i="2"/>
  <c r="AN246" i="2"/>
  <c r="AR246" i="2" a="1"/>
  <c r="AQ246" i="2" a="1"/>
  <c r="AR246" i="2" l="1"/>
  <c r="AQ246" i="2"/>
  <c r="AN247" i="2"/>
  <c r="AR247" i="2" a="1"/>
  <c r="AQ247" i="2" a="1"/>
  <c r="AR247" i="2" l="1"/>
  <c r="AQ247" i="2"/>
  <c r="AN248" i="2"/>
  <c r="AR248" i="2" a="1"/>
  <c r="AQ248" i="2" a="1"/>
  <c r="AR248" i="2" l="1"/>
  <c r="AQ248" i="2"/>
  <c r="AN249" i="2"/>
  <c r="AR249" i="2" a="1"/>
  <c r="AQ249" i="2" a="1"/>
  <c r="AR249" i="2" l="1"/>
  <c r="AQ249" i="2"/>
  <c r="AN250" i="2"/>
  <c r="AR250" i="2" a="1"/>
  <c r="AQ250" i="2" a="1"/>
  <c r="AR250" i="2" l="1"/>
  <c r="AQ250" i="2"/>
  <c r="AN251" i="2"/>
  <c r="AR251" i="2" a="1"/>
  <c r="AQ251" i="2" a="1"/>
  <c r="AR251" i="2" l="1"/>
  <c r="AQ251" i="2"/>
  <c r="AN252" i="2"/>
  <c r="AR252" i="2" a="1"/>
  <c r="AQ252" i="2" a="1"/>
  <c r="AR252" i="2" l="1"/>
  <c r="AQ252" i="2"/>
  <c r="AN253" i="2"/>
  <c r="AR253" i="2" a="1"/>
  <c r="AQ253" i="2" a="1"/>
  <c r="AR253" i="2" l="1"/>
  <c r="AQ253" i="2"/>
  <c r="AN254" i="2"/>
  <c r="AR254" i="2" a="1"/>
  <c r="AQ254" i="2" a="1"/>
  <c r="AR254" i="2" l="1"/>
  <c r="AQ254" i="2"/>
  <c r="AN255" i="2"/>
  <c r="AR255" i="2" a="1"/>
  <c r="AQ255" i="2" a="1"/>
  <c r="AR255" i="2" l="1"/>
  <c r="AQ255" i="2"/>
  <c r="AN256" i="2"/>
  <c r="AR256" i="2" a="1"/>
  <c r="AQ256" i="2" a="1"/>
  <c r="AR256" i="2" l="1"/>
  <c r="AQ256" i="2"/>
  <c r="AN257" i="2"/>
  <c r="AR257" i="2" a="1"/>
  <c r="AQ257" i="2" a="1"/>
  <c r="AR257" i="2" l="1"/>
  <c r="AQ257" i="2"/>
  <c r="AN258" i="2"/>
  <c r="AR258" i="2" a="1"/>
  <c r="AQ258" i="2" a="1"/>
  <c r="AR258" i="2" l="1"/>
  <c r="AQ258" i="2"/>
  <c r="AN259" i="2"/>
  <c r="AR259" i="2" a="1"/>
  <c r="AQ259" i="2" a="1"/>
  <c r="AR259" i="2" l="1"/>
  <c r="AQ259" i="2"/>
  <c r="AN260" i="2"/>
  <c r="AR260" i="2" a="1"/>
  <c r="AQ260" i="2" a="1"/>
  <c r="AR260" i="2" l="1"/>
  <c r="AQ260" i="2"/>
  <c r="AN261" i="2"/>
  <c r="AR261" i="2" a="1"/>
  <c r="AQ261" i="2" a="1"/>
  <c r="AR261" i="2" l="1"/>
  <c r="AQ261" i="2"/>
  <c r="AN262" i="2"/>
  <c r="AR262" i="2" a="1"/>
  <c r="AQ262" i="2" a="1"/>
  <c r="AR262" i="2" l="1"/>
  <c r="AQ262" i="2"/>
  <c r="AN263" i="2"/>
  <c r="AR263" i="2" a="1"/>
  <c r="AQ263" i="2" a="1"/>
  <c r="AR263" i="2" l="1"/>
  <c r="AQ263" i="2"/>
  <c r="AN264" i="2"/>
  <c r="AR264" i="2" a="1"/>
  <c r="AQ264" i="2" a="1"/>
  <c r="AR264" i="2" l="1"/>
  <c r="AQ264" i="2"/>
  <c r="AN265" i="2"/>
  <c r="AR265" i="2" a="1"/>
  <c r="AQ265" i="2" a="1"/>
  <c r="AR265" i="2" l="1"/>
  <c r="AQ265" i="2"/>
  <c r="AN266" i="2"/>
  <c r="AR266" i="2" a="1"/>
  <c r="AQ266" i="2" a="1"/>
  <c r="AR266" i="2" l="1"/>
  <c r="AQ266" i="2"/>
  <c r="AN267" i="2"/>
  <c r="AR267" i="2" a="1"/>
  <c r="AQ267" i="2" a="1"/>
  <c r="AR267" i="2" l="1"/>
  <c r="AQ267" i="2"/>
  <c r="AN268" i="2"/>
  <c r="AR268" i="2" a="1"/>
  <c r="AQ268" i="2" a="1"/>
  <c r="AR268" i="2" l="1"/>
  <c r="AQ268" i="2"/>
  <c r="AN269" i="2"/>
  <c r="AR269" i="2" a="1"/>
  <c r="AQ269" i="2" a="1"/>
  <c r="AR269" i="2" l="1"/>
  <c r="AQ269" i="2"/>
  <c r="AN270" i="2"/>
  <c r="AR270" i="2" a="1"/>
  <c r="AQ270" i="2" a="1"/>
  <c r="AR270" i="2" l="1"/>
  <c r="AQ270" i="2"/>
  <c r="AN271" i="2"/>
  <c r="AR271" i="2" a="1"/>
  <c r="AQ271" i="2" a="1"/>
  <c r="AR271" i="2" l="1"/>
  <c r="AQ271" i="2"/>
  <c r="AN272" i="2"/>
  <c r="AR272" i="2" a="1"/>
  <c r="AQ272" i="2" a="1"/>
  <c r="AR272" i="2" l="1"/>
  <c r="AQ272" i="2"/>
  <c r="AN273" i="2"/>
  <c r="AR273" i="2" a="1"/>
  <c r="AQ273" i="2" a="1"/>
  <c r="AR273" i="2" l="1"/>
  <c r="AQ273" i="2"/>
  <c r="AN274" i="2"/>
  <c r="AR274" i="2" a="1"/>
  <c r="AQ274" i="2" a="1"/>
  <c r="AR274" i="2" l="1"/>
  <c r="AQ274" i="2"/>
  <c r="AN275" i="2"/>
  <c r="AR275" i="2" a="1"/>
  <c r="AQ275" i="2" a="1"/>
  <c r="AR275" i="2" l="1"/>
  <c r="AQ275" i="2"/>
  <c r="AN276" i="2"/>
  <c r="AR276" i="2" a="1"/>
  <c r="AQ276" i="2" a="1"/>
  <c r="AR276" i="2" l="1"/>
  <c r="AQ276" i="2"/>
  <c r="AN277" i="2"/>
  <c r="AR277" i="2" a="1"/>
  <c r="AQ277" i="2" a="1"/>
  <c r="AR277" i="2" l="1"/>
  <c r="AQ277" i="2"/>
  <c r="AN278" i="2"/>
  <c r="AR278" i="2" a="1"/>
  <c r="AQ278" i="2" a="1"/>
  <c r="AR278" i="2" l="1"/>
  <c r="AQ278" i="2"/>
  <c r="AN279" i="2"/>
  <c r="AR279" i="2" a="1"/>
  <c r="AQ279" i="2" a="1"/>
  <c r="AR279" i="2" l="1"/>
  <c r="AQ279" i="2"/>
  <c r="AN280" i="2"/>
  <c r="AR280" i="2" a="1"/>
  <c r="AQ280" i="2" a="1"/>
  <c r="AR280" i="2" l="1"/>
  <c r="AQ280" i="2"/>
  <c r="AN281" i="2"/>
  <c r="AR281" i="2" a="1"/>
  <c r="AQ281" i="2" a="1"/>
  <c r="AR281" i="2" l="1"/>
  <c r="AQ281" i="2"/>
  <c r="AN282" i="2"/>
  <c r="AR282" i="2" a="1"/>
  <c r="AQ282" i="2" a="1"/>
  <c r="AR282" i="2" l="1"/>
  <c r="AQ282" i="2"/>
  <c r="AN283" i="2"/>
  <c r="AR283" i="2" a="1"/>
  <c r="AQ283" i="2" a="1"/>
  <c r="AR283" i="2" l="1"/>
  <c r="AQ283" i="2"/>
  <c r="AN284" i="2"/>
  <c r="AR284" i="2" a="1"/>
  <c r="AQ284" i="2" a="1"/>
  <c r="AR284" i="2" l="1"/>
  <c r="AQ284" i="2"/>
  <c r="AN285" i="2"/>
  <c r="AR285" i="2" a="1"/>
  <c r="AQ285" i="2" a="1"/>
  <c r="AR285" i="2" l="1"/>
  <c r="AQ285" i="2"/>
  <c r="AN286" i="2"/>
  <c r="AR286" i="2" a="1"/>
  <c r="AQ286" i="2" a="1"/>
  <c r="AR286" i="2" l="1"/>
  <c r="AQ286" i="2"/>
  <c r="AN287" i="2"/>
  <c r="AR287" i="2" a="1"/>
  <c r="AQ287" i="2" a="1"/>
  <c r="AR287" i="2" l="1"/>
  <c r="AQ287" i="2"/>
  <c r="AN288" i="2"/>
  <c r="AR288" i="2" a="1"/>
  <c r="AQ288" i="2" a="1"/>
  <c r="AR288" i="2" l="1"/>
  <c r="AQ288" i="2"/>
  <c r="AN289" i="2"/>
  <c r="AR289" i="2" a="1"/>
  <c r="AQ289" i="2" a="1"/>
  <c r="AR289" i="2" l="1"/>
  <c r="AQ289" i="2"/>
  <c r="AN290" i="2"/>
  <c r="AR290" i="2" a="1"/>
  <c r="AQ290" i="2" a="1"/>
  <c r="AR290" i="2" l="1"/>
  <c r="AQ290" i="2"/>
  <c r="AN291" i="2"/>
  <c r="AR291" i="2" a="1"/>
  <c r="AQ291" i="2" a="1"/>
  <c r="AR291" i="2" l="1"/>
  <c r="AQ291" i="2"/>
  <c r="AN292" i="2"/>
  <c r="AR292" i="2" a="1"/>
  <c r="AQ292" i="2" a="1"/>
  <c r="AR292" i="2" l="1"/>
  <c r="AQ292" i="2"/>
  <c r="AN293" i="2"/>
  <c r="AR293" i="2" a="1"/>
  <c r="AQ293" i="2" a="1"/>
  <c r="AR293" i="2" l="1"/>
  <c r="AQ293" i="2"/>
  <c r="AN294" i="2"/>
  <c r="AR294" i="2" a="1"/>
  <c r="AQ294" i="2" a="1"/>
  <c r="AR294" i="2" l="1"/>
  <c r="AQ294" i="2"/>
  <c r="AN295" i="2"/>
  <c r="AR295" i="2" a="1"/>
  <c r="AQ295" i="2" a="1"/>
  <c r="AR295" i="2" l="1"/>
  <c r="AQ295" i="2"/>
  <c r="AN296" i="2"/>
  <c r="AR296" i="2" a="1"/>
  <c r="AQ296" i="2" a="1"/>
  <c r="AR296" i="2" l="1"/>
  <c r="AQ296" i="2"/>
  <c r="AN297" i="2"/>
  <c r="AR297" i="2" a="1"/>
  <c r="AQ297" i="2" a="1"/>
  <c r="AR297" i="2" l="1"/>
  <c r="AQ297" i="2"/>
  <c r="AN298" i="2"/>
  <c r="AR298" i="2" a="1"/>
  <c r="AQ298" i="2" a="1"/>
  <c r="AR298" i="2" l="1"/>
  <c r="AQ298" i="2"/>
  <c r="AN299" i="2"/>
  <c r="AR299" i="2" a="1"/>
  <c r="AQ299" i="2" a="1"/>
  <c r="AR299" i="2" l="1"/>
  <c r="AQ299" i="2"/>
  <c r="AN300" i="2"/>
  <c r="AR300" i="2" a="1"/>
  <c r="AQ300" i="2" a="1"/>
  <c r="AR300" i="2" l="1"/>
  <c r="AQ300" i="2"/>
  <c r="AN301" i="2"/>
  <c r="AR301" i="2" a="1"/>
  <c r="AQ301" i="2" a="1"/>
  <c r="AR301" i="2" l="1"/>
  <c r="AQ301" i="2"/>
  <c r="AN302" i="2"/>
  <c r="AR302" i="2" a="1"/>
  <c r="AQ302" i="2" a="1"/>
  <c r="AR302" i="2" l="1"/>
  <c r="AQ302" i="2"/>
  <c r="AN303" i="2"/>
  <c r="AR303" i="2" a="1"/>
  <c r="AQ303" i="2" a="1"/>
  <c r="AR303" i="2" l="1"/>
  <c r="AQ303" i="2"/>
  <c r="AN304" i="2"/>
  <c r="AR304" i="2" a="1"/>
  <c r="AQ304" i="2" a="1"/>
  <c r="AR304" i="2" l="1"/>
  <c r="AQ304" i="2"/>
  <c r="AN305" i="2"/>
  <c r="AR305" i="2" a="1"/>
  <c r="AQ305" i="2" a="1"/>
  <c r="AR305" i="2" l="1"/>
  <c r="AQ305" i="2"/>
  <c r="AN306" i="2"/>
  <c r="AR306" i="2" a="1"/>
  <c r="AQ306" i="2" a="1"/>
  <c r="AR306" i="2" l="1"/>
  <c r="AQ306" i="2"/>
  <c r="AN307" i="2"/>
  <c r="AR307" i="2" a="1"/>
  <c r="AQ307" i="2" a="1"/>
  <c r="AR307" i="2" l="1"/>
  <c r="AQ307" i="2"/>
  <c r="AN308" i="2"/>
  <c r="AR308" i="2" a="1"/>
  <c r="AQ308" i="2" a="1"/>
  <c r="AR308" i="2" l="1"/>
  <c r="AQ308" i="2"/>
  <c r="AN309" i="2"/>
  <c r="AR309" i="2" a="1"/>
  <c r="AQ309" i="2" a="1"/>
  <c r="AR309" i="2" l="1"/>
  <c r="AQ309" i="2"/>
  <c r="AN310" i="2"/>
  <c r="AR310" i="2" a="1"/>
  <c r="AQ310" i="2" a="1"/>
  <c r="AR310" i="2" l="1"/>
  <c r="AQ310" i="2"/>
  <c r="AN311" i="2"/>
  <c r="AR311" i="2" a="1"/>
  <c r="AQ311" i="2" a="1"/>
  <c r="AR311" i="2" l="1"/>
  <c r="AQ311" i="2"/>
  <c r="AN312" i="2"/>
  <c r="AR312" i="2" a="1"/>
  <c r="AQ312" i="2" a="1"/>
  <c r="AR312" i="2" l="1"/>
  <c r="AQ312" i="2"/>
  <c r="AN313" i="2"/>
  <c r="AR313" i="2" a="1"/>
  <c r="AQ313" i="2" a="1"/>
  <c r="AR313" i="2" l="1"/>
  <c r="AQ313" i="2"/>
  <c r="AN314" i="2"/>
  <c r="AR314" i="2" a="1"/>
  <c r="AQ314" i="2" a="1"/>
  <c r="AR314" i="2" l="1"/>
  <c r="AQ314" i="2"/>
  <c r="AN315" i="2"/>
  <c r="AR315" i="2" a="1"/>
  <c r="AQ315" i="2" a="1"/>
  <c r="AR315" i="2" l="1"/>
  <c r="AQ315" i="2"/>
  <c r="AN316" i="2"/>
  <c r="AR316" i="2" a="1"/>
  <c r="AQ316" i="2" a="1"/>
  <c r="AR316" i="2" l="1"/>
  <c r="AQ316" i="2"/>
  <c r="AN317" i="2"/>
  <c r="AR317" i="2" a="1"/>
  <c r="AQ317" i="2" a="1"/>
  <c r="AR317" i="2" l="1"/>
  <c r="AQ317" i="2"/>
  <c r="AN318" i="2"/>
  <c r="AR318" i="2" a="1"/>
  <c r="AQ318" i="2" a="1"/>
  <c r="AR318" i="2" l="1"/>
  <c r="AQ318" i="2"/>
  <c r="AN319" i="2"/>
  <c r="AR319" i="2" a="1"/>
  <c r="AQ319" i="2" a="1"/>
  <c r="AR319" i="2" l="1"/>
  <c r="AQ319" i="2"/>
  <c r="AN320" i="2"/>
  <c r="AR320" i="2" a="1"/>
  <c r="AQ320" i="2" a="1"/>
  <c r="AR320" i="2" l="1"/>
  <c r="AQ320" i="2"/>
  <c r="AN321" i="2"/>
  <c r="AR321" i="2" a="1"/>
  <c r="AQ321" i="2" a="1"/>
  <c r="AR321" i="2" l="1"/>
  <c r="AQ321" i="2"/>
  <c r="AN322" i="2"/>
  <c r="AR322" i="2" a="1"/>
  <c r="AQ322" i="2" a="1"/>
  <c r="AR322" i="2" l="1"/>
  <c r="AQ322" i="2"/>
  <c r="AN323" i="2"/>
  <c r="AR323" i="2" a="1"/>
  <c r="AQ323" i="2" a="1"/>
  <c r="AR323" i="2" l="1"/>
  <c r="AQ323" i="2"/>
  <c r="AN324" i="2"/>
  <c r="AR324" i="2" a="1"/>
  <c r="AQ324" i="2" a="1"/>
  <c r="AR324" i="2" l="1"/>
  <c r="AQ324" i="2"/>
  <c r="AN325" i="2"/>
  <c r="AR325" i="2" a="1"/>
  <c r="AQ325" i="2" a="1"/>
  <c r="AR325" i="2" l="1"/>
  <c r="AQ325" i="2"/>
  <c r="AN326" i="2"/>
  <c r="AR326" i="2" a="1"/>
  <c r="AQ326" i="2" a="1"/>
  <c r="AR326" i="2" l="1"/>
  <c r="AQ326" i="2"/>
  <c r="AN327" i="2"/>
  <c r="AR327" i="2" a="1"/>
  <c r="AQ327" i="2" a="1"/>
  <c r="AR327" i="2" l="1"/>
  <c r="AQ327" i="2"/>
  <c r="AN328" i="2"/>
  <c r="AR328" i="2" a="1"/>
  <c r="AQ328" i="2" a="1"/>
  <c r="AR328" i="2" l="1"/>
  <c r="AQ328" i="2"/>
  <c r="AN329" i="2"/>
  <c r="AR329" i="2" a="1"/>
  <c r="AQ329" i="2" a="1"/>
  <c r="AR329" i="2" l="1"/>
  <c r="AQ329" i="2"/>
  <c r="AN330" i="2"/>
  <c r="AR330" i="2" a="1"/>
  <c r="AQ330" i="2" a="1"/>
  <c r="AR330" i="2" l="1"/>
  <c r="AQ330" i="2"/>
  <c r="AN331" i="2"/>
  <c r="AR331" i="2" a="1"/>
  <c r="AQ331" i="2" a="1"/>
  <c r="AR331" i="2" l="1"/>
  <c r="AQ331" i="2"/>
  <c r="AN332" i="2"/>
  <c r="AR332" i="2" a="1"/>
  <c r="AQ332" i="2" a="1"/>
  <c r="AR332" i="2" l="1"/>
  <c r="AQ332" i="2"/>
  <c r="AN333" i="2"/>
  <c r="AR333" i="2" a="1"/>
  <c r="AQ333" i="2" a="1"/>
  <c r="AR333" i="2" l="1"/>
  <c r="AQ333" i="2"/>
  <c r="AN334" i="2"/>
  <c r="AR334" i="2" a="1"/>
  <c r="AQ334" i="2" a="1"/>
  <c r="AR334" i="2" l="1"/>
  <c r="AQ334" i="2"/>
  <c r="AN335" i="2"/>
  <c r="AR335" i="2" a="1"/>
  <c r="AQ335" i="2" a="1"/>
  <c r="AR335" i="2" l="1"/>
  <c r="AQ335" i="2"/>
  <c r="AN336" i="2"/>
  <c r="AR336" i="2" a="1"/>
  <c r="AQ336" i="2" a="1"/>
  <c r="AR336" i="2" l="1"/>
  <c r="AQ336" i="2"/>
  <c r="AN337" i="2"/>
  <c r="AR337" i="2" a="1"/>
  <c r="AQ337" i="2" a="1"/>
  <c r="AR337" i="2" l="1"/>
  <c r="AQ337" i="2"/>
  <c r="AN338" i="2"/>
  <c r="AR338" i="2" a="1"/>
  <c r="AQ338" i="2" a="1"/>
  <c r="AR338" i="2" l="1"/>
  <c r="AQ338" i="2"/>
  <c r="AN339" i="2"/>
  <c r="AR339" i="2" a="1"/>
  <c r="AQ339" i="2" a="1"/>
  <c r="AR339" i="2" l="1"/>
  <c r="AQ339" i="2"/>
  <c r="AN340" i="2"/>
  <c r="AR340" i="2" a="1"/>
  <c r="AQ340" i="2" a="1"/>
  <c r="AR340" i="2" l="1"/>
  <c r="AQ340" i="2"/>
  <c r="AN341" i="2"/>
  <c r="AR341" i="2" a="1"/>
  <c r="AQ341" i="2" a="1"/>
  <c r="AR341" i="2" l="1"/>
  <c r="AQ341" i="2"/>
  <c r="AN342" i="2"/>
  <c r="AR342" i="2" a="1"/>
  <c r="AQ342" i="2" a="1"/>
  <c r="AR342" i="2" l="1"/>
  <c r="AQ342" i="2"/>
  <c r="AN343" i="2"/>
  <c r="AR343" i="2" a="1"/>
  <c r="AQ343" i="2" a="1"/>
  <c r="AR343" i="2" l="1"/>
  <c r="AQ343" i="2"/>
  <c r="AN344" i="2"/>
  <c r="AR344" i="2" a="1"/>
  <c r="AQ344" i="2" a="1"/>
  <c r="AR344" i="2" l="1"/>
  <c r="AQ344" i="2"/>
  <c r="AN345" i="2"/>
  <c r="AR345" i="2" a="1"/>
  <c r="AQ345" i="2" a="1"/>
  <c r="AR345" i="2" l="1"/>
  <c r="AQ345" i="2"/>
  <c r="AN346" i="2"/>
  <c r="AR346" i="2" a="1"/>
  <c r="AQ346" i="2" a="1"/>
  <c r="AR346" i="2" l="1"/>
  <c r="AQ346" i="2"/>
  <c r="AN347" i="2"/>
  <c r="AR347" i="2" a="1"/>
  <c r="AQ347" i="2" a="1"/>
  <c r="AR347" i="2" l="1"/>
  <c r="AQ347" i="2"/>
  <c r="AN348" i="2"/>
  <c r="AR348" i="2" a="1"/>
  <c r="AQ348" i="2" a="1"/>
  <c r="AR348" i="2" l="1"/>
  <c r="AQ348" i="2"/>
  <c r="AN349" i="2"/>
  <c r="AR349" i="2" a="1"/>
  <c r="AQ349" i="2" a="1"/>
  <c r="AR349" i="2" l="1"/>
  <c r="AQ349" i="2"/>
  <c r="AN350" i="2"/>
  <c r="AR350" i="2" a="1"/>
  <c r="AQ350" i="2" a="1"/>
  <c r="AR350" i="2" l="1"/>
  <c r="AQ350" i="2"/>
  <c r="AN351" i="2"/>
  <c r="AR351" i="2" a="1"/>
  <c r="AQ351" i="2" a="1"/>
  <c r="AR351" i="2" l="1"/>
  <c r="AQ351" i="2"/>
  <c r="AN352" i="2"/>
  <c r="AR352" i="2" a="1"/>
  <c r="AQ352" i="2" a="1"/>
  <c r="AR352" i="2" l="1"/>
  <c r="AQ352" i="2"/>
  <c r="AN353" i="2"/>
  <c r="AR353" i="2" a="1"/>
  <c r="AQ353" i="2" a="1"/>
  <c r="AR353" i="2" l="1"/>
  <c r="AQ353" i="2"/>
  <c r="AN354" i="2"/>
  <c r="AR354" i="2" a="1"/>
  <c r="AQ354" i="2" a="1"/>
  <c r="AR354" i="2" l="1"/>
  <c r="AQ354" i="2"/>
  <c r="AN355" i="2"/>
  <c r="AR355" i="2" a="1"/>
  <c r="AQ355" i="2" a="1"/>
  <c r="AR355" i="2" l="1"/>
  <c r="AQ355" i="2"/>
  <c r="AN356" i="2"/>
  <c r="AR356" i="2" a="1"/>
  <c r="AQ356" i="2" a="1"/>
  <c r="AR356" i="2" l="1"/>
  <c r="AQ356" i="2"/>
  <c r="AN357" i="2"/>
  <c r="AR357" i="2" a="1"/>
  <c r="AQ357" i="2" a="1"/>
  <c r="AR357" i="2" l="1"/>
  <c r="AQ357" i="2"/>
  <c r="AN358" i="2"/>
  <c r="AR358" i="2" a="1"/>
  <c r="AQ358" i="2" a="1"/>
  <c r="AR358" i="2" l="1"/>
  <c r="AQ358" i="2"/>
  <c r="AN359" i="2"/>
  <c r="AR359" i="2" a="1"/>
  <c r="AQ359" i="2" a="1"/>
  <c r="AR359" i="2" l="1"/>
  <c r="AQ359" i="2"/>
  <c r="AN360" i="2"/>
  <c r="AR360" i="2" a="1"/>
  <c r="AQ360" i="2" a="1"/>
  <c r="AR360" i="2" l="1"/>
  <c r="AQ360" i="2"/>
  <c r="AN361" i="2"/>
  <c r="AR361" i="2" a="1"/>
  <c r="AQ361" i="2" a="1"/>
  <c r="AR361" i="2" l="1"/>
  <c r="AQ361" i="2"/>
  <c r="AN362" i="2"/>
  <c r="AR362" i="2" a="1"/>
  <c r="AQ362" i="2" a="1"/>
  <c r="AR362" i="2" l="1"/>
  <c r="AQ362" i="2"/>
  <c r="AN363" i="2"/>
  <c r="AR363" i="2" a="1"/>
  <c r="AQ363" i="2" a="1"/>
  <c r="AR363" i="2" l="1"/>
  <c r="AQ363" i="2"/>
  <c r="AN364" i="2"/>
  <c r="AR364" i="2" a="1"/>
  <c r="AQ364" i="2" a="1"/>
  <c r="AR364" i="2" l="1"/>
  <c r="AQ364" i="2"/>
  <c r="AN365" i="2"/>
  <c r="AR365" i="2" a="1"/>
  <c r="AQ365" i="2" a="1"/>
  <c r="AR365" i="2" l="1"/>
  <c r="AQ365" i="2"/>
  <c r="AN366" i="2"/>
  <c r="AR366" i="2" a="1"/>
  <c r="AQ366" i="2" a="1"/>
  <c r="AR366" i="2" l="1"/>
  <c r="AQ366" i="2"/>
  <c r="AN367" i="2"/>
  <c r="AR367" i="2" a="1"/>
  <c r="AQ367" i="2" a="1"/>
  <c r="AR367" i="2" l="1"/>
  <c r="AQ367" i="2"/>
  <c r="AN368" i="2"/>
  <c r="AR368" i="2" a="1"/>
  <c r="AQ368" i="2" a="1"/>
  <c r="AR368" i="2" l="1"/>
  <c r="AQ368" i="2"/>
  <c r="AN369" i="2"/>
  <c r="AR369" i="2" a="1"/>
  <c r="AQ369" i="2" a="1"/>
  <c r="AR369" i="2" l="1"/>
  <c r="AQ369" i="2"/>
  <c r="AN370" i="2"/>
  <c r="AR370" i="2" a="1"/>
  <c r="AQ370" i="2" a="1"/>
  <c r="AR370" i="2" l="1"/>
  <c r="AQ370" i="2"/>
  <c r="AN371" i="2"/>
  <c r="AR371" i="2" a="1"/>
  <c r="AQ371" i="2" a="1"/>
  <c r="AR371" i="2" l="1"/>
  <c r="AQ371" i="2"/>
  <c r="AN372" i="2"/>
  <c r="AR372" i="2" a="1"/>
  <c r="AQ372" i="2" a="1"/>
  <c r="AR372" i="2" l="1"/>
  <c r="AQ372" i="2"/>
  <c r="AN373" i="2"/>
  <c r="AR373" i="2" a="1"/>
  <c r="AQ373" i="2" a="1"/>
  <c r="AR373" i="2" l="1"/>
  <c r="AQ373" i="2"/>
  <c r="AN374" i="2"/>
  <c r="AR374" i="2" a="1"/>
  <c r="AQ374" i="2" a="1"/>
  <c r="AR374" i="2" l="1"/>
  <c r="AQ374" i="2"/>
  <c r="AN375" i="2"/>
  <c r="AR375" i="2" a="1"/>
  <c r="AQ375" i="2" a="1"/>
  <c r="AR375" i="2" l="1"/>
  <c r="AQ375" i="2"/>
  <c r="AN376" i="2"/>
  <c r="AR376" i="2" a="1"/>
  <c r="AQ376" i="2" a="1"/>
  <c r="AR376" i="2" l="1"/>
  <c r="AQ376" i="2"/>
  <c r="AN377" i="2"/>
  <c r="AR377" i="2" a="1"/>
  <c r="AQ377" i="2" a="1"/>
  <c r="AR377" i="2" l="1"/>
  <c r="AQ377" i="2"/>
  <c r="AN378" i="2"/>
  <c r="AR378" i="2" a="1"/>
  <c r="AQ378" i="2" a="1"/>
  <c r="AR378" i="2" l="1"/>
  <c r="AQ378" i="2"/>
  <c r="AN379" i="2"/>
  <c r="AR379" i="2" a="1"/>
  <c r="AQ379" i="2" a="1"/>
  <c r="AR379" i="2" l="1"/>
  <c r="AQ379" i="2"/>
  <c r="AN380" i="2"/>
  <c r="AR380" i="2" a="1"/>
  <c r="AQ380" i="2" a="1"/>
  <c r="AR380" i="2" l="1"/>
  <c r="AQ380" i="2"/>
  <c r="AN381" i="2"/>
  <c r="AR381" i="2" a="1"/>
  <c r="AQ381" i="2" a="1"/>
  <c r="AR381" i="2" l="1"/>
  <c r="AQ381" i="2"/>
  <c r="AN382" i="2"/>
  <c r="AR382" i="2" a="1"/>
  <c r="AQ382" i="2" a="1"/>
  <c r="AR382" i="2" l="1"/>
  <c r="AQ382" i="2"/>
  <c r="AN383" i="2"/>
  <c r="AR383" i="2" a="1"/>
  <c r="AQ383" i="2" a="1"/>
  <c r="AR383" i="2" l="1"/>
  <c r="AQ383" i="2"/>
  <c r="AN384" i="2"/>
  <c r="AR384" i="2" a="1"/>
  <c r="AQ384" i="2" a="1"/>
  <c r="AR384" i="2" l="1"/>
  <c r="AQ384" i="2"/>
  <c r="AN385" i="2"/>
  <c r="AR385" i="2" a="1"/>
  <c r="AQ385" i="2" a="1"/>
  <c r="AR385" i="2" l="1"/>
  <c r="AQ385" i="2"/>
  <c r="AN386" i="2"/>
  <c r="AR386" i="2" a="1"/>
  <c r="AQ386" i="2" a="1"/>
  <c r="AR386" i="2" l="1"/>
  <c r="AQ386" i="2"/>
  <c r="AN387" i="2"/>
  <c r="AR387" i="2" a="1"/>
  <c r="AQ387" i="2" a="1"/>
  <c r="AR387" i="2" l="1"/>
  <c r="AQ387" i="2"/>
  <c r="AN388" i="2"/>
  <c r="AR388" i="2" a="1"/>
  <c r="AQ388" i="2" a="1"/>
  <c r="AR388" i="2" l="1"/>
  <c r="AQ388" i="2"/>
  <c r="AN389" i="2"/>
  <c r="AR389" i="2" a="1"/>
  <c r="AQ389" i="2" a="1"/>
  <c r="AR389" i="2" l="1"/>
  <c r="AQ389" i="2"/>
  <c r="AN390" i="2"/>
  <c r="AR390" i="2" a="1"/>
  <c r="AQ390" i="2" a="1"/>
  <c r="AR390" i="2" l="1"/>
  <c r="AQ390" i="2"/>
  <c r="AN391" i="2"/>
  <c r="AR391" i="2" a="1"/>
  <c r="AQ391" i="2" a="1"/>
  <c r="AR391" i="2" l="1"/>
  <c r="AQ391" i="2"/>
  <c r="AN392" i="2"/>
  <c r="AR392" i="2" a="1"/>
  <c r="AQ392" i="2" a="1"/>
  <c r="AR392" i="2" l="1"/>
  <c r="AQ392" i="2"/>
  <c r="AN393" i="2"/>
  <c r="AR393" i="2" a="1"/>
  <c r="AQ393" i="2" a="1"/>
  <c r="AR393" i="2" l="1"/>
  <c r="AQ393" i="2"/>
  <c r="AN394" i="2"/>
  <c r="AR394" i="2" a="1"/>
  <c r="AQ394" i="2" a="1"/>
  <c r="AR394" i="2" l="1"/>
  <c r="AQ394" i="2"/>
  <c r="AN395" i="2"/>
  <c r="AR395" i="2" a="1"/>
  <c r="AQ395" i="2" a="1"/>
  <c r="AR395" i="2" l="1"/>
  <c r="AQ395" i="2"/>
  <c r="AN396" i="2"/>
  <c r="AR396" i="2" a="1"/>
  <c r="AQ396" i="2" a="1"/>
  <c r="AR396" i="2" l="1"/>
  <c r="AQ396" i="2"/>
  <c r="AN397" i="2"/>
  <c r="AR397" i="2" a="1"/>
  <c r="AQ397" i="2" a="1"/>
  <c r="AR397" i="2" l="1"/>
  <c r="AQ397" i="2"/>
  <c r="AN398" i="2"/>
  <c r="AR398" i="2" a="1"/>
  <c r="AQ398" i="2" a="1"/>
  <c r="AR398" i="2" l="1"/>
  <c r="AQ398" i="2"/>
  <c r="AN399" i="2"/>
  <c r="AR399" i="2" a="1"/>
  <c r="AQ399" i="2" a="1"/>
  <c r="AR399" i="2" l="1"/>
  <c r="AQ399" i="2"/>
  <c r="AN400" i="2"/>
  <c r="AR400" i="2" a="1"/>
  <c r="AQ400" i="2" a="1"/>
  <c r="AR400" i="2" l="1"/>
  <c r="AQ400" i="2"/>
  <c r="AN401" i="2"/>
  <c r="AR401" i="2" a="1"/>
  <c r="AQ401" i="2" a="1"/>
  <c r="AR401" i="2" l="1"/>
  <c r="AQ401" i="2"/>
  <c r="AN402" i="2"/>
  <c r="AR402" i="2" a="1"/>
  <c r="AQ402" i="2" a="1"/>
  <c r="AR402" i="2" l="1"/>
  <c r="AQ402" i="2"/>
  <c r="AN403" i="2"/>
  <c r="AR403" i="2" a="1"/>
  <c r="AQ403" i="2" a="1"/>
  <c r="AR403" i="2" l="1"/>
  <c r="AQ403" i="2"/>
  <c r="AN404" i="2"/>
  <c r="AR404" i="2" a="1"/>
  <c r="AQ404" i="2" a="1"/>
  <c r="AR404" i="2" l="1"/>
  <c r="AQ404" i="2"/>
  <c r="AN405" i="2"/>
  <c r="AR405" i="2" a="1"/>
  <c r="AQ405" i="2" a="1"/>
  <c r="AR405" i="2" l="1"/>
  <c r="AQ405" i="2"/>
  <c r="AN406" i="2"/>
  <c r="AR406" i="2" a="1"/>
  <c r="AQ406" i="2" a="1"/>
  <c r="AR406" i="2" l="1"/>
  <c r="AQ406" i="2"/>
  <c r="AN407" i="2"/>
  <c r="AR407" i="2" a="1"/>
  <c r="AQ407" i="2" a="1"/>
  <c r="AR407" i="2" l="1"/>
  <c r="AQ407" i="2"/>
  <c r="AN408" i="2"/>
  <c r="AR408" i="2" a="1"/>
  <c r="AQ408" i="2" a="1"/>
  <c r="AR408" i="2" l="1"/>
  <c r="AQ408" i="2"/>
  <c r="AN409" i="2"/>
  <c r="AR409" i="2" a="1"/>
  <c r="AQ409" i="2" a="1"/>
  <c r="AR409" i="2" l="1"/>
  <c r="AQ409" i="2"/>
  <c r="AN410" i="2"/>
  <c r="AR410" i="2" a="1"/>
  <c r="AQ410" i="2" a="1"/>
  <c r="AR410" i="2" l="1"/>
  <c r="AQ410" i="2"/>
  <c r="AN411" i="2"/>
  <c r="AR411" i="2" a="1"/>
  <c r="AQ411" i="2" a="1"/>
  <c r="AR411" i="2" l="1"/>
  <c r="AQ411" i="2"/>
  <c r="AN412" i="2"/>
  <c r="AR412" i="2" a="1"/>
  <c r="AQ412" i="2" a="1"/>
  <c r="AR412" i="2" l="1"/>
  <c r="AQ412" i="2"/>
  <c r="AN413" i="2"/>
  <c r="AR413" i="2" a="1"/>
  <c r="AQ413" i="2" a="1"/>
  <c r="AR413" i="2" l="1"/>
  <c r="AQ413" i="2"/>
  <c r="AN414" i="2"/>
  <c r="AR414" i="2" a="1"/>
  <c r="AQ414" i="2" a="1"/>
  <c r="AR414" i="2" l="1"/>
  <c r="AQ414" i="2"/>
  <c r="AN415" i="2"/>
  <c r="AR415" i="2" a="1"/>
  <c r="AQ415" i="2" a="1"/>
  <c r="AR415" i="2" l="1"/>
  <c r="AQ415" i="2"/>
  <c r="AN416" i="2"/>
  <c r="AR416" i="2" a="1"/>
  <c r="AQ416" i="2" a="1"/>
  <c r="AR416" i="2" l="1"/>
  <c r="AQ416" i="2"/>
  <c r="AN417" i="2"/>
  <c r="AR417" i="2" a="1"/>
  <c r="AQ417" i="2" a="1"/>
  <c r="AR417" i="2" l="1"/>
  <c r="AQ417" i="2"/>
  <c r="AN418" i="2"/>
  <c r="AR418" i="2" a="1"/>
  <c r="AQ418" i="2" a="1"/>
  <c r="AR418" i="2" l="1"/>
  <c r="AQ418" i="2"/>
  <c r="AN419" i="2"/>
  <c r="AR419" i="2" a="1"/>
  <c r="AQ419" i="2" a="1"/>
  <c r="AR419" i="2" l="1"/>
  <c r="AQ419" i="2"/>
  <c r="AN420" i="2"/>
  <c r="AR420" i="2" a="1"/>
  <c r="AQ420" i="2" a="1"/>
  <c r="AR420" i="2" l="1"/>
  <c r="AQ420" i="2"/>
  <c r="AN421" i="2"/>
  <c r="AR421" i="2" a="1"/>
  <c r="AQ421" i="2" a="1"/>
  <c r="AR421" i="2" l="1"/>
  <c r="AQ421" i="2"/>
  <c r="AN422" i="2"/>
  <c r="AR422" i="2" a="1"/>
  <c r="AQ422" i="2" a="1"/>
  <c r="AR422" i="2" l="1"/>
  <c r="AQ422" i="2"/>
  <c r="AN423" i="2"/>
  <c r="AR423" i="2" a="1"/>
  <c r="AQ423" i="2" a="1"/>
  <c r="AR423" i="2" l="1"/>
  <c r="AQ423" i="2"/>
  <c r="AN424" i="2"/>
  <c r="AR424" i="2" a="1"/>
  <c r="AQ424" i="2" a="1"/>
  <c r="AR424" i="2" l="1"/>
  <c r="AQ424" i="2"/>
  <c r="AN425" i="2"/>
  <c r="AR425" i="2" a="1"/>
  <c r="AQ425" i="2" a="1"/>
  <c r="AR425" i="2" l="1"/>
  <c r="AQ425" i="2"/>
  <c r="AN426" i="2"/>
  <c r="AR426" i="2" a="1"/>
  <c r="AQ426" i="2" a="1"/>
  <c r="AR426" i="2" l="1"/>
  <c r="AQ426" i="2"/>
  <c r="AN427" i="2"/>
  <c r="AR427" i="2" a="1"/>
  <c r="AQ427" i="2" a="1"/>
  <c r="AR427" i="2" l="1"/>
  <c r="AQ427" i="2"/>
  <c r="AN428" i="2"/>
  <c r="AR428" i="2" a="1"/>
  <c r="AQ428" i="2" a="1"/>
  <c r="AR428" i="2" l="1"/>
  <c r="AQ428" i="2"/>
  <c r="AN429" i="2"/>
  <c r="AR429" i="2" a="1"/>
  <c r="AQ429" i="2" a="1"/>
  <c r="AR429" i="2" l="1"/>
  <c r="AQ429" i="2"/>
  <c r="AN430" i="2"/>
  <c r="AR430" i="2" a="1"/>
  <c r="AQ430" i="2" a="1"/>
  <c r="AR430" i="2" l="1"/>
  <c r="AQ430" i="2"/>
  <c r="AN431" i="2"/>
  <c r="AR431" i="2" a="1"/>
  <c r="AQ431" i="2" a="1"/>
  <c r="AR431" i="2" l="1"/>
  <c r="AQ431" i="2"/>
  <c r="AN432" i="2"/>
  <c r="AR432" i="2" a="1"/>
  <c r="AQ432" i="2" a="1"/>
  <c r="AR432" i="2" l="1"/>
  <c r="AQ432" i="2"/>
  <c r="AN433" i="2"/>
  <c r="AR433" i="2" a="1"/>
  <c r="AQ433" i="2" a="1"/>
  <c r="AR433" i="2" l="1"/>
  <c r="AQ433" i="2"/>
  <c r="AN434" i="2"/>
  <c r="AR434" i="2" a="1"/>
  <c r="AQ434" i="2" a="1"/>
  <c r="AR434" i="2" l="1"/>
  <c r="AQ434" i="2"/>
  <c r="AN435" i="2"/>
  <c r="AR435" i="2" a="1"/>
  <c r="AQ435" i="2" a="1"/>
  <c r="AR435" i="2" l="1"/>
  <c r="AQ435" i="2"/>
  <c r="AN436" i="2"/>
  <c r="AR436" i="2" a="1"/>
  <c r="AQ436" i="2" a="1"/>
  <c r="AR436" i="2" l="1"/>
  <c r="AQ436" i="2"/>
  <c r="AN437" i="2"/>
  <c r="AR437" i="2" a="1"/>
  <c r="AQ437" i="2" a="1"/>
  <c r="AR437" i="2" l="1"/>
  <c r="AQ437" i="2"/>
  <c r="AN438" i="2"/>
  <c r="AR438" i="2" a="1"/>
  <c r="AQ438" i="2" a="1"/>
  <c r="AR438" i="2" l="1"/>
  <c r="AQ438" i="2"/>
  <c r="AN439" i="2"/>
  <c r="AR439" i="2" a="1"/>
  <c r="AQ439" i="2" a="1"/>
  <c r="AR439" i="2" l="1"/>
  <c r="AQ439" i="2"/>
  <c r="AN440" i="2"/>
  <c r="AR440" i="2" a="1"/>
  <c r="AQ440" i="2" a="1"/>
  <c r="AR440" i="2" l="1"/>
  <c r="AQ440" i="2"/>
  <c r="AN441" i="2"/>
  <c r="AR441" i="2" a="1"/>
  <c r="AQ441" i="2" a="1"/>
  <c r="AR441" i="2" l="1"/>
  <c r="AQ441" i="2"/>
  <c r="AN442" i="2"/>
  <c r="AR442" i="2" a="1"/>
  <c r="AQ442" i="2" a="1"/>
  <c r="AR442" i="2" l="1"/>
  <c r="AQ442" i="2"/>
  <c r="AN443" i="2"/>
  <c r="AR443" i="2" a="1"/>
  <c r="AQ443" i="2" a="1"/>
  <c r="AR443" i="2" l="1"/>
  <c r="AQ443" i="2"/>
  <c r="AN444" i="2"/>
  <c r="AR444" i="2" a="1"/>
  <c r="AQ444" i="2" a="1"/>
  <c r="AR444" i="2" l="1"/>
  <c r="AQ444" i="2"/>
  <c r="AN445" i="2"/>
  <c r="AR445" i="2" a="1"/>
  <c r="AQ445" i="2" a="1"/>
  <c r="AR445" i="2" l="1"/>
  <c r="AQ445" i="2"/>
  <c r="AN446" i="2"/>
  <c r="AR446" i="2" a="1"/>
  <c r="AQ446" i="2" a="1"/>
  <c r="AR446" i="2" l="1"/>
  <c r="AQ446" i="2"/>
  <c r="AN447" i="2"/>
  <c r="AR447" i="2" a="1"/>
  <c r="AQ447" i="2" a="1"/>
  <c r="AR447" i="2" l="1"/>
  <c r="AQ447" i="2"/>
  <c r="AN448" i="2"/>
  <c r="AR448" i="2" a="1"/>
  <c r="AQ448" i="2" a="1"/>
  <c r="AR448" i="2" l="1"/>
  <c r="AQ448" i="2"/>
  <c r="AN449" i="2"/>
  <c r="AR449" i="2" a="1"/>
  <c r="AQ449" i="2" a="1"/>
  <c r="AR449" i="2" l="1"/>
  <c r="AQ449" i="2"/>
  <c r="AN450" i="2"/>
  <c r="AR450" i="2" a="1"/>
  <c r="AQ450" i="2" a="1"/>
  <c r="AR450" i="2" l="1"/>
  <c r="AQ450" i="2"/>
  <c r="AN451" i="2"/>
  <c r="AR451" i="2" a="1"/>
  <c r="AQ451" i="2" a="1"/>
  <c r="AR451" i="2" l="1"/>
  <c r="AQ451" i="2"/>
  <c r="AN452" i="2"/>
  <c r="AR452" i="2" a="1"/>
  <c r="AQ452" i="2" a="1"/>
  <c r="AR452" i="2" l="1"/>
  <c r="AQ452" i="2"/>
  <c r="AN453" i="2"/>
  <c r="AR453" i="2" a="1"/>
  <c r="AQ453" i="2" a="1"/>
  <c r="AR453" i="2" l="1"/>
  <c r="AQ453" i="2"/>
  <c r="AN454" i="2"/>
  <c r="AR454" i="2" a="1"/>
  <c r="AQ454" i="2" a="1"/>
  <c r="AR454" i="2" l="1"/>
  <c r="AQ454" i="2"/>
  <c r="AN455" i="2"/>
  <c r="AR455" i="2" a="1"/>
  <c r="AQ455" i="2" a="1"/>
  <c r="AR455" i="2" l="1"/>
  <c r="AQ455" i="2"/>
  <c r="AN456" i="2"/>
  <c r="AR456" i="2" a="1"/>
  <c r="AQ456" i="2" a="1"/>
  <c r="AR456" i="2" l="1"/>
  <c r="AQ456" i="2"/>
  <c r="AN457" i="2"/>
  <c r="AR457" i="2" a="1"/>
  <c r="AQ457" i="2" a="1"/>
  <c r="AR457" i="2" l="1"/>
  <c r="AQ457" i="2"/>
  <c r="AN458" i="2"/>
  <c r="AR458" i="2" a="1"/>
  <c r="AQ458" i="2" a="1"/>
  <c r="AR458" i="2" l="1"/>
  <c r="AQ458" i="2"/>
  <c r="AN459" i="2"/>
  <c r="AR459" i="2" a="1"/>
  <c r="AQ459" i="2" a="1"/>
  <c r="AR459" i="2" l="1"/>
  <c r="AQ459" i="2"/>
  <c r="AN460" i="2"/>
  <c r="AR460" i="2" a="1"/>
  <c r="AQ460" i="2" a="1"/>
  <c r="AR460" i="2" l="1"/>
  <c r="AQ460" i="2"/>
  <c r="AN461" i="2"/>
  <c r="AR461" i="2" a="1"/>
  <c r="AQ461" i="2" a="1"/>
  <c r="AR461" i="2" l="1"/>
  <c r="AQ461" i="2"/>
  <c r="AN462" i="2"/>
  <c r="AR462" i="2" a="1"/>
  <c r="AQ462" i="2" a="1"/>
  <c r="AR462" i="2" l="1"/>
  <c r="AQ462" i="2"/>
  <c r="AN463" i="2"/>
  <c r="AR463" i="2" a="1"/>
  <c r="AQ463" i="2" a="1"/>
  <c r="AR463" i="2" l="1"/>
  <c r="AQ463" i="2"/>
  <c r="AN464" i="2"/>
  <c r="AR464" i="2" a="1"/>
  <c r="AQ464" i="2" a="1"/>
  <c r="AR464" i="2" l="1"/>
  <c r="AQ464" i="2"/>
  <c r="AN465" i="2"/>
  <c r="AR465" i="2" a="1"/>
  <c r="AQ465" i="2" a="1"/>
  <c r="AR465" i="2" l="1"/>
  <c r="AQ465" i="2"/>
  <c r="AN466" i="2"/>
  <c r="AR466" i="2" a="1"/>
  <c r="AQ466" i="2" a="1"/>
  <c r="AR466" i="2" l="1"/>
  <c r="AQ466" i="2"/>
  <c r="AN467" i="2"/>
  <c r="AR467" i="2" a="1"/>
  <c r="AQ467" i="2" a="1"/>
  <c r="AR467" i="2" l="1"/>
  <c r="AQ467" i="2"/>
  <c r="AN468" i="2"/>
  <c r="AR468" i="2" a="1"/>
  <c r="AQ468" i="2" a="1"/>
  <c r="AR468" i="2" l="1"/>
  <c r="AQ468" i="2"/>
  <c r="AN469" i="2"/>
  <c r="AR469" i="2" a="1"/>
  <c r="AQ469" i="2" a="1"/>
  <c r="AR469" i="2" l="1"/>
  <c r="AQ469" i="2"/>
  <c r="AN470" i="2"/>
  <c r="AR470" i="2" a="1"/>
  <c r="AQ470" i="2" a="1"/>
  <c r="AR470" i="2" l="1"/>
  <c r="AQ470" i="2"/>
  <c r="AN471" i="2"/>
  <c r="AR471" i="2" a="1"/>
  <c r="AQ471" i="2" a="1"/>
  <c r="AR471" i="2" l="1"/>
  <c r="AQ471" i="2"/>
  <c r="AN472" i="2"/>
  <c r="AR472" i="2" a="1"/>
  <c r="AQ472" i="2" a="1"/>
  <c r="AR472" i="2" l="1"/>
  <c r="AQ472" i="2"/>
  <c r="AN473" i="2"/>
  <c r="AR473" i="2" a="1"/>
  <c r="AQ473" i="2" a="1"/>
  <c r="AR473" i="2" l="1"/>
  <c r="AQ473" i="2"/>
  <c r="AN474" i="2"/>
  <c r="AR474" i="2" a="1"/>
  <c r="AQ474" i="2" a="1"/>
  <c r="AR474" i="2" l="1"/>
  <c r="AQ474" i="2"/>
  <c r="AN475" i="2"/>
  <c r="AR475" i="2" a="1"/>
  <c r="AQ475" i="2" a="1"/>
  <c r="AR475" i="2" l="1"/>
  <c r="AQ475" i="2"/>
  <c r="AN476" i="2"/>
  <c r="AR476" i="2" a="1"/>
  <c r="AQ476" i="2" a="1"/>
  <c r="AR476" i="2" l="1"/>
  <c r="AQ476" i="2"/>
  <c r="AN477" i="2"/>
  <c r="AR477" i="2" a="1"/>
  <c r="AQ477" i="2" a="1"/>
  <c r="AR477" i="2" l="1"/>
  <c r="AQ477" i="2"/>
  <c r="AN478" i="2"/>
  <c r="AR478" i="2" a="1"/>
  <c r="AQ478" i="2" a="1"/>
  <c r="AR478" i="2" l="1"/>
  <c r="AQ478" i="2"/>
  <c r="AN479" i="2"/>
  <c r="AR479" i="2" a="1"/>
  <c r="AQ479" i="2" a="1"/>
  <c r="AR479" i="2" l="1"/>
  <c r="AQ479" i="2"/>
  <c r="AN480" i="2"/>
  <c r="AR480" i="2" a="1"/>
  <c r="AQ480" i="2" a="1"/>
  <c r="AR480" i="2" l="1"/>
  <c r="AQ480" i="2"/>
  <c r="AN481" i="2"/>
  <c r="AR481" i="2" a="1"/>
  <c r="AQ481" i="2" a="1"/>
  <c r="AR481" i="2" l="1"/>
  <c r="AQ481" i="2"/>
  <c r="AN482" i="2"/>
  <c r="AR482" i="2" a="1"/>
  <c r="AQ482" i="2" a="1"/>
  <c r="AR482" i="2" l="1"/>
  <c r="AQ482" i="2"/>
  <c r="AN483" i="2"/>
  <c r="AR483" i="2" a="1"/>
  <c r="AQ483" i="2" a="1"/>
  <c r="AR483" i="2" l="1"/>
  <c r="AQ483" i="2"/>
  <c r="AN484" i="2"/>
  <c r="AR484" i="2" a="1"/>
  <c r="AQ484" i="2" a="1"/>
  <c r="AR484" i="2" l="1"/>
  <c r="AQ484" i="2"/>
  <c r="AN485" i="2"/>
  <c r="AR485" i="2" a="1"/>
  <c r="AQ485" i="2" a="1"/>
  <c r="AR485" i="2" l="1"/>
  <c r="AQ485" i="2"/>
  <c r="AN486" i="2"/>
  <c r="AR486" i="2" a="1"/>
  <c r="AQ486" i="2" a="1"/>
  <c r="AR486" i="2" l="1"/>
  <c r="AQ486" i="2"/>
  <c r="AN487" i="2"/>
  <c r="AR487" i="2" a="1"/>
  <c r="AQ487" i="2" a="1"/>
  <c r="AR487" i="2" l="1"/>
  <c r="AQ487" i="2"/>
  <c r="AN488" i="2"/>
  <c r="AR488" i="2" a="1"/>
  <c r="AQ488" i="2" a="1"/>
  <c r="AR488" i="2" l="1"/>
  <c r="AQ488" i="2"/>
  <c r="AN489" i="2"/>
  <c r="AR489" i="2" a="1"/>
  <c r="AQ489" i="2" a="1"/>
  <c r="AR489" i="2" l="1"/>
  <c r="AQ489" i="2"/>
  <c r="AN490" i="2"/>
  <c r="AR490" i="2" a="1"/>
  <c r="AQ490" i="2" a="1"/>
  <c r="AR490" i="2" l="1"/>
  <c r="AQ490" i="2"/>
  <c r="AN491" i="2"/>
  <c r="AR491" i="2" a="1"/>
  <c r="AQ491" i="2" a="1"/>
  <c r="AR491" i="2" l="1"/>
  <c r="AQ491" i="2"/>
  <c r="AN492" i="2"/>
  <c r="AR492" i="2" a="1"/>
  <c r="AQ492" i="2" a="1"/>
  <c r="AR492" i="2" l="1"/>
  <c r="AQ492" i="2"/>
  <c r="AN493" i="2"/>
  <c r="AR493" i="2" a="1"/>
  <c r="AQ493" i="2" a="1"/>
  <c r="AR493" i="2" l="1"/>
  <c r="AQ493" i="2"/>
  <c r="AN494" i="2"/>
  <c r="AR494" i="2" a="1"/>
  <c r="AQ494" i="2" a="1"/>
  <c r="AR494" i="2" l="1"/>
  <c r="AQ494" i="2"/>
  <c r="AN495" i="2"/>
  <c r="AR495" i="2" a="1"/>
  <c r="AQ495" i="2" a="1"/>
  <c r="AR495" i="2" l="1"/>
  <c r="AQ495" i="2"/>
  <c r="AN496" i="2"/>
  <c r="AR496" i="2" a="1"/>
  <c r="AQ496" i="2" a="1"/>
  <c r="AR496" i="2" l="1"/>
  <c r="AQ496" i="2"/>
  <c r="AN497" i="2"/>
  <c r="AR497" i="2" a="1"/>
  <c r="AQ497" i="2" a="1"/>
  <c r="AR497" i="2" l="1"/>
  <c r="AQ497" i="2"/>
  <c r="AN498" i="2"/>
  <c r="AR498" i="2" a="1"/>
  <c r="AQ498" i="2" a="1"/>
  <c r="AR498" i="2" l="1"/>
  <c r="AQ498" i="2"/>
  <c r="AN499" i="2"/>
  <c r="AR499" i="2" a="1"/>
  <c r="AQ499" i="2" a="1"/>
  <c r="AR499" i="2" l="1"/>
  <c r="AQ499" i="2"/>
  <c r="AN500" i="2"/>
  <c r="AR500" i="2" a="1"/>
  <c r="AQ500" i="2" a="1"/>
  <c r="AR500" i="2" l="1"/>
  <c r="AQ500" i="2"/>
  <c r="AN501" i="2"/>
  <c r="AR501" i="2" a="1"/>
  <c r="AQ501" i="2" a="1"/>
  <c r="AR501" i="2" l="1"/>
  <c r="AQ501" i="2"/>
  <c r="AN502" i="2"/>
  <c r="AR502" i="2" a="1"/>
  <c r="AQ502" i="2" a="1"/>
  <c r="AR502" i="2" l="1"/>
  <c r="AQ502" i="2"/>
  <c r="AN503" i="2"/>
  <c r="AR503" i="2" a="1"/>
  <c r="AQ503" i="2" a="1"/>
  <c r="AR503" i="2" l="1"/>
  <c r="AQ503" i="2"/>
  <c r="AN504" i="2"/>
  <c r="AR504" i="2" a="1"/>
  <c r="AQ504" i="2" a="1"/>
  <c r="AR504" i="2" l="1"/>
  <c r="AQ504" i="2"/>
  <c r="AN505" i="2"/>
  <c r="AR505" i="2" a="1"/>
  <c r="AQ505" i="2" a="1"/>
  <c r="AR505" i="2" l="1"/>
  <c r="AQ505" i="2"/>
  <c r="AN506" i="2"/>
  <c r="AR506" i="2" a="1"/>
  <c r="AQ506" i="2" a="1"/>
  <c r="AR506" i="2" l="1"/>
  <c r="AQ506" i="2"/>
  <c r="AN507" i="2"/>
  <c r="AR507" i="2" a="1"/>
  <c r="AQ507" i="2" a="1"/>
  <c r="AR507" i="2" l="1"/>
  <c r="AQ507" i="2"/>
  <c r="AN508" i="2"/>
  <c r="AR508" i="2" a="1"/>
  <c r="AQ508" i="2" a="1"/>
  <c r="AR508" i="2" l="1"/>
  <c r="AQ508" i="2"/>
  <c r="AN509" i="2"/>
  <c r="AR509" i="2" a="1"/>
  <c r="AQ509" i="2" a="1"/>
  <c r="AR509" i="2" l="1"/>
  <c r="AQ509" i="2"/>
  <c r="AN510" i="2"/>
  <c r="AR510" i="2" a="1"/>
  <c r="AQ510" i="2" a="1"/>
  <c r="AR510" i="2" l="1"/>
  <c r="AQ510" i="2"/>
  <c r="AN511" i="2"/>
  <c r="AR511" i="2" a="1"/>
  <c r="AQ511" i="2" a="1"/>
  <c r="AR511" i="2" l="1"/>
  <c r="AQ511" i="2"/>
  <c r="AN512" i="2"/>
  <c r="AR512" i="2" a="1"/>
  <c r="AQ512" i="2" a="1"/>
  <c r="AR512" i="2" l="1"/>
  <c r="AQ512" i="2"/>
  <c r="AN513" i="2"/>
  <c r="AR513" i="2" a="1"/>
  <c r="AQ513" i="2" a="1"/>
  <c r="AR513" i="2" l="1"/>
  <c r="AQ513" i="2"/>
  <c r="AN514" i="2"/>
  <c r="AR514" i="2" a="1"/>
  <c r="AQ514" i="2" a="1"/>
  <c r="AR514" i="2" l="1"/>
  <c r="AQ514" i="2"/>
  <c r="AN515" i="2"/>
  <c r="AR515" i="2" a="1"/>
  <c r="AQ515" i="2" a="1"/>
  <c r="AR515" i="2" l="1"/>
  <c r="AQ515" i="2"/>
  <c r="AN516" i="2"/>
  <c r="AR516" i="2" a="1"/>
  <c r="AQ516" i="2" a="1"/>
  <c r="AR516" i="2" l="1"/>
  <c r="AQ516" i="2"/>
  <c r="AN517" i="2"/>
  <c r="AR517" i="2" a="1"/>
  <c r="AQ517" i="2" a="1"/>
  <c r="AR517" i="2" l="1"/>
  <c r="AQ517" i="2"/>
  <c r="AN518" i="2"/>
  <c r="AR518" i="2" a="1"/>
  <c r="AQ518" i="2" a="1"/>
  <c r="AR518" i="2" l="1"/>
  <c r="AQ518" i="2"/>
  <c r="AN519" i="2"/>
  <c r="AR519" i="2" a="1"/>
  <c r="AQ519" i="2" a="1"/>
  <c r="AR519" i="2" l="1"/>
  <c r="AQ519" i="2"/>
  <c r="AN520" i="2"/>
  <c r="AR520" i="2" a="1"/>
  <c r="AQ520" i="2" a="1"/>
  <c r="AR520" i="2" l="1"/>
  <c r="AQ520" i="2"/>
  <c r="AN521" i="2"/>
  <c r="AR521" i="2" a="1"/>
  <c r="AQ521" i="2" a="1"/>
  <c r="AR521" i="2" l="1"/>
  <c r="AQ521" i="2"/>
  <c r="AN522" i="2"/>
  <c r="AR522" i="2" a="1"/>
  <c r="AQ522" i="2" a="1"/>
  <c r="AR522" i="2" l="1"/>
  <c r="AQ522" i="2"/>
  <c r="AN523" i="2"/>
  <c r="AR523" i="2" a="1"/>
  <c r="AQ523" i="2" a="1"/>
  <c r="AR523" i="2" l="1"/>
  <c r="AQ523" i="2"/>
  <c r="AN524" i="2"/>
  <c r="AR524" i="2" a="1"/>
  <c r="AQ524" i="2" a="1"/>
  <c r="AR524" i="2" l="1"/>
  <c r="AQ524" i="2"/>
  <c r="AN525" i="2"/>
  <c r="AR525" i="2" a="1"/>
  <c r="AQ525" i="2" a="1"/>
  <c r="AR525" i="2" l="1"/>
  <c r="AQ525" i="2"/>
  <c r="AN526" i="2"/>
  <c r="AR526" i="2" a="1"/>
  <c r="AQ526" i="2" a="1"/>
  <c r="AR526" i="2" l="1"/>
  <c r="AQ526" i="2"/>
  <c r="AN527" i="2"/>
  <c r="AR527" i="2" a="1"/>
  <c r="AQ527" i="2" a="1"/>
  <c r="AR527" i="2" l="1"/>
  <c r="AQ527" i="2"/>
  <c r="AN528" i="2"/>
  <c r="AR528" i="2" a="1"/>
  <c r="AQ528" i="2" a="1"/>
  <c r="AR528" i="2" l="1"/>
  <c r="AQ528" i="2"/>
  <c r="AN529" i="2"/>
  <c r="AR529" i="2" a="1"/>
  <c r="AQ529" i="2" a="1"/>
  <c r="AR529" i="2" l="1"/>
  <c r="AQ529" i="2"/>
  <c r="AN530" i="2"/>
  <c r="AR530" i="2" a="1"/>
  <c r="AQ530" i="2" a="1"/>
  <c r="AR530" i="2" l="1"/>
  <c r="AQ530" i="2"/>
  <c r="AN531" i="2"/>
  <c r="AR531" i="2" a="1"/>
  <c r="AQ531" i="2" a="1"/>
  <c r="AR531" i="2" l="1"/>
  <c r="AQ531" i="2"/>
  <c r="AN532" i="2"/>
  <c r="AR532" i="2" a="1"/>
  <c r="AQ532" i="2" a="1"/>
  <c r="AR532" i="2" l="1"/>
  <c r="AQ532" i="2"/>
  <c r="AN533" i="2"/>
  <c r="AR533" i="2" a="1"/>
  <c r="AQ533" i="2" a="1"/>
  <c r="AR533" i="2" l="1"/>
  <c r="AQ533" i="2"/>
  <c r="AN534" i="2"/>
  <c r="AR534" i="2" a="1"/>
  <c r="AQ534" i="2" a="1"/>
  <c r="AR534" i="2" l="1"/>
  <c r="AQ534" i="2"/>
  <c r="AN535" i="2"/>
  <c r="AR535" i="2" a="1"/>
  <c r="AQ535" i="2" a="1"/>
  <c r="AR535" i="2" l="1"/>
  <c r="AQ535" i="2"/>
  <c r="AN536" i="2"/>
  <c r="AR536" i="2" a="1"/>
  <c r="AQ536" i="2" a="1"/>
  <c r="AR536" i="2" l="1"/>
  <c r="AQ536" i="2"/>
  <c r="AN537" i="2"/>
  <c r="AR537" i="2" a="1"/>
  <c r="AQ537" i="2" a="1"/>
  <c r="AR537" i="2" l="1"/>
  <c r="AQ537" i="2"/>
  <c r="AN538" i="2"/>
  <c r="AR538" i="2" a="1"/>
  <c r="AQ538" i="2" a="1"/>
  <c r="AR538" i="2" l="1"/>
  <c r="AQ538" i="2"/>
  <c r="AN539" i="2"/>
  <c r="AR539" i="2" a="1"/>
  <c r="AQ539" i="2" a="1"/>
  <c r="AR539" i="2" l="1"/>
  <c r="AQ539" i="2"/>
  <c r="AN540" i="2"/>
  <c r="AR540" i="2" a="1"/>
  <c r="AQ540" i="2" a="1"/>
  <c r="AR540" i="2" l="1"/>
  <c r="AQ540" i="2"/>
  <c r="AN541" i="2"/>
  <c r="AR541" i="2" a="1"/>
  <c r="AQ541" i="2" a="1"/>
  <c r="AR541" i="2" l="1"/>
  <c r="AQ541" i="2"/>
  <c r="AN542" i="2"/>
  <c r="AR542" i="2" a="1"/>
  <c r="AQ542" i="2" a="1"/>
  <c r="AR542" i="2" l="1"/>
  <c r="AQ542" i="2"/>
  <c r="AN543" i="2"/>
  <c r="AR543" i="2" a="1"/>
  <c r="AQ543" i="2" a="1"/>
  <c r="AR543" i="2" l="1"/>
  <c r="AQ543" i="2"/>
  <c r="AN544" i="2"/>
  <c r="AR544" i="2" a="1"/>
  <c r="AQ544" i="2" a="1"/>
  <c r="AR544" i="2" l="1"/>
  <c r="AQ544" i="2"/>
  <c r="AN545" i="2"/>
  <c r="AR545" i="2" a="1"/>
  <c r="AQ545" i="2" a="1"/>
  <c r="AR545" i="2" l="1"/>
  <c r="AQ545" i="2"/>
  <c r="AN546" i="2"/>
  <c r="AR546" i="2" a="1"/>
  <c r="AQ546" i="2" a="1"/>
  <c r="AR546" i="2" l="1"/>
  <c r="AQ546" i="2"/>
  <c r="AN547" i="2"/>
  <c r="AR547" i="2" a="1"/>
  <c r="AQ547" i="2" a="1"/>
  <c r="AR547" i="2" l="1"/>
  <c r="AQ547" i="2"/>
  <c r="AN548" i="2"/>
  <c r="AR548" i="2" a="1"/>
  <c r="AQ548" i="2" a="1"/>
  <c r="AR548" i="2" l="1"/>
  <c r="AQ548" i="2"/>
  <c r="AN549" i="2"/>
  <c r="AR549" i="2" a="1"/>
  <c r="AQ549" i="2" a="1"/>
  <c r="AR549" i="2" l="1"/>
  <c r="AQ549" i="2"/>
  <c r="AN550" i="2"/>
  <c r="AR550" i="2" a="1"/>
  <c r="AQ550" i="2" a="1"/>
  <c r="AR550" i="2" l="1"/>
  <c r="AQ550" i="2"/>
  <c r="AN551" i="2"/>
  <c r="AR551" i="2" a="1"/>
  <c r="AQ551" i="2" a="1"/>
  <c r="AR551" i="2" l="1"/>
  <c r="AQ551" i="2"/>
  <c r="AN552" i="2"/>
  <c r="AR552" i="2" a="1"/>
  <c r="AQ552" i="2" a="1"/>
  <c r="AR552" i="2" l="1"/>
  <c r="AQ552" i="2"/>
  <c r="AN553" i="2"/>
  <c r="AR553" i="2" a="1"/>
  <c r="AQ553" i="2" a="1"/>
  <c r="AR553" i="2" l="1"/>
  <c r="AQ553" i="2"/>
  <c r="AN554" i="2"/>
  <c r="AR554" i="2" a="1"/>
  <c r="AQ554" i="2" a="1"/>
  <c r="AR554" i="2" l="1"/>
  <c r="AQ554" i="2"/>
  <c r="AN555" i="2"/>
  <c r="AR555" i="2" a="1"/>
  <c r="AQ555" i="2" a="1"/>
  <c r="AR555" i="2" l="1"/>
  <c r="AQ555" i="2"/>
  <c r="AN556" i="2"/>
  <c r="AR556" i="2" a="1"/>
  <c r="AQ556" i="2" a="1"/>
  <c r="AR556" i="2" l="1"/>
  <c r="AQ556" i="2"/>
  <c r="AN557" i="2"/>
  <c r="AR557" i="2" a="1"/>
  <c r="AQ557" i="2" a="1"/>
  <c r="AR557" i="2" l="1"/>
  <c r="AQ557" i="2"/>
  <c r="AN558" i="2"/>
  <c r="AR558" i="2" a="1"/>
  <c r="AQ558" i="2" a="1"/>
  <c r="AR558" i="2" l="1"/>
  <c r="AQ558" i="2"/>
  <c r="AN559" i="2"/>
  <c r="AR559" i="2" a="1"/>
  <c r="AQ559" i="2" a="1"/>
  <c r="AR559" i="2" l="1"/>
  <c r="AQ559" i="2"/>
  <c r="AN560" i="2"/>
  <c r="AR560" i="2" a="1"/>
  <c r="AQ560" i="2" a="1"/>
  <c r="AR560" i="2" l="1"/>
  <c r="AQ560" i="2"/>
  <c r="AN561" i="2"/>
  <c r="AR561" i="2" a="1"/>
  <c r="AQ561" i="2" a="1"/>
  <c r="AR561" i="2" l="1"/>
  <c r="AQ561" i="2"/>
  <c r="AN562" i="2"/>
  <c r="AR562" i="2" a="1"/>
  <c r="AQ562" i="2" a="1"/>
  <c r="AR562" i="2" l="1"/>
  <c r="AQ562" i="2"/>
  <c r="AN563" i="2"/>
  <c r="AR563" i="2" a="1"/>
  <c r="AQ563" i="2" a="1"/>
  <c r="AR563" i="2" l="1"/>
  <c r="AQ563" i="2"/>
  <c r="AN564" i="2"/>
  <c r="AR564" i="2" a="1"/>
  <c r="AQ564" i="2" a="1"/>
  <c r="AR564" i="2" l="1"/>
  <c r="AQ564" i="2"/>
  <c r="AN565" i="2"/>
  <c r="AR565" i="2" a="1"/>
  <c r="AQ565" i="2" a="1"/>
  <c r="AR565" i="2" l="1"/>
  <c r="AQ565" i="2"/>
  <c r="AN566" i="2"/>
  <c r="AR566" i="2" a="1"/>
  <c r="AQ566" i="2" a="1"/>
  <c r="AR566" i="2" l="1"/>
  <c r="AQ566" i="2"/>
  <c r="AN567" i="2"/>
  <c r="AR567" i="2" a="1"/>
  <c r="AQ567" i="2" a="1"/>
  <c r="AR567" i="2" l="1"/>
  <c r="AQ567" i="2"/>
  <c r="AN568" i="2"/>
  <c r="AR568" i="2" a="1"/>
  <c r="AQ568" i="2" a="1"/>
  <c r="AR568" i="2" l="1"/>
  <c r="AQ568" i="2"/>
  <c r="AN569" i="2"/>
  <c r="AR569" i="2" a="1"/>
  <c r="AQ569" i="2" a="1"/>
  <c r="AR569" i="2" l="1"/>
  <c r="AQ569" i="2"/>
  <c r="AN570" i="2"/>
  <c r="AR570" i="2" a="1"/>
  <c r="AQ570" i="2" a="1"/>
  <c r="AR570" i="2" l="1"/>
  <c r="AQ570" i="2"/>
  <c r="AN571" i="2"/>
  <c r="AR571" i="2" a="1"/>
  <c r="AQ571" i="2" a="1"/>
  <c r="AR571" i="2" l="1"/>
  <c r="AQ571" i="2"/>
  <c r="AN572" i="2"/>
  <c r="AR572" i="2" a="1"/>
  <c r="AQ572" i="2" a="1"/>
  <c r="AR572" i="2" l="1"/>
  <c r="AQ572" i="2"/>
  <c r="AN573" i="2"/>
  <c r="AR573" i="2" a="1"/>
  <c r="AQ573" i="2" a="1"/>
  <c r="AR573" i="2" l="1"/>
  <c r="AQ573" i="2"/>
  <c r="AN574" i="2"/>
  <c r="AR574" i="2" a="1"/>
  <c r="AQ574" i="2" a="1"/>
  <c r="AR574" i="2" l="1"/>
  <c r="AQ574" i="2"/>
  <c r="AN575" i="2"/>
  <c r="AR575" i="2" a="1"/>
  <c r="AQ575" i="2" a="1"/>
  <c r="AR575" i="2" l="1"/>
  <c r="AQ575" i="2"/>
  <c r="AN576" i="2"/>
  <c r="AR576" i="2" a="1"/>
  <c r="AQ576" i="2" a="1"/>
  <c r="AR576" i="2" l="1"/>
  <c r="AQ576" i="2"/>
  <c r="AN577" i="2"/>
  <c r="AR577" i="2" a="1"/>
  <c r="AQ577" i="2" a="1"/>
  <c r="AR577" i="2" l="1"/>
  <c r="AQ577" i="2"/>
  <c r="AN578" i="2"/>
  <c r="AR578" i="2" a="1"/>
  <c r="AQ578" i="2" a="1"/>
  <c r="AR578" i="2" l="1"/>
  <c r="AQ578" i="2"/>
  <c r="AN579" i="2"/>
  <c r="AR579" i="2" a="1"/>
  <c r="AQ579" i="2" a="1"/>
  <c r="AR579" i="2" l="1"/>
  <c r="AQ579" i="2"/>
  <c r="AN580" i="2"/>
  <c r="AR580" i="2" a="1"/>
  <c r="AQ580" i="2" a="1"/>
  <c r="AR580" i="2" l="1"/>
  <c r="AQ580" i="2"/>
  <c r="AN581" i="2"/>
  <c r="AR581" i="2" a="1"/>
  <c r="AQ581" i="2" a="1"/>
  <c r="AR581" i="2" l="1"/>
  <c r="AQ581" i="2"/>
  <c r="AN582" i="2"/>
  <c r="AR582" i="2" a="1"/>
  <c r="AQ582" i="2" a="1"/>
  <c r="AR582" i="2" l="1"/>
  <c r="AQ582" i="2"/>
  <c r="AN583" i="2"/>
  <c r="AR583" i="2" a="1"/>
  <c r="AQ583" i="2" a="1"/>
  <c r="AR583" i="2" l="1"/>
  <c r="AQ583" i="2"/>
  <c r="AN584" i="2"/>
  <c r="AR584" i="2" a="1"/>
  <c r="AQ584" i="2" a="1"/>
  <c r="AR584" i="2" l="1"/>
  <c r="AQ584" i="2"/>
  <c r="AN585" i="2"/>
  <c r="AR585" i="2" a="1"/>
  <c r="AQ585" i="2" a="1"/>
  <c r="AR585" i="2" l="1"/>
  <c r="AQ585" i="2"/>
  <c r="AN586" i="2"/>
  <c r="AR586" i="2" a="1"/>
  <c r="AQ586" i="2" a="1"/>
  <c r="AR586" i="2" l="1"/>
  <c r="AQ586" i="2"/>
  <c r="AN587" i="2"/>
  <c r="AR587" i="2" a="1"/>
  <c r="AQ587" i="2" a="1"/>
  <c r="AR587" i="2" l="1"/>
  <c r="AQ587" i="2"/>
  <c r="AN588" i="2"/>
  <c r="AR588" i="2" a="1"/>
  <c r="AQ588" i="2" a="1"/>
  <c r="AR588" i="2" l="1"/>
  <c r="AQ588" i="2"/>
  <c r="AN589" i="2"/>
  <c r="AR589" i="2" a="1"/>
  <c r="AQ589" i="2" a="1"/>
  <c r="AR589" i="2" l="1"/>
  <c r="AQ589" i="2"/>
  <c r="AN590" i="2"/>
  <c r="AR590" i="2" a="1"/>
  <c r="AQ590" i="2" a="1"/>
  <c r="AR590" i="2" l="1"/>
  <c r="AQ590" i="2"/>
  <c r="AN591" i="2"/>
  <c r="AR591" i="2" a="1"/>
  <c r="AQ591" i="2" a="1"/>
  <c r="AR591" i="2" l="1"/>
  <c r="AQ591" i="2"/>
  <c r="AN592" i="2"/>
  <c r="AR592" i="2" a="1"/>
  <c r="AQ592" i="2" a="1"/>
  <c r="AR592" i="2" l="1"/>
  <c r="AQ592" i="2"/>
  <c r="AN593" i="2"/>
  <c r="AR593" i="2" a="1"/>
  <c r="AQ593" i="2" a="1"/>
  <c r="AR593" i="2" l="1"/>
  <c r="AQ593" i="2"/>
  <c r="AN594" i="2"/>
  <c r="AR594" i="2" a="1"/>
  <c r="AQ594" i="2" a="1"/>
  <c r="AR594" i="2" l="1"/>
  <c r="AQ594" i="2"/>
  <c r="AN595" i="2"/>
  <c r="AR595" i="2" a="1"/>
  <c r="AQ595" i="2" a="1"/>
  <c r="AR595" i="2" l="1"/>
  <c r="AQ595" i="2"/>
  <c r="AN596" i="2"/>
  <c r="AR596" i="2" a="1"/>
  <c r="AQ596" i="2" a="1"/>
  <c r="AR596" i="2" l="1"/>
  <c r="AQ596" i="2"/>
  <c r="AN597" i="2"/>
  <c r="AR597" i="2" a="1"/>
  <c r="AQ597" i="2" a="1"/>
  <c r="AR597" i="2" l="1"/>
  <c r="AQ597" i="2"/>
  <c r="AN598" i="2"/>
  <c r="AR598" i="2" a="1"/>
  <c r="AQ598" i="2" a="1"/>
  <c r="AR598" i="2" l="1"/>
  <c r="AQ598" i="2"/>
  <c r="AN599" i="2"/>
  <c r="AR599" i="2" a="1"/>
  <c r="AQ599" i="2" a="1"/>
  <c r="AR599" i="2" l="1"/>
  <c r="AQ599" i="2"/>
  <c r="AN600" i="2"/>
  <c r="AR600" i="2" a="1"/>
  <c r="AQ600" i="2" a="1"/>
  <c r="AR600" i="2" l="1"/>
  <c r="AQ600" i="2"/>
  <c r="AN601" i="2"/>
  <c r="AR601" i="2" a="1"/>
  <c r="AQ601" i="2" a="1"/>
  <c r="AR601" i="2" l="1"/>
  <c r="AQ601" i="2"/>
  <c r="AN602" i="2"/>
  <c r="AR602" i="2" a="1"/>
  <c r="AQ602" i="2" a="1"/>
  <c r="AR602" i="2" l="1"/>
  <c r="AQ602" i="2"/>
  <c r="AN603" i="2"/>
  <c r="AR603" i="2" a="1"/>
  <c r="AQ603" i="2" a="1"/>
  <c r="AR603" i="2" l="1"/>
  <c r="AQ603" i="2"/>
  <c r="AN604" i="2"/>
  <c r="AR604" i="2" a="1"/>
  <c r="AQ604" i="2" a="1"/>
  <c r="AR604" i="2" l="1"/>
  <c r="AQ604" i="2"/>
  <c r="AN605" i="2"/>
  <c r="AR605" i="2" a="1"/>
  <c r="AQ605" i="2" a="1"/>
  <c r="AR605" i="2" l="1"/>
  <c r="AQ605" i="2"/>
  <c r="AN606" i="2"/>
  <c r="AR606" i="2" a="1"/>
  <c r="AQ606" i="2" a="1"/>
  <c r="AR606" i="2" l="1"/>
  <c r="AQ606" i="2"/>
  <c r="AN607" i="2"/>
  <c r="AR607" i="2" a="1"/>
  <c r="AQ607" i="2" a="1"/>
  <c r="AR607" i="2" l="1"/>
  <c r="AQ607" i="2"/>
  <c r="AN608" i="2"/>
  <c r="AR608" i="2" a="1"/>
  <c r="AQ608" i="2" a="1"/>
  <c r="AR608" i="2" l="1"/>
  <c r="AQ608" i="2"/>
  <c r="AN609" i="2"/>
  <c r="AR609" i="2" a="1"/>
  <c r="AQ609" i="2" a="1"/>
  <c r="AR609" i="2" l="1"/>
  <c r="AQ609" i="2"/>
  <c r="AN610" i="2"/>
  <c r="AR610" i="2" a="1"/>
  <c r="AQ610" i="2" a="1"/>
  <c r="AR610" i="2" l="1"/>
  <c r="AQ610" i="2"/>
  <c r="AN611" i="2"/>
  <c r="AR611" i="2" a="1"/>
  <c r="AQ611" i="2" a="1"/>
  <c r="AR611" i="2" l="1"/>
  <c r="AQ611" i="2"/>
  <c r="AN612" i="2"/>
  <c r="AR612" i="2" a="1"/>
  <c r="AQ612" i="2" a="1"/>
  <c r="AR612" i="2" l="1"/>
  <c r="AQ612" i="2"/>
  <c r="AN613" i="2"/>
  <c r="AR613" i="2" a="1"/>
  <c r="AQ613" i="2" a="1"/>
  <c r="AR613" i="2" l="1"/>
  <c r="AQ613" i="2"/>
  <c r="AN614" i="2"/>
  <c r="AR614" i="2" a="1"/>
  <c r="AQ614" i="2" a="1"/>
  <c r="AR614" i="2" l="1"/>
  <c r="AQ614" i="2"/>
  <c r="AN615" i="2"/>
  <c r="AR615" i="2" a="1"/>
  <c r="AQ615" i="2" a="1"/>
  <c r="AR615" i="2" l="1"/>
  <c r="AQ615" i="2"/>
  <c r="AN616" i="2"/>
  <c r="AR616" i="2" a="1"/>
  <c r="AQ616" i="2" a="1"/>
  <c r="AR616" i="2" l="1"/>
  <c r="AQ616" i="2"/>
  <c r="AN617" i="2"/>
  <c r="AR617" i="2" a="1"/>
  <c r="AQ617" i="2" a="1"/>
  <c r="AR617" i="2" l="1"/>
  <c r="AQ617" i="2"/>
  <c r="AN618" i="2"/>
  <c r="AR618" i="2" a="1"/>
  <c r="AQ618" i="2" a="1"/>
  <c r="AR618" i="2" l="1"/>
  <c r="AQ618" i="2"/>
  <c r="AN619" i="2"/>
  <c r="AR619" i="2" a="1"/>
  <c r="AQ619" i="2" a="1"/>
  <c r="AR619" i="2" l="1"/>
  <c r="AQ619" i="2"/>
  <c r="AN620" i="2"/>
  <c r="AR620" i="2" a="1"/>
  <c r="AQ620" i="2" a="1"/>
  <c r="AR620" i="2" l="1"/>
  <c r="AQ620" i="2"/>
  <c r="AN621" i="2"/>
  <c r="AR621" i="2" a="1"/>
  <c r="AQ621" i="2" a="1"/>
  <c r="AR621" i="2" l="1"/>
  <c r="AQ621" i="2"/>
  <c r="AN622" i="2"/>
  <c r="AR622" i="2" a="1"/>
  <c r="AQ622" i="2" a="1"/>
  <c r="AR622" i="2" l="1"/>
  <c r="AQ622" i="2"/>
  <c r="AN623" i="2"/>
  <c r="AR623" i="2" a="1"/>
  <c r="AQ623" i="2" a="1"/>
  <c r="AR623" i="2" l="1"/>
  <c r="AQ623" i="2"/>
  <c r="AN624" i="2"/>
  <c r="AR624" i="2" a="1"/>
  <c r="AQ624" i="2" a="1"/>
  <c r="AR624" i="2" l="1"/>
  <c r="AQ624" i="2"/>
  <c r="AN625" i="2"/>
  <c r="AR625" i="2" a="1"/>
  <c r="AQ625" i="2" a="1"/>
  <c r="AR625" i="2" l="1"/>
  <c r="AQ625" i="2"/>
  <c r="AN626" i="2"/>
  <c r="AR626" i="2" a="1"/>
  <c r="AQ626" i="2" a="1"/>
  <c r="AR626" i="2" l="1"/>
  <c r="AQ626" i="2"/>
  <c r="AN627" i="2"/>
  <c r="AR627" i="2" a="1"/>
  <c r="AQ627" i="2" a="1"/>
  <c r="AR627" i="2" l="1"/>
  <c r="AQ627" i="2"/>
  <c r="AN628" i="2"/>
  <c r="AR628" i="2" a="1"/>
  <c r="AQ628" i="2" a="1"/>
  <c r="AR628" i="2" l="1"/>
  <c r="AQ628" i="2"/>
  <c r="AN629" i="2"/>
  <c r="AR629" i="2" a="1"/>
  <c r="AQ629" i="2" a="1"/>
  <c r="AR629" i="2" l="1"/>
  <c r="AQ629" i="2"/>
  <c r="AN630" i="2"/>
  <c r="AR630" i="2" a="1"/>
  <c r="AQ630" i="2" a="1"/>
  <c r="AR630" i="2" l="1"/>
  <c r="AQ630" i="2"/>
  <c r="AN631" i="2"/>
  <c r="AR631" i="2" a="1"/>
  <c r="AQ631" i="2" a="1"/>
  <c r="AR631" i="2" l="1"/>
  <c r="AQ631" i="2"/>
  <c r="AN632" i="2"/>
  <c r="AR632" i="2" a="1"/>
  <c r="AQ632" i="2" a="1"/>
  <c r="AR632" i="2" l="1"/>
  <c r="AQ632" i="2"/>
  <c r="AN633" i="2"/>
  <c r="AR633" i="2" a="1"/>
  <c r="AQ633" i="2" a="1"/>
  <c r="AR633" i="2" l="1"/>
  <c r="AQ633" i="2"/>
  <c r="AN634" i="2"/>
  <c r="AR634" i="2" a="1"/>
  <c r="AQ634" i="2" a="1"/>
  <c r="AR634" i="2" l="1"/>
  <c r="AQ634" i="2"/>
  <c r="AN635" i="2"/>
  <c r="AR635" i="2" a="1"/>
  <c r="AQ635" i="2" a="1"/>
  <c r="AR635" i="2" l="1"/>
  <c r="AQ635" i="2"/>
  <c r="AN636" i="2"/>
  <c r="AR636" i="2" a="1"/>
  <c r="AQ636" i="2" a="1"/>
  <c r="AR636" i="2" l="1"/>
  <c r="AQ636" i="2"/>
  <c r="AN637" i="2"/>
  <c r="AR637" i="2" a="1"/>
  <c r="AQ637" i="2" a="1"/>
  <c r="AR637" i="2" l="1"/>
  <c r="AQ637" i="2"/>
  <c r="AN638" i="2"/>
  <c r="AR638" i="2" a="1"/>
  <c r="AQ638" i="2" a="1"/>
  <c r="AR638" i="2" l="1"/>
  <c r="AQ638" i="2"/>
  <c r="AN639" i="2"/>
  <c r="AR639" i="2" a="1"/>
  <c r="AQ639" i="2" a="1"/>
  <c r="AR639" i="2" l="1"/>
  <c r="AQ639" i="2"/>
  <c r="AN640" i="2"/>
  <c r="AR640" i="2" a="1"/>
  <c r="AQ640" i="2" a="1"/>
  <c r="AR640" i="2" l="1"/>
  <c r="AQ640" i="2"/>
  <c r="AN641" i="2"/>
  <c r="AR641" i="2" a="1"/>
  <c r="AQ641" i="2" a="1"/>
  <c r="AR641" i="2" l="1"/>
  <c r="AQ641" i="2"/>
  <c r="AN642" i="2"/>
  <c r="AR642" i="2" a="1"/>
  <c r="AQ642" i="2" a="1"/>
  <c r="AR642" i="2" l="1"/>
  <c r="AQ642" i="2"/>
  <c r="AN643" i="2"/>
  <c r="AR643" i="2" a="1"/>
  <c r="AQ643" i="2" a="1"/>
  <c r="AR643" i="2" l="1"/>
  <c r="AQ643" i="2"/>
  <c r="AN644" i="2"/>
  <c r="AR644" i="2" a="1"/>
  <c r="AQ644" i="2" a="1"/>
  <c r="AR644" i="2" l="1"/>
  <c r="AQ644" i="2"/>
  <c r="AN645" i="2"/>
  <c r="AR645" i="2" a="1"/>
  <c r="AQ645" i="2" a="1"/>
  <c r="AR645" i="2" l="1"/>
  <c r="AQ645" i="2"/>
  <c r="AN646" i="2"/>
  <c r="AR646" i="2" a="1"/>
  <c r="AQ646" i="2" a="1"/>
  <c r="AR646" i="2" l="1"/>
  <c r="AQ646" i="2"/>
  <c r="AN647" i="2"/>
  <c r="AR647" i="2" a="1"/>
  <c r="AQ647" i="2" a="1"/>
  <c r="AR647" i="2" l="1"/>
  <c r="AQ647" i="2"/>
  <c r="AN648" i="2"/>
  <c r="AR648" i="2" a="1"/>
  <c r="AQ648" i="2" a="1"/>
  <c r="AR648" i="2" l="1"/>
  <c r="AQ648" i="2"/>
  <c r="AN649" i="2"/>
  <c r="AR649" i="2" a="1"/>
  <c r="AQ649" i="2" a="1"/>
  <c r="AR649" i="2" l="1"/>
  <c r="AQ649" i="2"/>
  <c r="AN650" i="2"/>
  <c r="AR650" i="2" a="1"/>
  <c r="AQ650" i="2" a="1"/>
  <c r="AR650" i="2" l="1"/>
  <c r="AQ650" i="2"/>
  <c r="AN651" i="2"/>
  <c r="AR651" i="2" a="1"/>
  <c r="AQ651" i="2" a="1"/>
  <c r="AR651" i="2" l="1"/>
  <c r="AQ651" i="2"/>
  <c r="AN652" i="2"/>
  <c r="AR652" i="2" a="1"/>
  <c r="AQ652" i="2" a="1"/>
  <c r="AR652" i="2" l="1"/>
  <c r="AQ652" i="2"/>
  <c r="AN653" i="2"/>
  <c r="AR653" i="2" a="1"/>
  <c r="AQ653" i="2" a="1"/>
  <c r="AR653" i="2" l="1"/>
  <c r="AQ653" i="2"/>
  <c r="AN654" i="2"/>
  <c r="AR654" i="2" a="1"/>
  <c r="AQ654" i="2" a="1"/>
  <c r="AR654" i="2" l="1"/>
  <c r="AQ654" i="2"/>
  <c r="AN655" i="2"/>
  <c r="AR655" i="2" a="1"/>
  <c r="AQ655" i="2" a="1"/>
  <c r="AR655" i="2" l="1"/>
  <c r="AQ655" i="2"/>
  <c r="AN656" i="2"/>
  <c r="AR656" i="2" a="1"/>
  <c r="AQ656" i="2" a="1"/>
  <c r="AR656" i="2" l="1"/>
  <c r="AQ656" i="2"/>
  <c r="AN657" i="2"/>
  <c r="AR657" i="2" a="1"/>
  <c r="AQ657" i="2" a="1"/>
  <c r="AR657" i="2" l="1"/>
  <c r="AQ657" i="2"/>
  <c r="AN658" i="2"/>
  <c r="AR658" i="2" a="1"/>
  <c r="AQ658" i="2" a="1"/>
  <c r="AR658" i="2" l="1"/>
  <c r="AQ658" i="2"/>
  <c r="AN659" i="2"/>
  <c r="AR659" i="2" a="1"/>
  <c r="AQ659" i="2" a="1"/>
  <c r="AR659" i="2" l="1"/>
  <c r="AQ659" i="2"/>
  <c r="AN660" i="2"/>
  <c r="AR660" i="2" a="1"/>
  <c r="AQ660" i="2" a="1"/>
  <c r="AR660" i="2" l="1"/>
  <c r="AQ660" i="2"/>
  <c r="AN661" i="2"/>
  <c r="AR661" i="2" a="1"/>
  <c r="AQ661" i="2" a="1"/>
  <c r="AR661" i="2" l="1"/>
  <c r="AQ661" i="2"/>
  <c r="AN662" i="2"/>
  <c r="AR662" i="2" a="1"/>
  <c r="AQ662" i="2" a="1"/>
  <c r="AR662" i="2" l="1"/>
  <c r="AQ662" i="2"/>
  <c r="AN663" i="2"/>
  <c r="AR663" i="2" a="1"/>
  <c r="AQ663" i="2" a="1"/>
  <c r="AR663" i="2" l="1"/>
  <c r="AQ663" i="2"/>
  <c r="AN664" i="2"/>
  <c r="AR664" i="2" a="1"/>
  <c r="AQ664" i="2" a="1"/>
  <c r="AR664" i="2" l="1"/>
  <c r="AQ664" i="2"/>
  <c r="AN665" i="2"/>
  <c r="AR665" i="2" a="1"/>
  <c r="AQ665" i="2" a="1"/>
  <c r="AR665" i="2" l="1"/>
  <c r="AQ665" i="2"/>
  <c r="AN666" i="2"/>
  <c r="AR666" i="2" a="1"/>
  <c r="AQ666" i="2" a="1"/>
  <c r="AR666" i="2" l="1"/>
  <c r="AQ666" i="2"/>
  <c r="AN667" i="2"/>
  <c r="AR667" i="2" a="1"/>
  <c r="AQ667" i="2" a="1"/>
  <c r="AR667" i="2" l="1"/>
  <c r="AQ667" i="2"/>
  <c r="AN668" i="2"/>
  <c r="AR668" i="2" a="1"/>
  <c r="AQ668" i="2" a="1"/>
  <c r="AR668" i="2" l="1"/>
  <c r="AQ668" i="2"/>
  <c r="AN669" i="2"/>
  <c r="AR669" i="2" a="1"/>
  <c r="AQ669" i="2" a="1"/>
  <c r="AR669" i="2" l="1"/>
  <c r="AQ669" i="2"/>
  <c r="AN670" i="2"/>
  <c r="AR670" i="2" a="1"/>
  <c r="AQ670" i="2" a="1"/>
  <c r="AR670" i="2" l="1"/>
  <c r="AQ670" i="2"/>
  <c r="AN671" i="2"/>
  <c r="AR671" i="2" a="1"/>
  <c r="AQ671" i="2" a="1"/>
  <c r="AR671" i="2" l="1"/>
  <c r="AQ671" i="2"/>
  <c r="AN672" i="2"/>
  <c r="AR672" i="2" a="1"/>
  <c r="AQ672" i="2" a="1"/>
  <c r="AR672" i="2" l="1"/>
  <c r="AQ672" i="2"/>
  <c r="AN673" i="2"/>
  <c r="AR673" i="2" a="1"/>
  <c r="AQ673" i="2" a="1"/>
  <c r="AR673" i="2" l="1"/>
  <c r="AQ673" i="2"/>
  <c r="AN674" i="2"/>
  <c r="AR674" i="2" a="1"/>
  <c r="AQ674" i="2" a="1"/>
  <c r="AR674" i="2" l="1"/>
  <c r="AQ674" i="2"/>
  <c r="AN675" i="2"/>
  <c r="AR675" i="2" a="1"/>
  <c r="AQ675" i="2" a="1"/>
  <c r="AR675" i="2" l="1"/>
  <c r="AQ675" i="2"/>
  <c r="AN676" i="2"/>
  <c r="AR676" i="2" a="1"/>
  <c r="AQ676" i="2" a="1"/>
  <c r="AR676" i="2" l="1"/>
  <c r="AQ676" i="2"/>
  <c r="AN677" i="2"/>
  <c r="AR677" i="2" a="1"/>
  <c r="AQ677" i="2" a="1"/>
  <c r="AR677" i="2" l="1"/>
  <c r="AQ677" i="2"/>
  <c r="AN678" i="2"/>
  <c r="AR678" i="2" a="1"/>
  <c r="AQ678" i="2" a="1"/>
  <c r="AR678" i="2" l="1"/>
  <c r="AQ678" i="2"/>
  <c r="AN679" i="2"/>
  <c r="AR679" i="2" a="1"/>
  <c r="AQ679" i="2" a="1"/>
  <c r="AR679" i="2" l="1"/>
  <c r="AQ679" i="2"/>
  <c r="AN680" i="2"/>
  <c r="AR680" i="2" a="1"/>
  <c r="AQ680" i="2" a="1"/>
  <c r="AR680" i="2" l="1"/>
  <c r="AQ680" i="2"/>
  <c r="AN681" i="2"/>
  <c r="AR681" i="2" a="1"/>
  <c r="AQ681" i="2" a="1"/>
  <c r="AR681" i="2" l="1"/>
  <c r="AQ681" i="2"/>
  <c r="AN682" i="2"/>
  <c r="AR682" i="2" a="1"/>
  <c r="AQ682" i="2" a="1"/>
  <c r="AR682" i="2" l="1"/>
  <c r="AQ682" i="2"/>
  <c r="AN683" i="2"/>
  <c r="AR683" i="2" a="1"/>
  <c r="AQ683" i="2" a="1"/>
  <c r="AR683" i="2" l="1"/>
  <c r="AQ683" i="2"/>
  <c r="AN684" i="2"/>
  <c r="AR684" i="2" a="1"/>
  <c r="AQ684" i="2" a="1"/>
  <c r="AR684" i="2" l="1"/>
  <c r="AQ684" i="2"/>
  <c r="AN685" i="2"/>
  <c r="AR685" i="2" a="1"/>
  <c r="AQ685" i="2" a="1"/>
  <c r="AR685" i="2" l="1"/>
  <c r="AQ685" i="2"/>
  <c r="AN686" i="2"/>
  <c r="AR686" i="2" a="1"/>
  <c r="AQ686" i="2" a="1"/>
  <c r="AR686" i="2" l="1"/>
  <c r="AQ686" i="2"/>
  <c r="AN687" i="2"/>
  <c r="AR687" i="2" a="1"/>
  <c r="AQ687" i="2" a="1"/>
  <c r="AR687" i="2" l="1"/>
  <c r="AQ687" i="2"/>
  <c r="AN688" i="2"/>
  <c r="AR688" i="2" a="1"/>
  <c r="AQ688" i="2" a="1"/>
  <c r="AR688" i="2" l="1"/>
  <c r="AQ688" i="2"/>
  <c r="AN689" i="2"/>
  <c r="AR689" i="2" a="1"/>
  <c r="AQ689" i="2" a="1"/>
  <c r="AR689" i="2" l="1"/>
  <c r="AQ689" i="2"/>
  <c r="AN690" i="2"/>
  <c r="AR690" i="2" a="1"/>
  <c r="AQ690" i="2" a="1"/>
  <c r="AR690" i="2" l="1"/>
  <c r="AQ690" i="2"/>
  <c r="AN691" i="2"/>
  <c r="AR691" i="2" a="1"/>
  <c r="AQ691" i="2" a="1"/>
  <c r="AR691" i="2" l="1"/>
  <c r="AQ691" i="2"/>
  <c r="AN692" i="2"/>
  <c r="AR692" i="2" a="1"/>
  <c r="AQ692" i="2" a="1"/>
  <c r="AR692" i="2" l="1"/>
  <c r="AQ692" i="2"/>
  <c r="AN693" i="2"/>
  <c r="AR693" i="2" a="1"/>
  <c r="AQ693" i="2" a="1"/>
  <c r="AR693" i="2" l="1"/>
  <c r="AQ693" i="2"/>
  <c r="AN694" i="2"/>
  <c r="AR694" i="2" a="1"/>
  <c r="AQ694" i="2" a="1"/>
  <c r="AR694" i="2" l="1"/>
  <c r="AQ694" i="2"/>
  <c r="AN695" i="2"/>
  <c r="AR695" i="2" a="1"/>
  <c r="AQ695" i="2" a="1"/>
  <c r="AR695" i="2" l="1"/>
  <c r="AQ695" i="2"/>
  <c r="AN696" i="2"/>
  <c r="AR696" i="2" a="1"/>
  <c r="AQ696" i="2" a="1"/>
  <c r="AR696" i="2" l="1"/>
  <c r="AQ696" i="2"/>
  <c r="AN697" i="2"/>
  <c r="AR697" i="2" a="1"/>
  <c r="AQ697" i="2" a="1"/>
  <c r="AR697" i="2" l="1"/>
  <c r="AQ697" i="2"/>
  <c r="AN698" i="2"/>
  <c r="AR698" i="2" a="1"/>
  <c r="AQ698" i="2" a="1"/>
  <c r="AR698" i="2" l="1"/>
  <c r="AQ698" i="2"/>
  <c r="AN699" i="2"/>
  <c r="AR699" i="2" a="1"/>
  <c r="AQ699" i="2" a="1"/>
  <c r="AR699" i="2" l="1"/>
  <c r="AQ699" i="2"/>
  <c r="AN700" i="2"/>
  <c r="AR700" i="2" a="1"/>
  <c r="AQ700" i="2" a="1"/>
  <c r="AR700" i="2" l="1"/>
  <c r="AQ700" i="2"/>
  <c r="AN701" i="2"/>
  <c r="AR701" i="2" a="1"/>
  <c r="AQ701" i="2" a="1"/>
  <c r="AR701" i="2" l="1"/>
  <c r="AQ701" i="2"/>
  <c r="AN702" i="2"/>
  <c r="AR702" i="2" a="1"/>
  <c r="AQ702" i="2" a="1"/>
  <c r="AR702" i="2" l="1"/>
  <c r="AQ702" i="2"/>
  <c r="AN703" i="2"/>
  <c r="AR703" i="2" a="1"/>
  <c r="AQ703" i="2" a="1"/>
  <c r="AR703" i="2" l="1"/>
  <c r="AQ703" i="2"/>
  <c r="AN704" i="2"/>
  <c r="AR704" i="2" a="1"/>
  <c r="AQ704" i="2" a="1"/>
  <c r="AR704" i="2" l="1"/>
  <c r="AQ704" i="2"/>
  <c r="AN705" i="2"/>
  <c r="AR705" i="2" a="1"/>
  <c r="AQ705" i="2" a="1"/>
  <c r="AR705" i="2" l="1"/>
  <c r="AQ705" i="2"/>
  <c r="AN706" i="2"/>
  <c r="AR706" i="2" a="1"/>
  <c r="AQ706" i="2" a="1"/>
  <c r="AR706" i="2" l="1"/>
  <c r="AQ706" i="2"/>
  <c r="AN707" i="2"/>
  <c r="AR707" i="2" a="1"/>
  <c r="AQ707" i="2" a="1"/>
  <c r="AR707" i="2" l="1"/>
  <c r="AQ707" i="2"/>
  <c r="AN708" i="2"/>
  <c r="AR708" i="2" a="1"/>
  <c r="AQ708" i="2" a="1"/>
  <c r="AR708" i="2" l="1"/>
  <c r="AQ708" i="2"/>
  <c r="AN709" i="2"/>
  <c r="AR709" i="2" a="1"/>
  <c r="AQ709" i="2" a="1"/>
  <c r="AR709" i="2" l="1"/>
  <c r="AQ709" i="2"/>
  <c r="AN710" i="2"/>
  <c r="AR710" i="2" a="1"/>
  <c r="AQ710" i="2" a="1"/>
  <c r="AR710" i="2" l="1"/>
  <c r="AQ710" i="2"/>
  <c r="AN711" i="2"/>
  <c r="AR711" i="2" a="1"/>
  <c r="AQ711" i="2" a="1"/>
  <c r="AR711" i="2" l="1"/>
  <c r="AQ711" i="2"/>
  <c r="AN712" i="2"/>
  <c r="AR712" i="2" a="1"/>
  <c r="AQ712" i="2" a="1"/>
  <c r="AR712" i="2" l="1"/>
  <c r="AQ712" i="2"/>
  <c r="AN713" i="2"/>
  <c r="AR713" i="2" a="1"/>
  <c r="AQ713" i="2" a="1"/>
  <c r="AR713" i="2" l="1"/>
  <c r="AQ713" i="2"/>
  <c r="AN714" i="2"/>
  <c r="AR714" i="2" a="1"/>
  <c r="AQ714" i="2" a="1"/>
  <c r="AR714" i="2" l="1"/>
  <c r="AQ714" i="2"/>
  <c r="AN715" i="2"/>
  <c r="AR715" i="2" a="1"/>
  <c r="AQ715" i="2" a="1"/>
  <c r="AR715" i="2" l="1"/>
  <c r="AQ715" i="2"/>
  <c r="AN716" i="2"/>
  <c r="AR716" i="2" a="1"/>
  <c r="AQ716" i="2" a="1"/>
  <c r="AR716" i="2" l="1"/>
  <c r="AQ716" i="2"/>
  <c r="AN717" i="2"/>
  <c r="AR717" i="2" a="1"/>
  <c r="AQ717" i="2" a="1"/>
  <c r="AR717" i="2" l="1"/>
  <c r="AQ717" i="2"/>
  <c r="AN718" i="2"/>
  <c r="AR718" i="2" a="1"/>
  <c r="AQ718" i="2" a="1"/>
  <c r="AR718" i="2" l="1"/>
  <c r="AQ718" i="2"/>
  <c r="AN719" i="2"/>
  <c r="AR719" i="2" a="1"/>
  <c r="AQ719" i="2" a="1"/>
  <c r="AR719" i="2" l="1"/>
  <c r="AQ719" i="2"/>
  <c r="AN720" i="2"/>
  <c r="AR720" i="2" a="1"/>
  <c r="AQ720" i="2" a="1"/>
  <c r="AR720" i="2" l="1"/>
  <c r="AQ720" i="2"/>
  <c r="AN721" i="2"/>
  <c r="AR721" i="2" a="1"/>
  <c r="AQ721" i="2" a="1"/>
  <c r="AR721" i="2" l="1"/>
  <c r="AQ721" i="2"/>
  <c r="AN722" i="2"/>
  <c r="AR722" i="2" a="1"/>
  <c r="AQ722" i="2" a="1"/>
  <c r="AR722" i="2" l="1"/>
  <c r="AQ722" i="2"/>
  <c r="AN723" i="2"/>
  <c r="AR723" i="2" a="1"/>
  <c r="AQ723" i="2" a="1"/>
  <c r="AR723" i="2" l="1"/>
  <c r="AQ723" i="2"/>
  <c r="AN724" i="2"/>
  <c r="AR724" i="2" a="1"/>
  <c r="AQ724" i="2" a="1"/>
  <c r="AR724" i="2" l="1"/>
  <c r="AQ724" i="2"/>
  <c r="AN725" i="2"/>
  <c r="AR725" i="2" a="1"/>
  <c r="AQ725" i="2" a="1"/>
  <c r="AR725" i="2" l="1"/>
  <c r="AQ725" i="2"/>
  <c r="AN726" i="2"/>
  <c r="AR726" i="2" a="1"/>
  <c r="AQ726" i="2" a="1"/>
  <c r="AR726" i="2" l="1"/>
  <c r="AQ726" i="2"/>
  <c r="AN727" i="2"/>
  <c r="AR727" i="2" a="1"/>
  <c r="AQ727" i="2" a="1"/>
  <c r="AR727" i="2" l="1"/>
  <c r="AQ727" i="2"/>
  <c r="AN728" i="2"/>
  <c r="AR728" i="2" a="1"/>
  <c r="AQ728" i="2" a="1"/>
  <c r="AR728" i="2" l="1"/>
  <c r="AQ72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<sst xmlns="http://schemas.openxmlformats.org/spreadsheetml/2006/main" count="9668" uniqueCount="5373">
  <si>
    <t>video</t>
  </si>
  <si>
    <t>3g2</t>
  </si>
  <si>
    <t>3gp</t>
  </si>
  <si>
    <t>3gp2</t>
  </si>
  <si>
    <t>3gpp</t>
  </si>
  <si>
    <t>amr</t>
  </si>
  <si>
    <t>amv</t>
  </si>
  <si>
    <t>asf</t>
  </si>
  <si>
    <t>avi</t>
  </si>
  <si>
    <t>bdmv</t>
  </si>
  <si>
    <t>bik</t>
  </si>
  <si>
    <t>d2v</t>
  </si>
  <si>
    <t>divx</t>
  </si>
  <si>
    <t>drc</t>
  </si>
  <si>
    <t>dsa</t>
  </si>
  <si>
    <t>dsm</t>
  </si>
  <si>
    <t>dss</t>
  </si>
  <si>
    <t>dsv</t>
  </si>
  <si>
    <t>evo</t>
  </si>
  <si>
    <t>f4v</t>
  </si>
  <si>
    <t>flc</t>
  </si>
  <si>
    <t>fli</t>
  </si>
  <si>
    <t>flic</t>
  </si>
  <si>
    <t>flv</t>
  </si>
  <si>
    <t>hdmov</t>
  </si>
  <si>
    <t>ifo</t>
  </si>
  <si>
    <t>ivf</t>
  </si>
  <si>
    <t>m1v</t>
  </si>
  <si>
    <t>m2p</t>
  </si>
  <si>
    <t>m2t</t>
  </si>
  <si>
    <t>m2ts</t>
  </si>
  <si>
    <t>m2v</t>
  </si>
  <si>
    <t>m4b</t>
  </si>
  <si>
    <t>m4p</t>
  </si>
  <si>
    <t>m4v</t>
  </si>
  <si>
    <t>mkv</t>
  </si>
  <si>
    <t>mp2v</t>
  </si>
  <si>
    <t>mp4</t>
  </si>
  <si>
    <t>mp4v</t>
  </si>
  <si>
    <t>mpe</t>
  </si>
  <si>
    <t>mpeg</t>
  </si>
  <si>
    <t>mpg</t>
  </si>
  <si>
    <t>mpls</t>
  </si>
  <si>
    <t>mpv2</t>
  </si>
  <si>
    <t>mpv4</t>
  </si>
  <si>
    <t>mov</t>
  </si>
  <si>
    <t>mts</t>
  </si>
  <si>
    <t>ogm</t>
  </si>
  <si>
    <t>ogv</t>
  </si>
  <si>
    <t>pss</t>
  </si>
  <si>
    <t>pva</t>
  </si>
  <si>
    <t>qt</t>
  </si>
  <si>
    <t>ram</t>
  </si>
  <si>
    <t>ratdvd</t>
  </si>
  <si>
    <t>rm</t>
  </si>
  <si>
    <t>rmm</t>
  </si>
  <si>
    <t>rmvb</t>
  </si>
  <si>
    <t>roq</t>
  </si>
  <si>
    <t>rpm</t>
  </si>
  <si>
    <t>smil</t>
  </si>
  <si>
    <t>smk</t>
  </si>
  <si>
    <t>swf</t>
  </si>
  <si>
    <t>tp</t>
  </si>
  <si>
    <t>tpr</t>
  </si>
  <si>
    <t>vob</t>
  </si>
  <si>
    <t>vp6</t>
  </si>
  <si>
    <t>webm</t>
  </si>
  <si>
    <t>wm</t>
  </si>
  <si>
    <t>wmp</t>
  </si>
  <si>
    <t>wmv</t>
  </si>
  <si>
    <t>pbit</t>
  </si>
  <si>
    <t>rpt</t>
  </si>
  <si>
    <t>rdl</t>
  </si>
  <si>
    <t>reporting</t>
  </si>
  <si>
    <t>doc</t>
  </si>
  <si>
    <t>audio</t>
  </si>
  <si>
    <t>office</t>
  </si>
  <si>
    <t>text</t>
  </si>
  <si>
    <t>flat</t>
  </si>
  <si>
    <t>exe</t>
  </si>
  <si>
    <t>dev</t>
  </si>
  <si>
    <t>image</t>
  </si>
  <si>
    <t>bmp</t>
  </si>
  <si>
    <t>gif</t>
  </si>
  <si>
    <t>ico</t>
  </si>
  <si>
    <t>jpe</t>
  </si>
  <si>
    <t>jpeg</t>
  </si>
  <si>
    <t>jpg</t>
  </si>
  <si>
    <t>pcx</t>
  </si>
  <si>
    <t>png</t>
  </si>
  <si>
    <t>psd</t>
  </si>
  <si>
    <t>tga</t>
  </si>
  <si>
    <t>tif</t>
  </si>
  <si>
    <t>tiff</t>
  </si>
  <si>
    <t>wmf</t>
  </si>
  <si>
    <t>docm</t>
  </si>
  <si>
    <t>docx</t>
  </si>
  <si>
    <t>ppt</t>
  </si>
  <si>
    <t>pptm</t>
  </si>
  <si>
    <t>pptx</t>
  </si>
  <si>
    <t>xlam</t>
  </si>
  <si>
    <t>xls</t>
  </si>
  <si>
    <t>xlsb</t>
  </si>
  <si>
    <t>xlsm</t>
  </si>
  <si>
    <t>xlsx</t>
  </si>
  <si>
    <t>xltm</t>
  </si>
  <si>
    <t>xltx</t>
  </si>
  <si>
    <t>git</t>
  </si>
  <si>
    <t>folder:.git|.github</t>
  </si>
  <si>
    <t>dot</t>
  </si>
  <si>
    <t>cmd</t>
  </si>
  <si>
    <t>msi</t>
  </si>
  <si>
    <t>msp</t>
  </si>
  <si>
    <t>sh</t>
  </si>
  <si>
    <t>bash</t>
  </si>
  <si>
    <t>chm</t>
  </si>
  <si>
    <t>cpp</t>
  </si>
  <si>
    <t>csv</t>
  </si>
  <si>
    <t>cxx</t>
  </si>
  <si>
    <t>dotm</t>
  </si>
  <si>
    <t>dotx</t>
  </si>
  <si>
    <t>hxx</t>
  </si>
  <si>
    <t>ini</t>
  </si>
  <si>
    <t>mht</t>
  </si>
  <si>
    <t>mhtml</t>
  </si>
  <si>
    <t>odt</t>
  </si>
  <si>
    <t>pdf</t>
  </si>
  <si>
    <t>potx</t>
  </si>
  <si>
    <t>potm</t>
  </si>
  <si>
    <t>ppam</t>
  </si>
  <si>
    <t>ppsm</t>
  </si>
  <si>
    <t>ppsx</t>
  </si>
  <si>
    <t>pps</t>
  </si>
  <si>
    <t>rtf</t>
  </si>
  <si>
    <t>sldm</t>
  </si>
  <si>
    <t>sldx</t>
  </si>
  <si>
    <t>thmx</t>
  </si>
  <si>
    <t>txt</t>
  </si>
  <si>
    <t>vsd</t>
  </si>
  <si>
    <t>wpd</t>
  </si>
  <si>
    <t>wps</t>
  </si>
  <si>
    <t>wri</t>
  </si>
  <si>
    <t>xml</t>
  </si>
  <si>
    <t>hpp</t>
  </si>
  <si>
    <t>htm</t>
  </si>
  <si>
    <t>html</t>
  </si>
  <si>
    <t>java</t>
  </si>
  <si>
    <t>lua</t>
  </si>
  <si>
    <t>ts</t>
  </si>
  <si>
    <t>scr</t>
  </si>
  <si>
    <t>ps1</t>
  </si>
  <si>
    <t>py</t>
  </si>
  <si>
    <t>psm1</t>
  </si>
  <si>
    <t>psd1</t>
  </si>
  <si>
    <t>sql</t>
  </si>
  <si>
    <t>js</t>
  </si>
  <si>
    <t>go</t>
  </si>
  <si>
    <t>ace</t>
  </si>
  <si>
    <t>arj</t>
  </si>
  <si>
    <t>bz2</t>
  </si>
  <si>
    <t>cab</t>
  </si>
  <si>
    <t>gz</t>
  </si>
  <si>
    <t>gzip</t>
  </si>
  <si>
    <t>jar</t>
  </si>
  <si>
    <t>r00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</si>
  <si>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</si>
  <si>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</si>
  <si>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</si>
  <si>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</si>
  <si>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</si>
  <si>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</si>
  <si>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</si>
  <si>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</si>
  <si>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</si>
  <si>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</si>
  <si>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</si>
  <si>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</si>
  <si>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</si>
  <si>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</si>
  <si>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</si>
  <si>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</si>
  <si>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</si>
  <si>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</si>
  <si>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</si>
  <si>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</si>
  <si>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</si>
  <si>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</si>
  <si>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</si>
  <si>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</si>
  <si>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</si>
  <si>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</si>
  <si>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</si>
  <si>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</si>
  <si>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</si>
  <si>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rar</t>
  </si>
  <si>
    <t>tar</t>
  </si>
  <si>
    <t>tgz</t>
  </si>
  <si>
    <t>z</t>
  </si>
  <si>
    <t>zip</t>
  </si>
  <si>
    <t>comp</t>
  </si>
  <si>
    <t>ac3</t>
  </si>
  <si>
    <t>aif</t>
  </si>
  <si>
    <t>aifc</t>
  </si>
  <si>
    <t>aiff</t>
  </si>
  <si>
    <t>au</t>
  </si>
  <si>
    <t>cda</t>
  </si>
  <si>
    <t>dts</t>
  </si>
  <si>
    <t>fla</t>
  </si>
  <si>
    <t>flac</t>
  </si>
  <si>
    <t>it</t>
  </si>
  <si>
    <t>m1a</t>
  </si>
  <si>
    <t>m2a</t>
  </si>
  <si>
    <t>m3u</t>
  </si>
  <si>
    <t>m4a</t>
  </si>
  <si>
    <t>mid</t>
  </si>
  <si>
    <t>midi</t>
  </si>
  <si>
    <t>mka</t>
  </si>
  <si>
    <t>mod</t>
  </si>
  <si>
    <t>mp2</t>
  </si>
  <si>
    <t>mp3</t>
  </si>
  <si>
    <t>mpa</t>
  </si>
  <si>
    <t>ogg</t>
  </si>
  <si>
    <t>ra</t>
  </si>
  <si>
    <t>rmi</t>
  </si>
  <si>
    <t>spc</t>
  </si>
  <si>
    <t>snd</t>
  </si>
  <si>
    <t>umx</t>
  </si>
  <si>
    <t>voc</t>
  </si>
  <si>
    <t>wav</t>
  </si>
  <si>
    <t>wma</t>
  </si>
  <si>
    <t>xm</t>
  </si>
  <si>
    <t>font</t>
  </si>
  <si>
    <t>ods</t>
  </si>
  <si>
    <t>ics</t>
  </si>
  <si>
    <t>xlst</t>
  </si>
  <si>
    <t>h</t>
  </si>
  <si>
    <t>log</t>
  </si>
  <si>
    <t>7z</t>
  </si>
  <si>
    <t>ani</t>
  </si>
  <si>
    <t>bat</t>
  </si>
  <si>
    <t>aac</t>
  </si>
  <si>
    <t>c</t>
  </si>
  <si>
    <t>config</t>
  </si>
  <si>
    <t>pbix</t>
  </si>
  <si>
    <t>eot</t>
  </si>
  <si>
    <t>otf</t>
  </si>
  <si>
    <t>ttf</t>
  </si>
  <si>
    <t>woff</t>
  </si>
  <si>
    <t>woff2</t>
  </si>
  <si>
    <t>mobi</t>
  </si>
  <si>
    <t>ebook</t>
  </si>
  <si>
    <t>epub</t>
  </si>
  <si>
    <t>azw1</t>
  </si>
  <si>
    <t>azw3</t>
  </si>
  <si>
    <t>azw4</t>
  </si>
  <si>
    <t>azw6</t>
  </si>
  <si>
    <t>azw</t>
  </si>
  <si>
    <t>cbr</t>
  </si>
  <si>
    <t>cbz</t>
  </si>
  <si>
    <t>book</t>
  </si>
  <si>
    <t>web</t>
  </si>
  <si>
    <t>type</t>
  </si>
  <si>
    <t>css</t>
  </si>
  <si>
    <t>less</t>
  </si>
  <si>
    <t>scss</t>
  </si>
  <si>
    <t>wasm</t>
  </si>
  <si>
    <t>.git</t>
  </si>
  <si>
    <t>.github</t>
  </si>
  <si>
    <t>repo</t>
  </si>
  <si>
    <t>7z a apk ar bz2 cab cpio deb dmg egg gz iso jar lha mar pea rar rpm s7z shar tar tar.bz2 tbz2 tgz tlz war whl xpi zip zipx xz pak</t>
  </si>
  <si>
    <t>cs</t>
  </si>
  <si>
    <t>r</t>
  </si>
  <si>
    <t>pl</t>
  </si>
  <si>
    <t>cgi</t>
  </si>
  <si>
    <t>php</t>
  </si>
  <si>
    <t>djvu</t>
  </si>
  <si>
    <t>tex</t>
  </si>
  <si>
    <t>vlt</t>
  </si>
  <si>
    <t>"audio":</t>
  </si>
  <si>
    <t>ape</t>
  </si>
  <si>
    <t>gsm</t>
  </si>
  <si>
    <t>pls</t>
  </si>
  <si>
    <t>s3m</t>
  </si>
  <si>
    <t>sid</t>
  </si>
  <si>
    <t>"book":</t>
  </si>
  <si>
    <t>"code":</t>
  </si>
  <si>
    <t>cc</t>
  </si>
  <si>
    <t>class</t>
  </si>
  <si>
    <t>clj</t>
  </si>
  <si>
    <t>el</t>
  </si>
  <si>
    <t>m</t>
  </si>
  <si>
    <t>m4</t>
  </si>
  <si>
    <t>po</t>
  </si>
  <si>
    <t>rb</t>
  </si>
  <si>
    <t>rs</t>
  </si>
  <si>
    <t>swift</t>
  </si>
  <si>
    <t>vb</t>
  </si>
  <si>
    <t>vcxproj</t>
  </si>
  <si>
    <t>xcodeproj</t>
  </si>
  <si>
    <t>diff</t>
  </si>
  <si>
    <t>patch</t>
  </si>
  <si>
    <t>"exec":</t>
  </si>
  <si>
    <t>bin</t>
  </si>
  <si>
    <t>command</t>
  </si>
  <si>
    <t>"font":</t>
  </si>
  <si>
    <t>"eot</t>
  </si>
  <si>
    <t>woff2",</t>
  </si>
  <si>
    <t>"image":</t>
  </si>
  <si>
    <t>3ds</t>
  </si>
  <si>
    <t>max</t>
  </si>
  <si>
    <t>dds</t>
  </si>
  <si>
    <t>xcf</t>
  </si>
  <si>
    <t>thm</t>
  </si>
  <si>
    <t>ai</t>
  </si>
  <si>
    <t>eps</t>
  </si>
  <si>
    <t>ps</t>
  </si>
  <si>
    <t>svg</t>
  </si>
  <si>
    <t>dwg</t>
  </si>
  <si>
    <t>dxf</t>
  </si>
  <si>
    <t>gpx</t>
  </si>
  <si>
    <t>kml</t>
  </si>
  <si>
    <t>kmz</t>
  </si>
  <si>
    <t>"sheet":</t>
  </si>
  <si>
    <t>vcf</t>
  </si>
  <si>
    <t>xlsx",</t>
  </si>
  <si>
    <t>"slide":</t>
  </si>
  <si>
    <t>"ppt</t>
  </si>
  <si>
    <t>odp</t>
  </si>
  <si>
    <t>pptx",</t>
  </si>
  <si>
    <t>"text":</t>
  </si>
  <si>
    <t>md</t>
  </si>
  <si>
    <t>msg</t>
  </si>
  <si>
    <t>org</t>
  </si>
  <si>
    <t>pages</t>
  </si>
  <si>
    <t>rst</t>
  </si>
  <si>
    <t>"video":</t>
  </si>
  <si>
    <t>aaf</t>
  </si>
  <si>
    <t>avchd</t>
  </si>
  <si>
    <t>mng</t>
  </si>
  <si>
    <t>mpv</t>
  </si>
  <si>
    <t>mxf</t>
  </si>
  <si>
    <t>nsv</t>
  </si>
  <si>
    <t>srt</t>
  </si>
  <si>
    <t>svi</t>
  </si>
  <si>
    <t>yuv",</t>
  </si>
  <si>
    <t>"web":</t>
  </si>
  <si>
    <t>"css</t>
  </si>
  <si>
    <t>wasm"</t>
  </si>
  <si>
    <t>webp</t>
  </si>
  <si>
    <t>3dm</t>
  </si>
  <si>
    <t>crx</t>
  </si>
  <si>
    <t xml:space="preserve">	zipx</t>
  </si>
  <si>
    <t xml:space="preserve">	3ds</t>
  </si>
  <si>
    <t xml:space="preserve">	3g2</t>
  </si>
  <si>
    <t xml:space="preserve">	3gp</t>
  </si>
  <si>
    <t xml:space="preserve">	7z</t>
  </si>
  <si>
    <t xml:space="preserve">	a</t>
  </si>
  <si>
    <t xml:space="preserve">	aac</t>
  </si>
  <si>
    <t xml:space="preserve">	adp</t>
  </si>
  <si>
    <t xml:space="preserve">	ai</t>
  </si>
  <si>
    <t xml:space="preserve">	aif</t>
  </si>
  <si>
    <t xml:space="preserve">	aiff</t>
  </si>
  <si>
    <t xml:space="preserve">	alz</t>
  </si>
  <si>
    <t xml:space="preserve">	ape</t>
  </si>
  <si>
    <t xml:space="preserve">	apk</t>
  </si>
  <si>
    <t xml:space="preserve">	ar</t>
  </si>
  <si>
    <t xml:space="preserve">	arj</t>
  </si>
  <si>
    <t xml:space="preserve">	asf</t>
  </si>
  <si>
    <t xml:space="preserve">	au</t>
  </si>
  <si>
    <t xml:space="preserve">	avi</t>
  </si>
  <si>
    <t xml:space="preserve">	bak</t>
  </si>
  <si>
    <t xml:space="preserve">	baml</t>
  </si>
  <si>
    <t xml:space="preserve">	bh</t>
  </si>
  <si>
    <t xml:space="preserve">	bin</t>
  </si>
  <si>
    <t xml:space="preserve">	bk</t>
  </si>
  <si>
    <t xml:space="preserve">	bmp</t>
  </si>
  <si>
    <t xml:space="preserve">	btif</t>
  </si>
  <si>
    <t xml:space="preserve">	bz2</t>
  </si>
  <si>
    <t xml:space="preserve">	bzip2</t>
  </si>
  <si>
    <t xml:space="preserve">	cab</t>
  </si>
  <si>
    <t xml:space="preserve">	caf</t>
  </si>
  <si>
    <t xml:space="preserve">	cgm</t>
  </si>
  <si>
    <t xml:space="preserve">	class</t>
  </si>
  <si>
    <t xml:space="preserve">	cmx</t>
  </si>
  <si>
    <t xml:space="preserve">	cpio</t>
  </si>
  <si>
    <t xml:space="preserve">	cr2</t>
  </si>
  <si>
    <t xml:space="preserve">	cur</t>
  </si>
  <si>
    <t xml:space="preserve">	dat</t>
  </si>
  <si>
    <t xml:space="preserve">	dcm</t>
  </si>
  <si>
    <t xml:space="preserve">	deb</t>
  </si>
  <si>
    <t xml:space="preserve">	dex</t>
  </si>
  <si>
    <t xml:space="preserve">	djvu</t>
  </si>
  <si>
    <t xml:space="preserve">	dll</t>
  </si>
  <si>
    <t xml:space="preserve">	dmg</t>
  </si>
  <si>
    <t xml:space="preserve">	dng</t>
  </si>
  <si>
    <t xml:space="preserve">	doc</t>
  </si>
  <si>
    <t xml:space="preserve">	docm</t>
  </si>
  <si>
    <t xml:space="preserve">	docx</t>
  </si>
  <si>
    <t xml:space="preserve">	dot</t>
  </si>
  <si>
    <t xml:space="preserve">	dotm</t>
  </si>
  <si>
    <t xml:space="preserve">	dra</t>
  </si>
  <si>
    <t xml:space="preserve">	DS_Store</t>
  </si>
  <si>
    <t xml:space="preserve">	dsk</t>
  </si>
  <si>
    <t xml:space="preserve">	dts</t>
  </si>
  <si>
    <t xml:space="preserve">	dtshd</t>
  </si>
  <si>
    <t xml:space="preserve">	dvb</t>
  </si>
  <si>
    <t xml:space="preserve">	dwg</t>
  </si>
  <si>
    <t xml:space="preserve">	dxf</t>
  </si>
  <si>
    <t xml:space="preserve">	ecelp4800</t>
  </si>
  <si>
    <t xml:space="preserve">	ecelp7470</t>
  </si>
  <si>
    <t xml:space="preserve">	ecelp9600</t>
  </si>
  <si>
    <t xml:space="preserve">	egg</t>
  </si>
  <si>
    <t xml:space="preserve">	eol</t>
  </si>
  <si>
    <t xml:space="preserve">	eot</t>
  </si>
  <si>
    <t xml:space="preserve">	epub</t>
  </si>
  <si>
    <t xml:space="preserve">	exe</t>
  </si>
  <si>
    <t xml:space="preserve">	f4v</t>
  </si>
  <si>
    <t xml:space="preserve">	fbs</t>
  </si>
  <si>
    <t xml:space="preserve">	fh</t>
  </si>
  <si>
    <t xml:space="preserve">	fla</t>
  </si>
  <si>
    <t xml:space="preserve">	flac</t>
  </si>
  <si>
    <t xml:space="preserve">	fli</t>
  </si>
  <si>
    <t xml:space="preserve">	flv</t>
  </si>
  <si>
    <t xml:space="preserve">	fpx</t>
  </si>
  <si>
    <t xml:space="preserve">	fst</t>
  </si>
  <si>
    <t xml:space="preserve">	fvt</t>
  </si>
  <si>
    <t xml:space="preserve">	g3</t>
  </si>
  <si>
    <t xml:space="preserve">	gh</t>
  </si>
  <si>
    <t xml:space="preserve">	gif</t>
  </si>
  <si>
    <t xml:space="preserve">	graffle</t>
  </si>
  <si>
    <t xml:space="preserve">	gz</t>
  </si>
  <si>
    <t xml:space="preserve">	gzip</t>
  </si>
  <si>
    <t xml:space="preserve">	h261</t>
  </si>
  <si>
    <t xml:space="preserve">	h263</t>
  </si>
  <si>
    <t xml:space="preserve">	h264</t>
  </si>
  <si>
    <t xml:space="preserve">	icns</t>
  </si>
  <si>
    <t xml:space="preserve">	ief</t>
  </si>
  <si>
    <t xml:space="preserve">	img</t>
  </si>
  <si>
    <t xml:space="preserve">	ipa</t>
  </si>
  <si>
    <t xml:space="preserve">	iso</t>
  </si>
  <si>
    <t xml:space="preserve">	jar</t>
  </si>
  <si>
    <t xml:space="preserve">	jpeg</t>
  </si>
  <si>
    <t xml:space="preserve">	jpg</t>
  </si>
  <si>
    <t xml:space="preserve">	jpgv</t>
  </si>
  <si>
    <t xml:space="preserve">	jpm</t>
  </si>
  <si>
    <t xml:space="preserve">	jxr</t>
  </si>
  <si>
    <t xml:space="preserve">	key</t>
  </si>
  <si>
    <t xml:space="preserve">	ktx</t>
  </si>
  <si>
    <t xml:space="preserve">	lha</t>
  </si>
  <si>
    <t xml:space="preserve">	lib</t>
  </si>
  <si>
    <t xml:space="preserve">	lvp</t>
  </si>
  <si>
    <t xml:space="preserve">	lz</t>
  </si>
  <si>
    <t xml:space="preserve">	lzh</t>
  </si>
  <si>
    <t xml:space="preserve">	lzma</t>
  </si>
  <si>
    <t xml:space="preserve">	lzo</t>
  </si>
  <si>
    <t xml:space="preserve">	m3u</t>
  </si>
  <si>
    <t xml:space="preserve">	m4a</t>
  </si>
  <si>
    <t xml:space="preserve">	m4v</t>
  </si>
  <si>
    <t xml:space="preserve">	mar</t>
  </si>
  <si>
    <t xml:space="preserve">	mdi</t>
  </si>
  <si>
    <t xml:space="preserve">	mht</t>
  </si>
  <si>
    <t xml:space="preserve">	mid</t>
  </si>
  <si>
    <t xml:space="preserve">	midi</t>
  </si>
  <si>
    <t xml:space="preserve">	mj2</t>
  </si>
  <si>
    <t xml:space="preserve">	mka</t>
  </si>
  <si>
    <t xml:space="preserve">	mkv</t>
  </si>
  <si>
    <t xml:space="preserve">	mmr</t>
  </si>
  <si>
    <t xml:space="preserve">	mng</t>
  </si>
  <si>
    <t xml:space="preserve">	mobi</t>
  </si>
  <si>
    <t xml:space="preserve">	mov</t>
  </si>
  <si>
    <t xml:space="preserve">	movie</t>
  </si>
  <si>
    <t xml:space="preserve">	mp3</t>
  </si>
  <si>
    <t xml:space="preserve">	mp4</t>
  </si>
  <si>
    <t xml:space="preserve">	mp4a</t>
  </si>
  <si>
    <t xml:space="preserve">	mpeg</t>
  </si>
  <si>
    <t xml:space="preserve">	mpg</t>
  </si>
  <si>
    <t xml:space="preserve">	mpga</t>
  </si>
  <si>
    <t xml:space="preserve">	mxu</t>
  </si>
  <si>
    <t xml:space="preserve">	nef</t>
  </si>
  <si>
    <t xml:space="preserve">	npx</t>
  </si>
  <si>
    <t xml:space="preserve">	numbers</t>
  </si>
  <si>
    <t xml:space="preserve">	nupkg</t>
  </si>
  <si>
    <t xml:space="preserve">	o</t>
  </si>
  <si>
    <t xml:space="preserve">	oga</t>
  </si>
  <si>
    <t xml:space="preserve">	ogg</t>
  </si>
  <si>
    <t xml:space="preserve">	ogv</t>
  </si>
  <si>
    <t xml:space="preserve">	otf</t>
  </si>
  <si>
    <t xml:space="preserve">	pages</t>
  </si>
  <si>
    <t xml:space="preserve">	pbm</t>
  </si>
  <si>
    <t xml:space="preserve">	pcx</t>
  </si>
  <si>
    <t xml:space="preserve">	pdb</t>
  </si>
  <si>
    <t xml:space="preserve">	pdf</t>
  </si>
  <si>
    <t xml:space="preserve">	pea</t>
  </si>
  <si>
    <t xml:space="preserve">	pgm</t>
  </si>
  <si>
    <t xml:space="preserve">	pic</t>
  </si>
  <si>
    <t xml:space="preserve">	png</t>
  </si>
  <si>
    <t xml:space="preserve">	pnm</t>
  </si>
  <si>
    <t xml:space="preserve">	pot</t>
  </si>
  <si>
    <t xml:space="preserve">	potm</t>
  </si>
  <si>
    <t xml:space="preserve">	potx</t>
  </si>
  <si>
    <t xml:space="preserve">	ppa</t>
  </si>
  <si>
    <t xml:space="preserve">	ppam</t>
  </si>
  <si>
    <t xml:space="preserve">	ppm</t>
  </si>
  <si>
    <t xml:space="preserve">	pps</t>
  </si>
  <si>
    <t xml:space="preserve">	ppsm</t>
  </si>
  <si>
    <t xml:space="preserve">	ppsx</t>
  </si>
  <si>
    <t xml:space="preserve">	ppt</t>
  </si>
  <si>
    <t xml:space="preserve">	pptm</t>
  </si>
  <si>
    <t xml:space="preserve">	pptx</t>
  </si>
  <si>
    <t xml:space="preserve">	psd</t>
  </si>
  <si>
    <t xml:space="preserve">	pya</t>
  </si>
  <si>
    <t xml:space="preserve">	pyc</t>
  </si>
  <si>
    <t xml:space="preserve">	pyo</t>
  </si>
  <si>
    <t xml:space="preserve">	pyv</t>
  </si>
  <si>
    <t xml:space="preserve">	qt</t>
  </si>
  <si>
    <t xml:space="preserve">	rar</t>
  </si>
  <si>
    <t xml:space="preserve">	ras</t>
  </si>
  <si>
    <t xml:space="preserve">	raw</t>
  </si>
  <si>
    <t xml:space="preserve">	resources</t>
  </si>
  <si>
    <t xml:space="preserve">	rgb</t>
  </si>
  <si>
    <t xml:space="preserve">	rip</t>
  </si>
  <si>
    <t xml:space="preserve">	rlc</t>
  </si>
  <si>
    <t xml:space="preserve">	rmf</t>
  </si>
  <si>
    <t xml:space="preserve">	rmvb</t>
  </si>
  <si>
    <t xml:space="preserve">	rtf</t>
  </si>
  <si>
    <t xml:space="preserve">	rz</t>
  </si>
  <si>
    <t xml:space="preserve">	s3m</t>
  </si>
  <si>
    <t xml:space="preserve">	s7z</t>
  </si>
  <si>
    <t xml:space="preserve">	scpt</t>
  </si>
  <si>
    <t xml:space="preserve">	sgi</t>
  </si>
  <si>
    <t xml:space="preserve">	shar</t>
  </si>
  <si>
    <t xml:space="preserve">	sil</t>
  </si>
  <si>
    <t xml:space="preserve">	sketch</t>
  </si>
  <si>
    <t xml:space="preserve">	slk</t>
  </si>
  <si>
    <t xml:space="preserve">	smv</t>
  </si>
  <si>
    <t xml:space="preserve">	snk</t>
  </si>
  <si>
    <t xml:space="preserve">	so</t>
  </si>
  <si>
    <t xml:space="preserve">	stl</t>
  </si>
  <si>
    <t xml:space="preserve">	suo</t>
  </si>
  <si>
    <t xml:space="preserve">	sub</t>
  </si>
  <si>
    <t xml:space="preserve">	swf</t>
  </si>
  <si>
    <t xml:space="preserve">	tar</t>
  </si>
  <si>
    <t xml:space="preserve">	tbz</t>
  </si>
  <si>
    <t xml:space="preserve">	tbz2</t>
  </si>
  <si>
    <t xml:space="preserve">	tga</t>
  </si>
  <si>
    <t xml:space="preserve">	tgz</t>
  </si>
  <si>
    <t xml:space="preserve">	thmx</t>
  </si>
  <si>
    <t xml:space="preserve">	tif</t>
  </si>
  <si>
    <t xml:space="preserve">	tiff</t>
  </si>
  <si>
    <t xml:space="preserve">	tlz</t>
  </si>
  <si>
    <t xml:space="preserve">	ttc</t>
  </si>
  <si>
    <t xml:space="preserve">	ttf</t>
  </si>
  <si>
    <t xml:space="preserve">	txz</t>
  </si>
  <si>
    <t xml:space="preserve">	udf</t>
  </si>
  <si>
    <t xml:space="preserve">	uvh</t>
  </si>
  <si>
    <t xml:space="preserve">	uvi</t>
  </si>
  <si>
    <t xml:space="preserve">	uvm</t>
  </si>
  <si>
    <t xml:space="preserve">	uvp</t>
  </si>
  <si>
    <t xml:space="preserve">	uvs</t>
  </si>
  <si>
    <t xml:space="preserve">	uvu</t>
  </si>
  <si>
    <t xml:space="preserve">	viv</t>
  </si>
  <si>
    <t xml:space="preserve">	vob</t>
  </si>
  <si>
    <t xml:space="preserve">	war</t>
  </si>
  <si>
    <t xml:space="preserve">	wav</t>
  </si>
  <si>
    <t xml:space="preserve">	wax</t>
  </si>
  <si>
    <t xml:space="preserve">	wbmp</t>
  </si>
  <si>
    <t xml:space="preserve">	wdp</t>
  </si>
  <si>
    <t xml:space="preserve">	weba</t>
  </si>
  <si>
    <t xml:space="preserve">	webm</t>
  </si>
  <si>
    <t xml:space="preserve">	webp</t>
  </si>
  <si>
    <t xml:space="preserve">	whl</t>
  </si>
  <si>
    <t xml:space="preserve">	wim</t>
  </si>
  <si>
    <t xml:space="preserve">	wm</t>
  </si>
  <si>
    <t xml:space="preserve">	wma</t>
  </si>
  <si>
    <t xml:space="preserve">	wmv</t>
  </si>
  <si>
    <t xml:space="preserve">	wmx</t>
  </si>
  <si>
    <t xml:space="preserve">	woff</t>
  </si>
  <si>
    <t xml:space="preserve">	woff2</t>
  </si>
  <si>
    <t xml:space="preserve">	wrm</t>
  </si>
  <si>
    <t xml:space="preserve">	wvx</t>
  </si>
  <si>
    <t xml:space="preserve">	xbm</t>
  </si>
  <si>
    <t xml:space="preserve">	xif</t>
  </si>
  <si>
    <t xml:space="preserve">	xla</t>
  </si>
  <si>
    <t xml:space="preserve">	xlam</t>
  </si>
  <si>
    <t xml:space="preserve">	xls</t>
  </si>
  <si>
    <t xml:space="preserve">	xlsb</t>
  </si>
  <si>
    <t xml:space="preserve">	xlsm</t>
  </si>
  <si>
    <t xml:space="preserve">	xlsx</t>
  </si>
  <si>
    <t xml:space="preserve">	xlt</t>
  </si>
  <si>
    <t xml:space="preserve">	xltm</t>
  </si>
  <si>
    <t xml:space="preserve">	xltx</t>
  </si>
  <si>
    <t xml:space="preserve">	xm</t>
  </si>
  <si>
    <t xml:space="preserve">	xmind</t>
  </si>
  <si>
    <t xml:space="preserve">	xpi</t>
  </si>
  <si>
    <t xml:space="preserve">	xpm</t>
  </si>
  <si>
    <t xml:space="preserve">	xwd</t>
  </si>
  <si>
    <t xml:space="preserve">	xz</t>
  </si>
  <si>
    <t xml:space="preserve">	z</t>
  </si>
  <si>
    <t xml:space="preserve">	zip</t>
  </si>
  <si>
    <t>video/3gpp2,</t>
  </si>
  <si>
    <t>video/3gpp,</t>
  </si>
  <si>
    <t>audio/aac,</t>
  </si>
  <si>
    <t>application/octet-stream,</t>
  </si>
  <si>
    <t>application/msaccess,</t>
  </si>
  <si>
    <t>text/xml,</t>
  </si>
  <si>
    <t>application/postscript,</t>
  </si>
  <si>
    <t>audio/aiff,</t>
  </si>
  <si>
    <t>application/vnd.android.package-archive</t>
  </si>
  <si>
    <t>application/xml,</t>
  </si>
  <si>
    <t>video/x-ms-asf,</t>
  </si>
  <si>
    <t>text/plain,</t>
  </si>
  <si>
    <t>audio/basic,</t>
  </si>
  <si>
    <t>image/bmp,</t>
  </si>
  <si>
    <t>application/x-x509-ca-cert,</t>
  </si>
  <si>
    <t>application/x-director,</t>
  </si>
  <si>
    <t>video/x-dv,</t>
  </si>
  <si>
    <t>application/msword,</t>
  </si>
  <si>
    <t>application/x-dxf</t>
  </si>
  <si>
    <t>message/rfc822,</t>
  </si>
  <si>
    <t>video/mp4,</t>
  </si>
  <si>
    <t>x-world/x-vrml,</t>
  </si>
  <si>
    <t>application/fsharp-script,</t>
  </si>
  <si>
    <t>text/html,</t>
  </si>
  <si>
    <t>text/calendar,</t>
  </si>
  <si>
    <t>image/jpeg,</t>
  </si>
  <si>
    <t>video/x-la-asf,</t>
  </si>
  <si>
    <t>video/mpeg,</t>
  </si>
  <si>
    <t>video/vnd.dlna.mpeg-tts,</t>
  </si>
  <si>
    <t>audio/x-mpegurl,</t>
  </si>
  <si>
    <t>image/x-macpaint,</t>
  </si>
  <si>
    <t>application/x-shockwave-flash,</t>
  </si>
  <si>
    <t>audio/mid,</t>
  </si>
  <si>
    <t>video/quicktime,</t>
  </si>
  <si>
    <t>application/onenote,</t>
  </si>
  <si>
    <t>image/pict,</t>
  </si>
  <si>
    <t>image/png,</t>
  </si>
  <si>
    <t>application/vnd.ms-powerpoint,</t>
  </si>
  <si>
    <t>image/x-quicktime,</t>
  </si>
  <si>
    <t>audio/x-pn-realaudio,</t>
  </si>
  <si>
    <t>application/octet-stream</t>
  </si>
  <si>
    <t>text/scriptlet,</t>
  </si>
  <si>
    <t>application/x-koan</t>
  </si>
  <si>
    <t>application/vnd.ms-excel,</t>
  </si>
  <si>
    <t>audio/x-smd,</t>
  </si>
  <si>
    <t>application/step,</t>
  </si>
  <si>
    <t>image/tiff,</t>
  </si>
  <si>
    <t>application/vnd.visio,</t>
  </si>
  <si>
    <t>audio/wav,</t>
  </si>
  <si>
    <t>application/vnd.ms-works,</t>
  </si>
  <si>
    <t>https://en.wikipedia.org/wiki/WebP</t>
  </si>
  <si>
    <t>*/</t>
  </si>
  <si>
    <t>application/xhtml+xml,</t>
  </si>
  <si>
    <t>.fsx,</t>
  </si>
  <si>
    <t>.adp,</t>
  </si>
  <si>
    <t>.doc,</t>
  </si>
  <si>
    <t>.bin,</t>
  </si>
  <si>
    <t>.one,</t>
  </si>
  <si>
    <t>.eps,</t>
  </si>
  <si>
    <t>.step,</t>
  </si>
  <si>
    <t>.xls,</t>
  </si>
  <si>
    <t>.ppt,</t>
  </si>
  <si>
    <t>.wks,</t>
  </si>
  <si>
    <t>.vsd,</t>
  </si>
  <si>
    <t>.dir,</t>
  </si>
  <si>
    <t>.swf,</t>
  </si>
  <si>
    <t>.cer,</t>
  </si>
  <si>
    <t>.zip,</t>
  </si>
  <si>
    <t>.xhtml,</t>
  </si>
  <si>
    <t>.xml,</t>
  </si>
  <si>
    <t>application/xml</t>
  </si>
  <si>
    <t>.AAC,</t>
  </si>
  <si>
    <t>.aiff,</t>
  </si>
  <si>
    <t>.snd,</t>
  </si>
  <si>
    <t>.midi,</t>
  </si>
  <si>
    <t>.wav,</t>
  </si>
  <si>
    <t>.m4a,</t>
  </si>
  <si>
    <t>.m3u,</t>
  </si>
  <si>
    <t>.ra,</t>
  </si>
  <si>
    <t>.smd,</t>
  </si>
  <si>
    <t>.bmp,</t>
  </si>
  <si>
    <t>.jpg,</t>
  </si>
  <si>
    <t>.pic,</t>
  </si>
  <si>
    <t>.png,</t>
  </si>
  <si>
    <t>.tiff,</t>
  </si>
  <si>
    <t>.mac,</t>
  </si>
  <si>
    <t>.qti,</t>
  </si>
  <si>
    <t>.eml,</t>
  </si>
  <si>
    <t>.ics,</t>
  </si>
  <si>
    <t>.html,</t>
  </si>
  <si>
    <t>.txt,</t>
  </si>
  <si>
    <t>.wsc,</t>
  </si>
  <si>
    <t>.3gp,</t>
  </si>
  <si>
    <t>.3gp2,</t>
  </si>
  <si>
    <t>.mp4,</t>
  </si>
  <si>
    <t>.mpg,</t>
  </si>
  <si>
    <t>.mov,</t>
  </si>
  <si>
    <t>.m2t,</t>
  </si>
  <si>
    <t>.dv,</t>
  </si>
  <si>
    <t>.lsf,</t>
  </si>
  <si>
    <t>.asf,</t>
  </si>
  <si>
    <t>.xof,</t>
  </si>
  <si>
    <t>Extension</t>
  </si>
  <si>
    <t>application/x-zip-compressed,</t>
  </si>
  <si>
    <t>audio/x-m4a,</t>
  </si>
  <si>
    <t>image/x-png,</t>
  </si>
  <si>
    <t>323</t>
  </si>
  <si>
    <t>aa</t>
  </si>
  <si>
    <t>AAC</t>
  </si>
  <si>
    <t>aax</t>
  </si>
  <si>
    <t>aca</t>
  </si>
  <si>
    <t>accda</t>
  </si>
  <si>
    <t>accdb</t>
  </si>
  <si>
    <t>accdc</t>
  </si>
  <si>
    <t>accde</t>
  </si>
  <si>
    <t>accdr</t>
  </si>
  <si>
    <t>accdt</t>
  </si>
  <si>
    <t>accdw</t>
  </si>
  <si>
    <t>accft</t>
  </si>
  <si>
    <t>acx</t>
  </si>
  <si>
    <t>AddIn</t>
  </si>
  <si>
    <t>ade</t>
  </si>
  <si>
    <t>adobebridge</t>
  </si>
  <si>
    <t>adp</t>
  </si>
  <si>
    <t>ADT</t>
  </si>
  <si>
    <t>ADTS</t>
  </si>
  <si>
    <t>afm</t>
  </si>
  <si>
    <t>air</t>
  </si>
  <si>
    <t>amc</t>
  </si>
  <si>
    <t>anx</t>
  </si>
  <si>
    <t>apk</t>
  </si>
  <si>
    <t>application</t>
  </si>
  <si>
    <t>art</t>
  </si>
  <si>
    <t>asa</t>
  </si>
  <si>
    <t>asax</t>
  </si>
  <si>
    <t>ascx</t>
  </si>
  <si>
    <t>asd</t>
  </si>
  <si>
    <t>ashx</t>
  </si>
  <si>
    <t>asi</t>
  </si>
  <si>
    <t>asm</t>
  </si>
  <si>
    <t>asmx</t>
  </si>
  <si>
    <t>aspx</t>
  </si>
  <si>
    <t>asr</t>
  </si>
  <si>
    <t>asx</t>
  </si>
  <si>
    <t>atom</t>
  </si>
  <si>
    <t>axa</t>
  </si>
  <si>
    <t>axs</t>
  </si>
  <si>
    <t>axv</t>
  </si>
  <si>
    <t>bas</t>
  </si>
  <si>
    <t>bcpio</t>
  </si>
  <si>
    <t>caf</t>
  </si>
  <si>
    <t>calx</t>
  </si>
  <si>
    <t>cat</t>
  </si>
  <si>
    <t>cd</t>
  </si>
  <si>
    <t>cdda</t>
  </si>
  <si>
    <t>cdf</t>
  </si>
  <si>
    <t>cer</t>
  </si>
  <si>
    <t>cfg</t>
  </si>
  <si>
    <t>clp</t>
  </si>
  <si>
    <t>cmx</t>
  </si>
  <si>
    <t>cnf</t>
  </si>
  <si>
    <t>cod</t>
  </si>
  <si>
    <t>contact</t>
  </si>
  <si>
    <t>coverage</t>
  </si>
  <si>
    <t>cpio</t>
  </si>
  <si>
    <t>crd</t>
  </si>
  <si>
    <t>crl</t>
  </si>
  <si>
    <t>crt</t>
  </si>
  <si>
    <t>csdproj</t>
  </si>
  <si>
    <t>csh</t>
  </si>
  <si>
    <t>csproj</t>
  </si>
  <si>
    <t>cur</t>
  </si>
  <si>
    <t>dat</t>
  </si>
  <si>
    <t>datasource</t>
  </si>
  <si>
    <t>dbproj</t>
  </si>
  <si>
    <t>dcr</t>
  </si>
  <si>
    <t>def</t>
  </si>
  <si>
    <t>deploy</t>
  </si>
  <si>
    <t>der</t>
  </si>
  <si>
    <t>dgml</t>
  </si>
  <si>
    <t>dib</t>
  </si>
  <si>
    <t>dif</t>
  </si>
  <si>
    <t>dir</t>
  </si>
  <si>
    <t>disco</t>
  </si>
  <si>
    <t>dll</t>
  </si>
  <si>
    <t>dllconfig</t>
  </si>
  <si>
    <t>dlm</t>
  </si>
  <si>
    <t>dsp</t>
  </si>
  <si>
    <t>dsw</t>
  </si>
  <si>
    <t>dtd</t>
  </si>
  <si>
    <t>dtsConfig</t>
  </si>
  <si>
    <t>dv</t>
  </si>
  <si>
    <t>dvi</t>
  </si>
  <si>
    <t>dwf</t>
  </si>
  <si>
    <t>dwp</t>
  </si>
  <si>
    <t>dxr</t>
  </si>
  <si>
    <t>eml</t>
  </si>
  <si>
    <t>emf</t>
  </si>
  <si>
    <t>emz</t>
  </si>
  <si>
    <t>es</t>
  </si>
  <si>
    <t>etl</t>
  </si>
  <si>
    <t>etx</t>
  </si>
  <si>
    <t>evy</t>
  </si>
  <si>
    <t>execonfig</t>
  </si>
  <si>
    <t>fdf</t>
  </si>
  <si>
    <t>fif</t>
  </si>
  <si>
    <t>filters</t>
  </si>
  <si>
    <t>flr</t>
  </si>
  <si>
    <t>fsscript</t>
  </si>
  <si>
    <t>fsx</t>
  </si>
  <si>
    <t>generictest</t>
  </si>
  <si>
    <t>group</t>
  </si>
  <si>
    <t>gtar</t>
  </si>
  <si>
    <t>hdf</t>
  </si>
  <si>
    <t>hdml</t>
  </si>
  <si>
    <t>hhc</t>
  </si>
  <si>
    <t>hhk</t>
  </si>
  <si>
    <t>hhp</t>
  </si>
  <si>
    <t>hlp</t>
  </si>
  <si>
    <t>hqx</t>
  </si>
  <si>
    <t>hta</t>
  </si>
  <si>
    <t>htc</t>
  </si>
  <si>
    <t>htt</t>
  </si>
  <si>
    <t>hxa</t>
  </si>
  <si>
    <t>hxc</t>
  </si>
  <si>
    <t>hxd</t>
  </si>
  <si>
    <t>hxe</t>
  </si>
  <si>
    <t>hxf</t>
  </si>
  <si>
    <t>hxh</t>
  </si>
  <si>
    <t>hxi</t>
  </si>
  <si>
    <t>hxk</t>
  </si>
  <si>
    <t>hxq</t>
  </si>
  <si>
    <t>hxr</t>
  </si>
  <si>
    <t>hxs</t>
  </si>
  <si>
    <t>hxt</t>
  </si>
  <si>
    <t>hxv</t>
  </si>
  <si>
    <t>hxw</t>
  </si>
  <si>
    <t>i</t>
  </si>
  <si>
    <t>ical</t>
  </si>
  <si>
    <t>icalendar</t>
  </si>
  <si>
    <t>idl</t>
  </si>
  <si>
    <t>ief</t>
  </si>
  <si>
    <t>ifb</t>
  </si>
  <si>
    <t>iii</t>
  </si>
  <si>
    <t>inc</t>
  </si>
  <si>
    <t>inf</t>
  </si>
  <si>
    <t>inl</t>
  </si>
  <si>
    <t>ins</t>
  </si>
  <si>
    <t>ipa</t>
  </si>
  <si>
    <t>ipg</t>
  </si>
  <si>
    <t>ipproj</t>
  </si>
  <si>
    <t>ipsw</t>
  </si>
  <si>
    <t>iqy</t>
  </si>
  <si>
    <t>isp</t>
  </si>
  <si>
    <t>isma</t>
  </si>
  <si>
    <t>ismv</t>
  </si>
  <si>
    <t>ite</t>
  </si>
  <si>
    <t>itlp</t>
  </si>
  <si>
    <t>itms</t>
  </si>
  <si>
    <t>itpc</t>
  </si>
  <si>
    <t>IVF</t>
  </si>
  <si>
    <t>jck</t>
  </si>
  <si>
    <t>jcz</t>
  </si>
  <si>
    <t>jfif</t>
  </si>
  <si>
    <t>jnlp</t>
  </si>
  <si>
    <t>jpb</t>
  </si>
  <si>
    <t>json</t>
  </si>
  <si>
    <t>jsx</t>
  </si>
  <si>
    <t>jsxbin</t>
  </si>
  <si>
    <t>latex</t>
  </si>
  <si>
    <t>library-ms</t>
  </si>
  <si>
    <t>lit</t>
  </si>
  <si>
    <t>loadtest</t>
  </si>
  <si>
    <t>lpk</t>
  </si>
  <si>
    <t>lsf</t>
  </si>
  <si>
    <t>lst</t>
  </si>
  <si>
    <t>lsx</t>
  </si>
  <si>
    <t>lzh</t>
  </si>
  <si>
    <t>m13</t>
  </si>
  <si>
    <t>m14</t>
  </si>
  <si>
    <t>m3u8</t>
  </si>
  <si>
    <t>m4r</t>
  </si>
  <si>
    <t>mac</t>
  </si>
  <si>
    <t>mak</t>
  </si>
  <si>
    <t>man</t>
  </si>
  <si>
    <t>manifest</t>
  </si>
  <si>
    <t>map</t>
  </si>
  <si>
    <t>master</t>
  </si>
  <si>
    <t>mbox</t>
  </si>
  <si>
    <t>mda</t>
  </si>
  <si>
    <t>mdb</t>
  </si>
  <si>
    <t>mde</t>
  </si>
  <si>
    <t>mdp</t>
  </si>
  <si>
    <t>me</t>
  </si>
  <si>
    <t>mfp</t>
  </si>
  <si>
    <t>mix</t>
  </si>
  <si>
    <t>mk</t>
  </si>
  <si>
    <t>mk3d</t>
  </si>
  <si>
    <t>mmf</t>
  </si>
  <si>
    <t>mno</t>
  </si>
  <si>
    <t>mny</t>
  </si>
  <si>
    <t>movie</t>
  </si>
  <si>
    <t>mpf</t>
  </si>
  <si>
    <t>mpp</t>
  </si>
  <si>
    <t>mqv</t>
  </si>
  <si>
    <t>ms</t>
  </si>
  <si>
    <t>mso</t>
  </si>
  <si>
    <t>mtx</t>
  </si>
  <si>
    <t>mvb</t>
  </si>
  <si>
    <t>mvc</t>
  </si>
  <si>
    <t>mxp</t>
  </si>
  <si>
    <t>nc</t>
  </si>
  <si>
    <t>nsc</t>
  </si>
  <si>
    <t>nws</t>
  </si>
  <si>
    <t>ocx</t>
  </si>
  <si>
    <t>oda</t>
  </si>
  <si>
    <t>odb</t>
  </si>
  <si>
    <t>odc</t>
  </si>
  <si>
    <t>odf</t>
  </si>
  <si>
    <t>odg</t>
  </si>
  <si>
    <t>odh</t>
  </si>
  <si>
    <t>odi</t>
  </si>
  <si>
    <t>odl</t>
  </si>
  <si>
    <t>odm</t>
  </si>
  <si>
    <t>oga</t>
  </si>
  <si>
    <t>ogx</t>
  </si>
  <si>
    <t>one</t>
  </si>
  <si>
    <t>onea</t>
  </si>
  <si>
    <t>onepkg</t>
  </si>
  <si>
    <t>onetmp</t>
  </si>
  <si>
    <t>onetoc</t>
  </si>
  <si>
    <t>onetoc2</t>
  </si>
  <si>
    <t>opus</t>
  </si>
  <si>
    <t>orderedtest</t>
  </si>
  <si>
    <t>osdx</t>
  </si>
  <si>
    <t>otg</t>
  </si>
  <si>
    <t>oth</t>
  </si>
  <si>
    <t>otp</t>
  </si>
  <si>
    <t>ots</t>
  </si>
  <si>
    <t>ott</t>
  </si>
  <si>
    <t>oxt</t>
  </si>
  <si>
    <t>p10</t>
  </si>
  <si>
    <t>p12</t>
  </si>
  <si>
    <t>p7b</t>
  </si>
  <si>
    <t>p7c</t>
  </si>
  <si>
    <t>p7m</t>
  </si>
  <si>
    <t>p7r</t>
  </si>
  <si>
    <t>p7s</t>
  </si>
  <si>
    <t>pbm</t>
  </si>
  <si>
    <t>pcast</t>
  </si>
  <si>
    <t>pct</t>
  </si>
  <si>
    <t>pcz</t>
  </si>
  <si>
    <t>pfb</t>
  </si>
  <si>
    <t>pfm</t>
  </si>
  <si>
    <t>pfx</t>
  </si>
  <si>
    <t>pgm</t>
  </si>
  <si>
    <t>pic</t>
  </si>
  <si>
    <t>pict</t>
  </si>
  <si>
    <t>pkgdef</t>
  </si>
  <si>
    <t>pkgundef</t>
  </si>
  <si>
    <t>pko</t>
  </si>
  <si>
    <t>pma</t>
  </si>
  <si>
    <t>pmc</t>
  </si>
  <si>
    <t>pml</t>
  </si>
  <si>
    <t>pmr</t>
  </si>
  <si>
    <t>pmw</t>
  </si>
  <si>
    <t>pnm</t>
  </si>
  <si>
    <t>pnt</t>
  </si>
  <si>
    <t>pntg</t>
  </si>
  <si>
    <t>pnz</t>
  </si>
  <si>
    <t>pot</t>
  </si>
  <si>
    <t>ppa</t>
  </si>
  <si>
    <t>ppm</t>
  </si>
  <si>
    <t>prf</t>
  </si>
  <si>
    <t>prm</t>
  </si>
  <si>
    <t>prx</t>
  </si>
  <si>
    <t>psc1</t>
  </si>
  <si>
    <t>psess</t>
  </si>
  <si>
    <t>psm</t>
  </si>
  <si>
    <t>psp</t>
  </si>
  <si>
    <t>pst</t>
  </si>
  <si>
    <t>pub</t>
  </si>
  <si>
    <t>pwz</t>
  </si>
  <si>
    <t>qht</t>
  </si>
  <si>
    <t>qhtm</t>
  </si>
  <si>
    <t>qti</t>
  </si>
  <si>
    <t>qtif</t>
  </si>
  <si>
    <t>qtl</t>
  </si>
  <si>
    <t>qxd</t>
  </si>
  <si>
    <t>ras</t>
  </si>
  <si>
    <t>rat</t>
  </si>
  <si>
    <t>rc</t>
  </si>
  <si>
    <t>rc2</t>
  </si>
  <si>
    <t>rct</t>
  </si>
  <si>
    <t>rdlc</t>
  </si>
  <si>
    <t>reg</t>
  </si>
  <si>
    <t>resx</t>
  </si>
  <si>
    <t>rf</t>
  </si>
  <si>
    <t>rgb</t>
  </si>
  <si>
    <t>rgs</t>
  </si>
  <si>
    <t>rmp</t>
  </si>
  <si>
    <t>roff</t>
  </si>
  <si>
    <t>rqy</t>
  </si>
  <si>
    <t>rtx</t>
  </si>
  <si>
    <t>rvt</t>
  </si>
  <si>
    <t>ruleset</t>
  </si>
  <si>
    <t>s</t>
  </si>
  <si>
    <t>safariextz</t>
  </si>
  <si>
    <t>scd</t>
  </si>
  <si>
    <t>sct</t>
  </si>
  <si>
    <t>sd2</t>
  </si>
  <si>
    <t>sdp</t>
  </si>
  <si>
    <t>sea</t>
  </si>
  <si>
    <t>searchConnector-ms</t>
  </si>
  <si>
    <t>setpay</t>
  </si>
  <si>
    <t>setreg</t>
  </si>
  <si>
    <t>settings</t>
  </si>
  <si>
    <t>sgimb</t>
  </si>
  <si>
    <t>sgml</t>
  </si>
  <si>
    <t>shar</t>
  </si>
  <si>
    <t>shtml</t>
  </si>
  <si>
    <t>sit</t>
  </si>
  <si>
    <t>sitemap</t>
  </si>
  <si>
    <t>skin</t>
  </si>
  <si>
    <t>skp</t>
  </si>
  <si>
    <t>slk</t>
  </si>
  <si>
    <t>sln</t>
  </si>
  <si>
    <t>slupkg-ms</t>
  </si>
  <si>
    <t>smd</t>
  </si>
  <si>
    <t>smi</t>
  </si>
  <si>
    <t>smx</t>
  </si>
  <si>
    <t>smz</t>
  </si>
  <si>
    <t>snippet</t>
  </si>
  <si>
    <t>snp</t>
  </si>
  <si>
    <t>sol</t>
  </si>
  <si>
    <t>sor</t>
  </si>
  <si>
    <t>spl</t>
  </si>
  <si>
    <t>spx</t>
  </si>
  <si>
    <t>src</t>
  </si>
  <si>
    <t>srf</t>
  </si>
  <si>
    <t>SSISDeploymentManifest</t>
  </si>
  <si>
    <t>ssm</t>
  </si>
  <si>
    <t>sst</t>
  </si>
  <si>
    <t>stl</t>
  </si>
  <si>
    <t>sv4cpio</t>
  </si>
  <si>
    <t>sv4crc</t>
  </si>
  <si>
    <t>svc</t>
  </si>
  <si>
    <t>step</t>
  </si>
  <si>
    <t>stp</t>
  </si>
  <si>
    <t>t</t>
  </si>
  <si>
    <t>tcl</t>
  </si>
  <si>
    <t>testrunconfig</t>
  </si>
  <si>
    <t>testsettings</t>
  </si>
  <si>
    <t>texi</t>
  </si>
  <si>
    <t>texinfo</t>
  </si>
  <si>
    <t>thn</t>
  </si>
  <si>
    <t>tlh</t>
  </si>
  <si>
    <t>tli</t>
  </si>
  <si>
    <t>toc</t>
  </si>
  <si>
    <t>tr</t>
  </si>
  <si>
    <t>trm</t>
  </si>
  <si>
    <t>trx</t>
  </si>
  <si>
    <t>tsv</t>
  </si>
  <si>
    <t>tts</t>
  </si>
  <si>
    <t>u32</t>
  </si>
  <si>
    <t>uls</t>
  </si>
  <si>
    <t>user</t>
  </si>
  <si>
    <t>ustar</t>
  </si>
  <si>
    <t>vbdproj</t>
  </si>
  <si>
    <t>vbk</t>
  </si>
  <si>
    <t>vbproj</t>
  </si>
  <si>
    <t>vbs</t>
  </si>
  <si>
    <t>vcproj</t>
  </si>
  <si>
    <t>vcs</t>
  </si>
  <si>
    <t>vddproj</t>
  </si>
  <si>
    <t>vdp</t>
  </si>
  <si>
    <t>vdproj</t>
  </si>
  <si>
    <t>vdx</t>
  </si>
  <si>
    <t>vml</t>
  </si>
  <si>
    <t>vscontent</t>
  </si>
  <si>
    <t>vsct</t>
  </si>
  <si>
    <t>vsi</t>
  </si>
  <si>
    <t>vsix</t>
  </si>
  <si>
    <t>vsixlangpack</t>
  </si>
  <si>
    <t>vsixmanifest</t>
  </si>
  <si>
    <t>vsmdi</t>
  </si>
  <si>
    <t>vspscc</t>
  </si>
  <si>
    <t>vss</t>
  </si>
  <si>
    <t>vsscc</t>
  </si>
  <si>
    <t>vssettings</t>
  </si>
  <si>
    <t>vssscc</t>
  </si>
  <si>
    <t>vst</t>
  </si>
  <si>
    <t>vstemplate</t>
  </si>
  <si>
    <t>vsto</t>
  </si>
  <si>
    <t>vsw</t>
  </si>
  <si>
    <t>vsx</t>
  </si>
  <si>
    <t>vtt</t>
  </si>
  <si>
    <t>vtx</t>
  </si>
  <si>
    <t>wave</t>
  </si>
  <si>
    <t>wax</t>
  </si>
  <si>
    <t>wbk</t>
  </si>
  <si>
    <t>wbmp</t>
  </si>
  <si>
    <t>wcm</t>
  </si>
  <si>
    <t>wdb</t>
  </si>
  <si>
    <t>wdp</t>
  </si>
  <si>
    <t>webarchive</t>
  </si>
  <si>
    <t>webtest</t>
  </si>
  <si>
    <t>wiq</t>
  </si>
  <si>
    <t>wiz</t>
  </si>
  <si>
    <t>wks</t>
  </si>
  <si>
    <t>WLMP</t>
  </si>
  <si>
    <t>wlpginstall</t>
  </si>
  <si>
    <t>wlpginstall3</t>
  </si>
  <si>
    <t>wmd</t>
  </si>
  <si>
    <t>wml</t>
  </si>
  <si>
    <t>wmlc</t>
  </si>
  <si>
    <t>wmls</t>
  </si>
  <si>
    <t>wmlsc</t>
  </si>
  <si>
    <t>wmx</t>
  </si>
  <si>
    <t>wmz</t>
  </si>
  <si>
    <t>wpl</t>
  </si>
  <si>
    <t>wrl</t>
  </si>
  <si>
    <t>wrz</t>
  </si>
  <si>
    <t>wsc</t>
  </si>
  <si>
    <t>wsdl</t>
  </si>
  <si>
    <t>wvx</t>
  </si>
  <si>
    <t>x</t>
  </si>
  <si>
    <t>xaf</t>
  </si>
  <si>
    <t>xaml</t>
  </si>
  <si>
    <t>xap</t>
  </si>
  <si>
    <t>xbap</t>
  </si>
  <si>
    <t>xbm</t>
  </si>
  <si>
    <t>xdr</t>
  </si>
  <si>
    <t>xht</t>
  </si>
  <si>
    <t>xhtml</t>
  </si>
  <si>
    <t>xla</t>
  </si>
  <si>
    <t>xlc</t>
  </si>
  <si>
    <t>xld</t>
  </si>
  <si>
    <t>xlk</t>
  </si>
  <si>
    <t>xll</t>
  </si>
  <si>
    <t>xlm</t>
  </si>
  <si>
    <t>xlt</t>
  </si>
  <si>
    <t>xlw</t>
  </si>
  <si>
    <t>xmp</t>
  </si>
  <si>
    <t>xmta</t>
  </si>
  <si>
    <t>xof</t>
  </si>
  <si>
    <t>XOML</t>
  </si>
  <si>
    <t>xpm</t>
  </si>
  <si>
    <t>xps</t>
  </si>
  <si>
    <t>xrm-ms</t>
  </si>
  <si>
    <t>xsc</t>
  </si>
  <si>
    <t>xsd</t>
  </si>
  <si>
    <t>xsf</t>
  </si>
  <si>
    <t>xsl</t>
  </si>
  <si>
    <t>xslt</t>
  </si>
  <si>
    <t>xsn</t>
  </si>
  <si>
    <t>xss</t>
  </si>
  <si>
    <t>xspf</t>
  </si>
  <si>
    <t>xtp</t>
  </si>
  <si>
    <t>xwd</t>
  </si>
  <si>
    <t>text/h323</t>
  </si>
  <si>
    <t>video/3gpp2</t>
  </si>
  <si>
    <t>video/3gpp</t>
  </si>
  <si>
    <t>application/x-7z-compressed</t>
  </si>
  <si>
    <t>audio/audible</t>
  </si>
  <si>
    <t>audio/aac</t>
  </si>
  <si>
    <t>audio/vnd.audible.aax</t>
  </si>
  <si>
    <t>audio/ac3</t>
  </si>
  <si>
    <t>application/msaccess.addin</t>
  </si>
  <si>
    <t>application/msaccess</t>
  </si>
  <si>
    <t>application/msaccess.cab</t>
  </si>
  <si>
    <t>application/msaccess.runtime</t>
  </si>
  <si>
    <t>application/msaccess.webapplication</t>
  </si>
  <si>
    <t>application/msaccess.ftemplate</t>
  </si>
  <si>
    <t>application/internet-property-stream</t>
  </si>
  <si>
    <t>text/xml</t>
  </si>
  <si>
    <t>application/x-bridge-url</t>
  </si>
  <si>
    <t>audio/vnd.dlna.adts</t>
  </si>
  <si>
    <t>application/postscript</t>
  </si>
  <si>
    <t>audio/aiff</t>
  </si>
  <si>
    <t>application/vnd.adobe.air-application-installer-package+zip</t>
  </si>
  <si>
    <t>application/mpeg</t>
  </si>
  <si>
    <t>application/annodex</t>
  </si>
  <si>
    <t>application/x-ms-application</t>
  </si>
  <si>
    <t>image/x-jg</t>
  </si>
  <si>
    <t>video/x-ms-asf</t>
  </si>
  <si>
    <t>text/plain</t>
  </si>
  <si>
    <t>application/atom+xml</t>
  </si>
  <si>
    <t>audio/basic</t>
  </si>
  <si>
    <t>video/x-msvideo</t>
  </si>
  <si>
    <t>audio/annodex</t>
  </si>
  <si>
    <t>application/olescript</t>
  </si>
  <si>
    <t>video/annodex</t>
  </si>
  <si>
    <t>application/x-bcpio</t>
  </si>
  <si>
    <t>image/bmp</t>
  </si>
  <si>
    <t>audio/x-caf</t>
  </si>
  <si>
    <t>application/vnd.ms-office.calx</t>
  </si>
  <si>
    <t>application/vnd.ms-pki.seccat</t>
  </si>
  <si>
    <t>application/x-cdf</t>
  </si>
  <si>
    <t>application/x-x509-ca-cert</t>
  </si>
  <si>
    <t>application/x-java-applet</t>
  </si>
  <si>
    <t>application/x-msclip</t>
  </si>
  <si>
    <t>image/x-cmx</t>
  </si>
  <si>
    <t>image/cis-cod</t>
  </si>
  <si>
    <t>text/x-ms-contact</t>
  </si>
  <si>
    <t>application/x-cpio</t>
  </si>
  <si>
    <t>application/x-mscardfile</t>
  </si>
  <si>
    <t>application/pkix-crl</t>
  </si>
  <si>
    <t>application/x-csh</t>
  </si>
  <si>
    <t>text/css</t>
  </si>
  <si>
    <t>text/csv</t>
  </si>
  <si>
    <t>application/x-director</t>
  </si>
  <si>
    <t>video/x-dv</t>
  </si>
  <si>
    <t>video/divx</t>
  </si>
  <si>
    <t>application/x-msdownload</t>
  </si>
  <si>
    <t>text/dlm</t>
  </si>
  <si>
    <t>application/msword</t>
  </si>
  <si>
    <t>application/vnd.ms-word.document.macroEnabled.12</t>
  </si>
  <si>
    <t>application/vnd.openxmlformats-officedocument.wordprocessingml.document</t>
  </si>
  <si>
    <t>application/vnd.ms-word.template.macroEnabled.12</t>
  </si>
  <si>
    <t>application/vnd.openxmlformats-officedocument.wordprocessingml.template</t>
  </si>
  <si>
    <t>application/x-dvi</t>
  </si>
  <si>
    <t>drawing/x-dwf</t>
  </si>
  <si>
    <t>application/acad</t>
  </si>
  <si>
    <t>message/rfc822</t>
  </si>
  <si>
    <t>image/emf</t>
  </si>
  <si>
    <t>application/vnd.ms-fontobject</t>
  </si>
  <si>
    <t>application/ecmascript</t>
  </si>
  <si>
    <t>application/etl</t>
  </si>
  <si>
    <t>text/x-setext</t>
  </si>
  <si>
    <t>application/envoy</t>
  </si>
  <si>
    <t>application/vnd.microsoft.portable-executable</t>
  </si>
  <si>
    <t>video/mp4</t>
  </si>
  <si>
    <t>application/vnd.fdf</t>
  </si>
  <si>
    <t>application/fractals</t>
  </si>
  <si>
    <t>audio/flac</t>
  </si>
  <si>
    <t>x-world/x-vrml</t>
  </si>
  <si>
    <t>video/x-flv</t>
  </si>
  <si>
    <t>application/fsharp-script</t>
  </si>
  <si>
    <t>image/gif</t>
  </si>
  <si>
    <t>application/gpx+xml</t>
  </si>
  <si>
    <t>text/x-ms-group</t>
  </si>
  <si>
    <t>audio/x-gsm</t>
  </si>
  <si>
    <t>application/x-gtar</t>
  </si>
  <si>
    <t>application/x-gzip</t>
  </si>
  <si>
    <t>application/x-hdf</t>
  </si>
  <si>
    <t>text/x-hdml</t>
  </si>
  <si>
    <t>application/x-oleobject</t>
  </si>
  <si>
    <t>application/winhlp</t>
  </si>
  <si>
    <t>application/mac-binhex40</t>
  </si>
  <si>
    <t>application/hta</t>
  </si>
  <si>
    <t>text/x-component</t>
  </si>
  <si>
    <t>text/html</t>
  </si>
  <si>
    <t>text/webviewhtml</t>
  </si>
  <si>
    <t>text/calendar</t>
  </si>
  <si>
    <t>image/x-icon</t>
  </si>
  <si>
    <t>image/ief</t>
  </si>
  <si>
    <t>application/x-iphone</t>
  </si>
  <si>
    <t>application/x-internet-signup</t>
  </si>
  <si>
    <t>application/x-itunes-ipa</t>
  </si>
  <si>
    <t>application/x-itunes-ipg</t>
  </si>
  <si>
    <t>application/x-itunes-ipsw</t>
  </si>
  <si>
    <t>text/x-ms-iqy</t>
  </si>
  <si>
    <t>application/x-itunes-ite</t>
  </si>
  <si>
    <t>application/x-itunes-itlp</t>
  </si>
  <si>
    <t>application/x-itunes-itms</t>
  </si>
  <si>
    <t>application/x-itunes-itpc</t>
  </si>
  <si>
    <t>video/x-ivf</t>
  </si>
  <si>
    <t>application/java-archive</t>
  </si>
  <si>
    <t>application/liquidmotion</t>
  </si>
  <si>
    <t>image/pjpeg</t>
  </si>
  <si>
    <t>application/x-java-jnlp-file</t>
  </si>
  <si>
    <t>image/jpeg</t>
  </si>
  <si>
    <t>application/javascript</t>
  </si>
  <si>
    <t>application/json</t>
  </si>
  <si>
    <t>text/jscript</t>
  </si>
  <si>
    <t>application/x-latex</t>
  </si>
  <si>
    <t>application/windows-library+xml</t>
  </si>
  <si>
    <t>application/x-ms-reader</t>
  </si>
  <si>
    <t>video/x-la-asf</t>
  </si>
  <si>
    <t>application/x-msmediaview</t>
  </si>
  <si>
    <t>video/mpeg</t>
  </si>
  <si>
    <t>video/vnd.dlna.mpeg-tts</t>
  </si>
  <si>
    <t>audio/x-mpegurl</t>
  </si>
  <si>
    <t>audio/m4a</t>
  </si>
  <si>
    <t>audio/m4b</t>
  </si>
  <si>
    <t>audio/m4p</t>
  </si>
  <si>
    <t>audio/x-m4r</t>
  </si>
  <si>
    <t>video/x-m4v</t>
  </si>
  <si>
    <t>image/x-macpaint</t>
  </si>
  <si>
    <t>application/x-troff-man</t>
  </si>
  <si>
    <t>application/x-ms-manifest</t>
  </si>
  <si>
    <t>application/mbox</t>
  </si>
  <si>
    <t>application/x-msaccess</t>
  </si>
  <si>
    <t>application/x-troff-me</t>
  </si>
  <si>
    <t>application/x-shockwave-flash</t>
  </si>
  <si>
    <t>audio/mid</t>
  </si>
  <si>
    <t>video/x-matroska-3d</t>
  </si>
  <si>
    <t>audio/x-matroska</t>
  </si>
  <si>
    <t>video/x-matroska</t>
  </si>
  <si>
    <t>application/x-smaf</t>
  </si>
  <si>
    <t>application/x-msmoney</t>
  </si>
  <si>
    <t>video/quicktime</t>
  </si>
  <si>
    <t>video/x-sgi-movie</t>
  </si>
  <si>
    <t>audio/mpeg</t>
  </si>
  <si>
    <t>application/vnd.ms-mediapackage</t>
  </si>
  <si>
    <t>application/vnd.ms-project</t>
  </si>
  <si>
    <t>application/x-troff-ms</t>
  </si>
  <si>
    <t>application/vnd.ms-outlook</t>
  </si>
  <si>
    <t>application/x-miva-compiled</t>
  </si>
  <si>
    <t>application/mxf</t>
  </si>
  <si>
    <t>application/x-mmxp</t>
  </si>
  <si>
    <t>application/x-netcdf</t>
  </si>
  <si>
    <t>application/oda</t>
  </si>
  <si>
    <t>application/vnd.oasis.opendocument.database</t>
  </si>
  <si>
    <t>application/vnd.oasis.opendocument.chart</t>
  </si>
  <si>
    <t>application/vnd.oasis.opendocument.formula</t>
  </si>
  <si>
    <t>application/vnd.oasis.opendocument.graphics</t>
  </si>
  <si>
    <t>application/vnd.oasis.opendocument.image</t>
  </si>
  <si>
    <t>application/vnd.oasis.opendocument.text-master</t>
  </si>
  <si>
    <t>application/vnd.oasis.opendocument.presentation</t>
  </si>
  <si>
    <t>application/vnd.oasis.opendocument.spreadsheet</t>
  </si>
  <si>
    <t>application/vnd.oasis.opendocument.text</t>
  </si>
  <si>
    <t>audio/ogg</t>
  </si>
  <si>
    <t>video/ogg</t>
  </si>
  <si>
    <t>application/ogg</t>
  </si>
  <si>
    <t>application/onenote</t>
  </si>
  <si>
    <t>application/opensearchdescription+xml</t>
  </si>
  <si>
    <t>application/font-sfnt</t>
  </si>
  <si>
    <t>application/vnd.oasis.opendocument.graphics-template</t>
  </si>
  <si>
    <t>application/vnd.oasis.opendocument.text-web</t>
  </si>
  <si>
    <t>application/vnd.oasis.opendocument.presentation-template</t>
  </si>
  <si>
    <t>application/vnd.oasis.opendocument.spreadsheet-template</t>
  </si>
  <si>
    <t>application/vnd.oasis.opendocument.text-template</t>
  </si>
  <si>
    <t>application/vnd.openofficeorg.extension</t>
  </si>
  <si>
    <t>application/pkcs10</t>
  </si>
  <si>
    <t>application/x-pkcs12</t>
  </si>
  <si>
    <t>application/x-pkcs7-certificates</t>
  </si>
  <si>
    <t>application/pkcs7-mime</t>
  </si>
  <si>
    <t>application/x-pkcs7-certreqresp</t>
  </si>
  <si>
    <t>application/pkcs7-signature</t>
  </si>
  <si>
    <t>image/x-portable-bitmap</t>
  </si>
  <si>
    <t>application/x-podcast</t>
  </si>
  <si>
    <t>image/pict</t>
  </si>
  <si>
    <t>application/pdf</t>
  </si>
  <si>
    <t>image/x-portable-graymap</t>
  </si>
  <si>
    <t>application/vnd.ms-pki.pko</t>
  </si>
  <si>
    <t>audio/scpls</t>
  </si>
  <si>
    <t>application/x-perfmon</t>
  </si>
  <si>
    <t>image/png</t>
  </si>
  <si>
    <t>image/x-portable-anymap</t>
  </si>
  <si>
    <t>application/vnd.ms-powerpoint</t>
  </si>
  <si>
    <t>application/vnd.ms-powerpoint.template.macroEnabled.12</t>
  </si>
  <si>
    <t>application/vnd.openxmlformats-officedocument.presentationml.template</t>
  </si>
  <si>
    <t>application/vnd.ms-powerpoint.addin.macroEnabled.12</t>
  </si>
  <si>
    <t>image/x-portable-pixmap</t>
  </si>
  <si>
    <t>application/vnd.ms-powerpoint.slideshow.macroEnabled.12</t>
  </si>
  <si>
    <t>application/vnd.openxmlformats-officedocument.presentationml.slideshow</t>
  </si>
  <si>
    <t>application/vnd.ms-powerpoint.presentation.macroEnabled.12</t>
  </si>
  <si>
    <t>application/vnd.openxmlformats-officedocument.presentationml.presentation</t>
  </si>
  <si>
    <t>application/pics-rules</t>
  </si>
  <si>
    <t>application/PowerShell</t>
  </si>
  <si>
    <t>application/x-mspublisher</t>
  </si>
  <si>
    <t>text/x-html-insertion</t>
  </si>
  <si>
    <t>image/x-quicktime</t>
  </si>
  <si>
    <t>application/x-quicktimeplayer</t>
  </si>
  <si>
    <t>audio/x-pn-realaudio</t>
  </si>
  <si>
    <t>application/x-rar-compressed</t>
  </si>
  <si>
    <t>image/x-cmu-raster</t>
  </si>
  <si>
    <t>application/rat-file</t>
  </si>
  <si>
    <t>image/vnd.rn-realflash</t>
  </si>
  <si>
    <t>image/x-rgb</t>
  </si>
  <si>
    <t>application/vnd.rn-realmedia</t>
  </si>
  <si>
    <t>application/vnd.rn-rn_music_package</t>
  </si>
  <si>
    <t>application/x-troff</t>
  </si>
  <si>
    <t>audio/x-pn-realaudio-plugin</t>
  </si>
  <si>
    <t>text/x-ms-rqy</t>
  </si>
  <si>
    <t>application/rtf</t>
  </si>
  <si>
    <t>text/richtext</t>
  </si>
  <si>
    <t>application/x-safari-safariextz</t>
  </si>
  <si>
    <t>application/x-msschedule</t>
  </si>
  <si>
    <t>text/scriptlet</t>
  </si>
  <si>
    <t>audio/x-sd2</t>
  </si>
  <si>
    <t>application/sdp</t>
  </si>
  <si>
    <t>application/windows-search-connector+xml</t>
  </si>
  <si>
    <t>application/set-payment-initiation</t>
  </si>
  <si>
    <t>application/set-registration-initiation</t>
  </si>
  <si>
    <t>application/x-sgimb</t>
  </si>
  <si>
    <t>text/sgml</t>
  </si>
  <si>
    <t>application/x-sh</t>
  </si>
  <si>
    <t>application/x-shar</t>
  </si>
  <si>
    <t>application/x-stuffit</t>
  </si>
  <si>
    <t>application/vnd.ms-powerpoint.slide.macroEnabled.12</t>
  </si>
  <si>
    <t>application/vnd.openxmlformats-officedocument.presentationml.slide</t>
  </si>
  <si>
    <t>application/vnd.ms-excel</t>
  </si>
  <si>
    <t>application/x-ms-license</t>
  </si>
  <si>
    <t>audio/x-smd</t>
  </si>
  <si>
    <t>application/futuresplash</t>
  </si>
  <si>
    <t>application/x-wais-source</t>
  </si>
  <si>
    <t>application/streamingmedia</t>
  </si>
  <si>
    <t>application/vnd.ms-pki.certstore</t>
  </si>
  <si>
    <t>application/vnd.ms-pki.stl</t>
  </si>
  <si>
    <t>application/x-sv4cpio</t>
  </si>
  <si>
    <t>application/x-sv4crc</t>
  </si>
  <si>
    <t>image/svg+xml</t>
  </si>
  <si>
    <t>application/step</t>
  </si>
  <si>
    <t>application/x-tar</t>
  </si>
  <si>
    <t>application/x-tcl</t>
  </si>
  <si>
    <t>application/x-tex</t>
  </si>
  <si>
    <t>application/x-texinfo</t>
  </si>
  <si>
    <t>application/x-compressed</t>
  </si>
  <si>
    <t>application/vnd.ms-officetheme</t>
  </si>
  <si>
    <t>image/tiff</t>
  </si>
  <si>
    <t>application/x-msterminal</t>
  </si>
  <si>
    <t>text/tab-separated-values</t>
  </si>
  <si>
    <t>text/iuls</t>
  </si>
  <si>
    <t>application/x-ustar</t>
  </si>
  <si>
    <t>text/vbscript</t>
  </si>
  <si>
    <t>text/x-vcard</t>
  </si>
  <si>
    <t>application/vnd.ms-visio.viewer</t>
  </si>
  <si>
    <t>application/vnd.visio</t>
  </si>
  <si>
    <t>application/ms-vsi</t>
  </si>
  <si>
    <t>application/vsix</t>
  </si>
  <si>
    <t>application/x-ms-vsto</t>
  </si>
  <si>
    <t>text/vtt</t>
  </si>
  <si>
    <t>application/wasm</t>
  </si>
  <si>
    <t>audio/wav</t>
  </si>
  <si>
    <t>audio/x-ms-wax</t>
  </si>
  <si>
    <t>image/vnd.wap.wbmp</t>
  </si>
  <si>
    <t>application/vnd.ms-works</t>
  </si>
  <si>
    <t>image/vnd.ms-photo</t>
  </si>
  <si>
    <t>application/x-safari-webarchive</t>
  </si>
  <si>
    <t>video/webm</t>
  </si>
  <si>
    <t>image/webp</t>
  </si>
  <si>
    <t>application/wlmoviemaker</t>
  </si>
  <si>
    <t>application/x-wlpg-detect</t>
  </si>
  <si>
    <t>application/x-wlpg3-detect</t>
  </si>
  <si>
    <t>video/x-ms-wm</t>
  </si>
  <si>
    <t>audio/x-ms-wma</t>
  </si>
  <si>
    <t>application/x-ms-wmd</t>
  </si>
  <si>
    <t>application/x-msmetafile</t>
  </si>
  <si>
    <t>text/vnd.wap.wml</t>
  </si>
  <si>
    <t>application/vnd.wap.wmlc</t>
  </si>
  <si>
    <t>text/vnd.wap.wmlscript</t>
  </si>
  <si>
    <t>application/vnd.wap.wmlscriptc</t>
  </si>
  <si>
    <t>video/x-ms-wmp</t>
  </si>
  <si>
    <t>video/x-ms-wmv</t>
  </si>
  <si>
    <t>video/x-ms-wmx</t>
  </si>
  <si>
    <t>application/x-ms-wmz</t>
  </si>
  <si>
    <t>application/font-woff</t>
  </si>
  <si>
    <t>application/font-woff2</t>
  </si>
  <si>
    <t>application/vnd.ms-wpl</t>
  </si>
  <si>
    <t>application/x-mswrite</t>
  </si>
  <si>
    <t>video/x-ms-wvx</t>
  </si>
  <si>
    <t>application/directx</t>
  </si>
  <si>
    <t>application/xaml+xml</t>
  </si>
  <si>
    <t>application/x-silverlight-app</t>
  </si>
  <si>
    <t>application/x-ms-xbap</t>
  </si>
  <si>
    <t>image/x-xbitmap</t>
  </si>
  <si>
    <t>application/xhtml+xml</t>
  </si>
  <si>
    <t>application/vnd.ms-excel.addin.macroEnabled.12</t>
  </si>
  <si>
    <t>application/vnd.ms-excel.sheet.binary.macroEnabled.12</t>
  </si>
  <si>
    <t>application/vnd.ms-excel.sheet.macroEnabled.12</t>
  </si>
  <si>
    <t>application/vnd.openxmlformats-officedocument.spreadsheetml.sheet</t>
  </si>
  <si>
    <t>application/vnd.ms-excel.template.macroEnabled.12</t>
  </si>
  <si>
    <t>application/vnd.openxmlformats-officedocument.spreadsheetml.template</t>
  </si>
  <si>
    <t>image/x-xpixmap</t>
  </si>
  <si>
    <t>application/vnd.ms-xpsdocument</t>
  </si>
  <si>
    <t>application/xspf+xml</t>
  </si>
  <si>
    <t>image/x-xwindowdump</t>
  </si>
  <si>
    <t>application/x-compress</t>
  </si>
  <si>
    <t>application/zip</t>
  </si>
  <si>
    <t>Mime Type</t>
  </si>
  <si>
    <t>a</t>
  </si>
  <si>
    <t>ar</t>
  </si>
  <si>
    <t>deb</t>
  </si>
  <si>
    <t>dmg</t>
  </si>
  <si>
    <t>egg</t>
  </si>
  <si>
    <t>iso</t>
  </si>
  <si>
    <t>lha</t>
  </si>
  <si>
    <t>mar</t>
  </si>
  <si>
    <t>pea</t>
  </si>
  <si>
    <t>s7z</t>
  </si>
  <si>
    <t>tbz2</t>
  </si>
  <si>
    <t>tlz</t>
  </si>
  <si>
    <t>war</t>
  </si>
  <si>
    <t>whl</t>
  </si>
  <si>
    <t>xpi</t>
  </si>
  <si>
    <t>zipx</t>
  </si>
  <si>
    <t>xz</t>
  </si>
  <si>
    <t>pak</t>
  </si>
  <si>
    <t>.bashrc</t>
  </si>
  <si>
    <t>.bash_alias</t>
  </si>
  <si>
    <t>.alias</t>
  </si>
  <si>
    <t>.nomeda</t>
  </si>
  <si>
    <t>compressed</t>
  </si>
  <si>
    <t>yuv</t>
  </si>
  <si>
    <t>Type</t>
  </si>
  <si>
    <t>Row Labels</t>
  </si>
  <si>
    <t>Grand Total</t>
  </si>
  <si>
    <t>Count of Type</t>
  </si>
  <si>
    <t>(blank)</t>
  </si>
  <si>
    <t>vid</t>
  </si>
  <si>
    <t>3g2;</t>
  </si>
  <si>
    <t>3gp;</t>
  </si>
  <si>
    <t>3gp2;</t>
  </si>
  <si>
    <t>3gpp;</t>
  </si>
  <si>
    <t>aaf;</t>
  </si>
  <si>
    <t>amr;</t>
  </si>
  <si>
    <t>amv;</t>
  </si>
  <si>
    <t>asf;</t>
  </si>
  <si>
    <t>avchd;</t>
  </si>
  <si>
    <t>avi;</t>
  </si>
  <si>
    <t>bdmv;</t>
  </si>
  <si>
    <t>bik;</t>
  </si>
  <si>
    <t>d2v;</t>
  </si>
  <si>
    <t>divx;</t>
  </si>
  <si>
    <t>drc;</t>
  </si>
  <si>
    <t>dsa;</t>
  </si>
  <si>
    <t>dsm;</t>
  </si>
  <si>
    <t>dss;</t>
  </si>
  <si>
    <t>dsv;</t>
  </si>
  <si>
    <t>evo;</t>
  </si>
  <si>
    <t>f4v;</t>
  </si>
  <si>
    <t>flc;</t>
  </si>
  <si>
    <t>fli;</t>
  </si>
  <si>
    <t>flic;</t>
  </si>
  <si>
    <t>flv;</t>
  </si>
  <si>
    <t>hdmov;</t>
  </si>
  <si>
    <t>ifo;</t>
  </si>
  <si>
    <t>ivf;</t>
  </si>
  <si>
    <t>m1v;</t>
  </si>
  <si>
    <t>m2p;</t>
  </si>
  <si>
    <t>m2t;</t>
  </si>
  <si>
    <t>m2ts;</t>
  </si>
  <si>
    <t>m2v;</t>
  </si>
  <si>
    <t>m4b;</t>
  </si>
  <si>
    <t>m4p;</t>
  </si>
  <si>
    <t>m4v;</t>
  </si>
  <si>
    <t>mkv;</t>
  </si>
  <si>
    <t>mng;</t>
  </si>
  <si>
    <t>mov;</t>
  </si>
  <si>
    <t>mp4;</t>
  </si>
  <si>
    <t>mp4v;</t>
  </si>
  <si>
    <t>mpe;</t>
  </si>
  <si>
    <t>mpeg;</t>
  </si>
  <si>
    <t>mpg;</t>
  </si>
  <si>
    <t>mpls;</t>
  </si>
  <si>
    <t>mpv;</t>
  </si>
  <si>
    <t>mpv2;</t>
  </si>
  <si>
    <t>mpv4;</t>
  </si>
  <si>
    <t>mts;</t>
  </si>
  <si>
    <t>mxf;</t>
  </si>
  <si>
    <t>nsv;</t>
  </si>
  <si>
    <t>ogg;</t>
  </si>
  <si>
    <t>ogm;</t>
  </si>
  <si>
    <t>ogv;</t>
  </si>
  <si>
    <t>pss;</t>
  </si>
  <si>
    <t>pva;</t>
  </si>
  <si>
    <t>qt;</t>
  </si>
  <si>
    <t>ram;</t>
  </si>
  <si>
    <t>ratdvd;</t>
  </si>
  <si>
    <t>rm;</t>
  </si>
  <si>
    <t>rmm;</t>
  </si>
  <si>
    <t>rmvb;</t>
  </si>
  <si>
    <t>roq;</t>
  </si>
  <si>
    <t>smil;</t>
  </si>
  <si>
    <t>smk;</t>
  </si>
  <si>
    <t>srt;</t>
  </si>
  <si>
    <t>svi;</t>
  </si>
  <si>
    <t>swf;</t>
  </si>
  <si>
    <t>tp;</t>
  </si>
  <si>
    <t>tpr;</t>
  </si>
  <si>
    <t>vid;</t>
  </si>
  <si>
    <t>vob;</t>
  </si>
  <si>
    <t>vp6;</t>
  </si>
  <si>
    <t>webm;</t>
  </si>
  <si>
    <t>wm;</t>
  </si>
  <si>
    <t>wmp;</t>
  </si>
  <si>
    <t>wmv;</t>
  </si>
  <si>
    <t>yuv;</t>
  </si>
  <si>
    <t>(blank);</t>
  </si>
  <si>
    <t>Grand Total;</t>
  </si>
  <si>
    <t>Column Labels</t>
  </si>
  <si>
    <t>Count</t>
  </si>
  <si>
    <t>Count of Extension</t>
  </si>
  <si>
    <t>.</t>
  </si>
  <si>
    <t>..</t>
  </si>
  <si>
    <t>*.aac;*.ac3;*.aif;*.aifc;*.aiff;*.ape;*.au;*.cda;*.dts;*.fla;*.flac;*.gsm;*.it;*.m1a;*.m2a;*.m3u;*.m4a;*.mid;*.midi;*.mka;*.mod;*.mp2;*.mp2v;*.mp3;*.mpa;*.ogg;*.pls;*.ra;*.rmi;*.s3m;*.sid;*.snd;*.spc;*.umx;*.voc;*.wav;*.wma;*.xm;</t>
  </si>
  <si>
    <t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*.zip;*.zipx;</t>
  </si>
  <si>
    <t>*.c;*.cc;*.class;*.clj;*.cpp;*.cs;*.cxx;*.diff;*.el;*.go;*.h;*.hpp;*.java;*.log;*.lua;*.m;*.m4;*.patch;*.php;*.pl;*.po;*.ps1;*.psd1;*.psm1;*.py;*.rb;*.rs;*.scr;*.sql;*.swift;*.ts;*.vb;*.vcxproj;*.xcodeproj;</t>
  </si>
  <si>
    <t>*.azw;*.azw1;*.azw3;*.azw4;*.azw6;*.cbr;*.cbz;*.chm;*.djvu;*.dot;*.dotm;*.dotx;*.ebook;*.epub;*.hxx;*.ini;*.md;*.mht;*.mhtml;*.mobi;*.msg;*.pages;*.pdf;*.potm;*.potx;*.ppam;*.pps;*.ppsm;*.ppsx;*.rst;*.rtf;*.sldm;*.sldx;*.tex;*.thmx;*.vsd;*.wpd;*.wps;*.wri;</t>
  </si>
  <si>
    <t>*..alias;*..bash_alias;*..bashrc;*..nomeda;</t>
  </si>
  <si>
    <t>*.bash;*.bat;*.bin;*.cmd;*.command;*.crx;*.exe;*.msi;*.msp;*.sh;</t>
  </si>
  <si>
    <t>*.csv;*.json;*.txt;*.xml;</t>
  </si>
  <si>
    <t>*.eot;*.otf;*.ttf;*.woff;*.woff2;</t>
  </si>
  <si>
    <t>*.3dm;*.3ds;*.ai;*.ani;*.bmp;*.dds;*.dwg;*.dxf;*.eps;*.gif;*.gpx;*.ico;*.jpe;*.jpeg;*.jpg;*.kml;*.kmz;*.max;*.pcx;*.png;*.ps;*.psd;*.svg;*.tga;*.thm;*.tif;*.tiff;*.vlt;*.webp;*.wmf;*.xcf;</t>
  </si>
  <si>
    <t>*..git;*..github;</t>
  </si>
  <si>
    <t>*.pbit;*.pbix;*.rdl;*.rpt;</t>
  </si>
  <si>
    <t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*.yuv;</t>
  </si>
  <si>
    <t>*.css;*.htm;*.html;*.js;*.jsx;*.less;*.scss;*.wasm;</t>
  </si>
  <si>
    <t>*.ico;*.icns</t>
  </si>
  <si>
    <t>aac;ac3;aif;aifc;aiff;au;cda;dts;fla;flac;it;m1a;m2a;m3u;m4a;mid;midi;mka;mod;mp2;mp3;mpa;ogg;ra;rmi;spc;rmi;snd;umx;voc;wav;wma;xm</t>
  </si>
  <si>
    <t>mobile</t>
  </si>
  <si>
    <t>apks</t>
  </si>
  <si>
    <t>.web, exe</t>
  </si>
  <si>
    <t>Style</t>
  </si>
  <si>
    <t>icns</t>
  </si>
  <si>
    <t>Audio</t>
  </si>
  <si>
    <t>Options</t>
  </si>
  <si>
    <t>Search</t>
  </si>
  <si>
    <t>Match diacritics</t>
  </si>
  <si>
    <t>Macro</t>
  </si>
  <si>
    <t>Compressed</t>
  </si>
  <si>
    <t>*.doc;*.docm;*.docx;*.ics;*.ods;*.odt;*.mpp;*.mppx;*.ppt;*.pptm;*.pptx;*.vcf;*.xlam;*.xls;*.xlsb;*.xlsm;*.xlst;*.xlsx;*.xltm;*.xltx;</t>
  </si>
  <si>
    <t>Document</t>
  </si>
  <si>
    <t>Dot</t>
  </si>
  <si>
    <t>Development</t>
  </si>
  <si>
    <t>Executable</t>
  </si>
  <si>
    <t>Flat</t>
  </si>
  <si>
    <t>Font</t>
  </si>
  <si>
    <t>Image</t>
  </si>
  <si>
    <t>Office</t>
  </si>
  <si>
    <t>Repo</t>
  </si>
  <si>
    <t>Reporting</t>
  </si>
  <si>
    <t>Video</t>
  </si>
  <si>
    <t>Web</t>
  </si>
  <si>
    <t>Mobile</t>
  </si>
  <si>
    <t>img</t>
  </si>
  <si>
    <t>report</t>
  </si>
  <si>
    <t>style</t>
  </si>
  <si>
    <t>ext:aac;ac3;aif;aifc;aiff;ape;au;cda;dts;fla;flac;gsm;it;m1a;m2a;m3u;m4a;mid;midi;mka;mod;mp2;mp2v;mp3;mpa;ogg;pls;ra;rmi;s3m;sid;snd;spc;umx;voc;wav;wma;xm;</t>
  </si>
  <si>
    <t>ext:mar;7z;a;ace;apk;ar;arj;bz2;cab;cpio;deb;dmg;egg;gz;gzip;iso;jar;lha;pak;pea;r00;r01;r02;r03;r04;r05;r06;r07;r08;r09;r10;r11;r12;r13;r14;r15;r16;r17;r18;r19;r20;r21;r22;r23;r24;r25;r26;r27;r28;r29;rar;rpm;s7z;shar;tar;tbz2;tgz;tlz;war;whl;xpi;xz;z;zip;zipx;</t>
  </si>
  <si>
    <t>ext:c;cc;class;clj;cpp;cs;cxx;diff;el;go;h;hpp;java;log;lua;m;m4;patch;php;pl;po;ps1;psd1;psm1;py;rb;rs;scr;sql;swift;ts;vb;vcxproj;xcodeproj;</t>
  </si>
  <si>
    <t>ext:azw;azw1;azw3;azw4;azw6;cbr;cbz;chm;djvu;dot;dotm;dotx;ebook;epub;hxx;ini;md;mht;mhtml;mobi;msg;pages;pdf;potm;potx;ppam;pps;ppsm;ppsx;rst;rtf;sldm;sldx;tex;thmx;vsd;wpd;wps;wri;</t>
  </si>
  <si>
    <t>ext:alias;bash_alias;bashrc;gitignore;nomedia;profile;</t>
  </si>
  <si>
    <t>ext:bash;bat;bin;cmd;command;crx;exe;msi;msp;sh;scr;</t>
  </si>
  <si>
    <t>ext:csv;json;txt;xml;</t>
  </si>
  <si>
    <t>ext:eot;otf;ttf;woff;woff2;</t>
  </si>
  <si>
    <t>ext:3dm;3ds;ai;ani;bmp;dds;dwg;dxf;eps;gif;gpx;ico;jpe;jpeg;jpg;kml;kmz;max;pcx;png;ps;psd;svg;tga;thm;tif;tiff;vlt;webp;wmf;xcf;</t>
  </si>
  <si>
    <t>ext:doc;docm;docx;ics;ods;odt;mpp;mppx;ppt;pptm;pptx;vcf;vsd;vsdx;xlam;xls;xlsb;xlsm;xlst;xlsx;xltm;xltx;</t>
  </si>
  <si>
    <t>ext:git;github;gitignore;</t>
  </si>
  <si>
    <t>ext:pbit;pbix;rdl;rpt;</t>
  </si>
  <si>
    <t>ext;3g2;3gp;3gp2;3gpp;aaf;amr;amv;asf;avchd;avi;bdmv;bik;d2v;divx;drc;dsa;dsm;dss;dsv;evo;f4v;flc;fli;flic;flv;hdmov;ifo;ivf;m1v;m2p;m2t;m2ts;m2v;m4b;m4p;m4v;mkv;mng;mov;mp4;mp4v;mpe;mpeg;mpg;mpls;mpv;mpv2;mpv4;mts;mxf;nsv;ogg;ogm;ogv;pss;pva;qt;ram;ratdvd;rm;rmm;rmvb;roq;smil;smk;srt;svi;swf;tp;tpr;vid;vob;vp6;webm;wm;wmp;wmv;yuv;</t>
  </si>
  <si>
    <t>ext:css;htm;html;js;jsx;less;scss;wasm;</t>
  </si>
  <si>
    <t>ext:apk;apks;</t>
  </si>
  <si>
    <t>ext:ico;icns;</t>
  </si>
  <si>
    <t>7z*.ico;a*.ico;ace*.ico;apk*.ico;ar*.ico;arj*.ico;bz2*.ico;cab*.ico;cpio*.ico;deb*.ico;dmg*.ico;egg*.ico;gz*.ico;gzip*.ico;iso*.ico;jar*.ico;mar*.ico;lha*.ico;pak*.ico;pea*.ico;r00*.ico;r01*.ico;r02*.ico;r03*.ico;r04*.ico;r05*.ico;r06*.ico;r07*.ico;r08*.ico;r09*.ico;r10*.ico;r11*.ico;r12*.ico;r13*.ico;r14*.ico;r15*.ico;r16*.ico;r17*.ico;r18*.ico;r19*.ico;r20*.ico;r21*.ico;r22*.ico;r23*.ico;r24*.ico;r25*.ico;r26*.ico;r27*.ico;r28*.ico;r29*.ico;rar*.ico;rpm*.ico;s7z*.ico;shar*.ico;tar*.ico;tbz2*.ico;tgz*.ico;tlz*.ico;war*.ico;whl*.ico;xpi*.ico;xz*.ico;z*.ico;zip*.ico;zipx*.ico;</t>
  </si>
  <si>
    <t>Compressed Ico</t>
  </si>
  <si>
    <t>Compressed Png</t>
  </si>
  <si>
    <t>Document Ico</t>
  </si>
  <si>
    <t>Document Png</t>
  </si>
  <si>
    <t>Office Ico</t>
  </si>
  <si>
    <t>Office Png</t>
  </si>
  <si>
    <t>Image Ico</t>
  </si>
  <si>
    <t>Image Png</t>
  </si>
  <si>
    <t>example</t>
  </si>
  <si>
    <t>message</t>
  </si>
  <si>
    <t>model</t>
  </si>
  <si>
    <t>multipart</t>
  </si>
  <si>
    <t>other</t>
  </si>
  <si>
    <t>parquet</t>
  </si>
  <si>
    <t>yml</t>
  </si>
  <si>
    <t>avro</t>
  </si>
  <si>
    <t>pbir</t>
  </si>
  <si>
    <t>ssrs</t>
  </si>
  <si>
    <t>ms office</t>
  </si>
  <si>
    <t>open office</t>
  </si>
  <si>
    <t>...</t>
  </si>
  <si>
    <t>system</t>
  </si>
  <si>
    <t>icon</t>
  </si>
  <si>
    <t>.bash</t>
  </si>
  <si>
    <t>.ssh</t>
  </si>
  <si>
    <t>map to mime</t>
  </si>
  <si>
    <t>std types</t>
  </si>
  <si>
    <t>remap excl</t>
  </si>
  <si>
    <t>use regex</t>
  </si>
  <si>
    <t xml:space="preserve">dot </t>
  </si>
  <si>
    <t>.[A-z0-9]</t>
  </si>
  <si>
    <t>underscore files</t>
  </si>
  <si>
    <t>pbi*</t>
  </si>
  <si>
    <t>doc*</t>
  </si>
  <si>
    <t>ppt*</t>
  </si>
  <si>
    <t>xls*</t>
  </si>
  <si>
    <t>yaml</t>
  </si>
  <si>
    <t>Mime Type Full</t>
  </si>
  <si>
    <t>application/zstd</t>
  </si>
  <si>
    <t>zstd</t>
  </si>
  <si>
    <t>application/zlib</t>
  </si>
  <si>
    <t>zlib</t>
  </si>
  <si>
    <t>application/yin+xml</t>
  </si>
  <si>
    <t>yin+xml</t>
  </si>
  <si>
    <t>application/yang-patch+xml</t>
  </si>
  <si>
    <t>yang-patch+xml</t>
  </si>
  <si>
    <t>application/yang-patch+json</t>
  </si>
  <si>
    <t>yang-patch+json</t>
  </si>
  <si>
    <t>application/yang-data+xml</t>
  </si>
  <si>
    <t>yang-data+xml</t>
  </si>
  <si>
    <t>application/yang-data+json</t>
  </si>
  <si>
    <t>yang-data+json</t>
  </si>
  <si>
    <t>application/yang</t>
  </si>
  <si>
    <t>yang</t>
  </si>
  <si>
    <t>application/xv+xml</t>
  </si>
  <si>
    <t>xv+xml</t>
  </si>
  <si>
    <t>application/xslt+xml</t>
  </si>
  <si>
    <t>xslt+xml</t>
  </si>
  <si>
    <t>application/xop+xml</t>
  </si>
  <si>
    <t>xop+xml</t>
  </si>
  <si>
    <t>application/xmpp+xml</t>
  </si>
  <si>
    <t>xmpp+xml</t>
  </si>
  <si>
    <t>application/xml-patch+xml</t>
  </si>
  <si>
    <t>xml-patch+xml</t>
  </si>
  <si>
    <t>application/xml-external-parsed-entity</t>
  </si>
  <si>
    <t>xml-external-parsed-entity</t>
  </si>
  <si>
    <t>application/xml-dtd</t>
  </si>
  <si>
    <t>xml-dtd</t>
  </si>
  <si>
    <t>application/xliff+xml</t>
  </si>
  <si>
    <t>xliff+xml</t>
  </si>
  <si>
    <t>xhtml+xml</t>
  </si>
  <si>
    <t>application/xenc+xml</t>
  </si>
  <si>
    <t>xenc+xml</t>
  </si>
  <si>
    <t>application/xcon-conference-info+xml</t>
  </si>
  <si>
    <t>xcon-conference-info+xml</t>
  </si>
  <si>
    <t>application/xcon-conference-info-diff+xml</t>
  </si>
  <si>
    <t>xcon-conference-info-diff+xml</t>
  </si>
  <si>
    <t>application/xcap-ns+xml</t>
  </si>
  <si>
    <t>xcap-ns+xml</t>
  </si>
  <si>
    <t>application/xcap-error+xml</t>
  </si>
  <si>
    <t>xcap-error+xml</t>
  </si>
  <si>
    <t>application/xcap-el+xml</t>
  </si>
  <si>
    <t>xcap-el+xml</t>
  </si>
  <si>
    <t>application/xcap-diff+xml</t>
  </si>
  <si>
    <t>xcap-diff+xml</t>
  </si>
  <si>
    <t>application/xcap-caps+xml</t>
  </si>
  <si>
    <t>xcap-caps+xml</t>
  </si>
  <si>
    <t>application/xcap-att+xml</t>
  </si>
  <si>
    <t>xcap-att+xml</t>
  </si>
  <si>
    <t>application/xacml+xml</t>
  </si>
  <si>
    <t>xacml+xml</t>
  </si>
  <si>
    <t>application/x400-bp</t>
  </si>
  <si>
    <t>x400-bp</t>
  </si>
  <si>
    <t>application/x-x509-next-ca-cert</t>
  </si>
  <si>
    <t>x-x509-next-ca-cert</t>
  </si>
  <si>
    <t>application/x-x509-ca-ra-cert</t>
  </si>
  <si>
    <t>x-x509-ca-ra-cert</t>
  </si>
  <si>
    <t>x-x509-ca-cert</t>
  </si>
  <si>
    <t>application/x-www-form-urlencoded</t>
  </si>
  <si>
    <t>x-www-form-urlencoded</t>
  </si>
  <si>
    <t>application/x-pki-message</t>
  </si>
  <si>
    <t>x-pki-message</t>
  </si>
  <si>
    <t>application/wspolicy+xml</t>
  </si>
  <si>
    <t>wspolicy+xml</t>
  </si>
  <si>
    <t>application/wsdl+xml</t>
  </si>
  <si>
    <t>wsdl+xml</t>
  </si>
  <si>
    <t>application/wordperfect5.1</t>
  </si>
  <si>
    <t>wordperfect5.1</t>
  </si>
  <si>
    <t>application/wita</t>
  </si>
  <si>
    <t>wita</t>
  </si>
  <si>
    <t>application/widget</t>
  </si>
  <si>
    <t>widget</t>
  </si>
  <si>
    <t>application/whoispp-response</t>
  </si>
  <si>
    <t>whoispp-response</t>
  </si>
  <si>
    <t>application/whoispp-query</t>
  </si>
  <si>
    <t>whoispp-query</t>
  </si>
  <si>
    <t>application/webpush-options+json</t>
  </si>
  <si>
    <t>webpush-options+json</t>
  </si>
  <si>
    <t>application/watcherinfo+xml</t>
  </si>
  <si>
    <t>watcherinfo+xml</t>
  </si>
  <si>
    <t>application/vq-rtcpxr</t>
  </si>
  <si>
    <t>vq-rtcpxr</t>
  </si>
  <si>
    <t>application/voucher-cms+json</t>
  </si>
  <si>
    <t>voucher-cms+json</t>
  </si>
  <si>
    <t>application/voicexml+xml</t>
  </si>
  <si>
    <t>voicexml+xml</t>
  </si>
  <si>
    <t>application/vnd.zzazz.deck+xml</t>
  </si>
  <si>
    <t>vnd.zzazz.deck+xml</t>
  </si>
  <si>
    <t>application/vnd.zul</t>
  </si>
  <si>
    <t>vnd.zul</t>
  </si>
  <si>
    <t>application/vnd.youtube.yt</t>
  </si>
  <si>
    <t>vnd.youtube.yt - OBSOLETED in favor of video/vnd.youtube.yt</t>
  </si>
  <si>
    <t>application/vnd.yellowriver-custom-menu</t>
  </si>
  <si>
    <t>vnd.yellowriver-custom-menu</t>
  </si>
  <si>
    <t>application/vnd.yaoweme</t>
  </si>
  <si>
    <t>vnd.yaoweme</t>
  </si>
  <si>
    <t>application/vnd.yamaha.tunnel-udpencap</t>
  </si>
  <si>
    <t>vnd.yamaha.tunnel-udpencap</t>
  </si>
  <si>
    <t>application/vnd.yamaha.through-ngn</t>
  </si>
  <si>
    <t>vnd.yamaha.through-ngn</t>
  </si>
  <si>
    <t>application/vnd.yamaha.smaf-phrase</t>
  </si>
  <si>
    <t>vnd.yamaha.smaf-phrase</t>
  </si>
  <si>
    <t>application/vnd.yamaha.smaf-audio</t>
  </si>
  <si>
    <t>vnd.yamaha.smaf-audio</t>
  </si>
  <si>
    <t>application/vnd.yamaha.remote-setup</t>
  </si>
  <si>
    <t>vnd.yamaha.remote-setup</t>
  </si>
  <si>
    <t>application/vnd.yamaha.openscoreformat</t>
  </si>
  <si>
    <t>vnd.yamaha.openscoreformat</t>
  </si>
  <si>
    <t>application/vnd.yamaha.openscoreformat.osfpvg+xml</t>
  </si>
  <si>
    <t>vnd.yamaha.openscoreformat.osfpvg+xml</t>
  </si>
  <si>
    <t>application/vnd.yamaha.hv-voice</t>
  </si>
  <si>
    <t>vnd.yamaha.hv-voice</t>
  </si>
  <si>
    <t>application/vnd.yamaha.hv-script</t>
  </si>
  <si>
    <t>vnd.yamaha.hv-script</t>
  </si>
  <si>
    <t>application/vnd.yamaha.hv-dic</t>
  </si>
  <si>
    <t>vnd.yamaha.hv-dic</t>
  </si>
  <si>
    <t>application/vnd.xmpie.xlim</t>
  </si>
  <si>
    <t>vnd.xmpie.xlim</t>
  </si>
  <si>
    <t>application/vnd.xmpie.ppkg</t>
  </si>
  <si>
    <t>vnd.xmpie.ppkg</t>
  </si>
  <si>
    <t>application/vnd.xmpie.plan</t>
  </si>
  <si>
    <t>vnd.xmpie.plan</t>
  </si>
  <si>
    <t>application/vnd.xmpie.dpkg</t>
  </si>
  <si>
    <t>vnd.xmpie.dpkg</t>
  </si>
  <si>
    <t>application/vnd.xmpie.cpkg</t>
  </si>
  <si>
    <t>vnd.xmpie.cpkg</t>
  </si>
  <si>
    <t>application/vnd.xmi+xml</t>
  </si>
  <si>
    <t>vnd.xmi+xml</t>
  </si>
  <si>
    <t>application/vnd.xfdl.webform</t>
  </si>
  <si>
    <t>vnd.xfdl.webform</t>
  </si>
  <si>
    <t>application/vnd.xfdl</t>
  </si>
  <si>
    <t>vnd.xfdl</t>
  </si>
  <si>
    <t>application/vnd.xara</t>
  </si>
  <si>
    <t>vnd.xara</t>
  </si>
  <si>
    <t>application/vnd.xacml+json</t>
  </si>
  <si>
    <t>vnd.xacml+json</t>
  </si>
  <si>
    <t>application/vnd.wv.ssp+xml</t>
  </si>
  <si>
    <t>vnd.wv.ssp+xml</t>
  </si>
  <si>
    <t>application/vnd.wv.csp+wbxml</t>
  </si>
  <si>
    <t>vnd.wv.csp+wbxml</t>
  </si>
  <si>
    <t>application/vnd.wv.csp+xml</t>
  </si>
  <si>
    <t>vnd.wv.csp+xml</t>
  </si>
  <si>
    <t>application/vnd.wt.stf</t>
  </si>
  <si>
    <t>vnd.wt.stf</t>
  </si>
  <si>
    <t>application/vnd.wrq-hp3000-labelled</t>
  </si>
  <si>
    <t>vnd.wrq-hp3000-labelled</t>
  </si>
  <si>
    <t>application/vnd.wqd</t>
  </si>
  <si>
    <t>vnd.wqd</t>
  </si>
  <si>
    <t>application/vnd.wordperfect</t>
  </si>
  <si>
    <t>vnd.wordperfect</t>
  </si>
  <si>
    <t>application/vnd.wolfram.player</t>
  </si>
  <si>
    <t>vnd.wolfram.player</t>
  </si>
  <si>
    <t>application/vnd.wolfram.mathematica.package</t>
  </si>
  <si>
    <t>vnd.wolfram.mathematica.package</t>
  </si>
  <si>
    <t>application/vnd.wolfram.mathematica</t>
  </si>
  <si>
    <t>vnd.wolfram.mathematica</t>
  </si>
  <si>
    <t>application/vnd.wmf.bootstrap</t>
  </si>
  <si>
    <t>vnd.wmf.bootstrap</t>
  </si>
  <si>
    <t>application/vnd.wmc</t>
  </si>
  <si>
    <t>vnd.wmc</t>
  </si>
  <si>
    <t>application/vnd.windows.devicepairing</t>
  </si>
  <si>
    <t>vnd.windows.devicepairing</t>
  </si>
  <si>
    <t>application/vnd.wfa.wsc</t>
  </si>
  <si>
    <t>vnd.wfa.wsc</t>
  </si>
  <si>
    <t>application/vnd.wfa.p2p</t>
  </si>
  <si>
    <t>vnd.wfa.p2p</t>
  </si>
  <si>
    <t>application/vnd.wfa.dpp</t>
  </si>
  <si>
    <t>vnd.wfa.dpp</t>
  </si>
  <si>
    <t>application/vnd.webturbo</t>
  </si>
  <si>
    <t>vnd.webturbo</t>
  </si>
  <si>
    <t>vnd.wap.wmlscriptc</t>
  </si>
  <si>
    <t>vnd.wap.wmlc</t>
  </si>
  <si>
    <t>application/vnd.wap.wbxml</t>
  </si>
  <si>
    <t>vnd.wap.wbxml</t>
  </si>
  <si>
    <t>application/vnd.wap.slc</t>
  </si>
  <si>
    <t>vnd.wap.slc</t>
  </si>
  <si>
    <t>application/vnd.wap.sic</t>
  </si>
  <si>
    <t>vnd.wap.sic</t>
  </si>
  <si>
    <t>application/vnd.vsf</t>
  </si>
  <si>
    <t>vnd.vsf</t>
  </si>
  <si>
    <t>application/vnd.vividence.scriptfile</t>
  </si>
  <si>
    <t>vnd.vividence.scriptfile</t>
  </si>
  <si>
    <t>application/vnd.visionary</t>
  </si>
  <si>
    <t>vnd.visionary</t>
  </si>
  <si>
    <t>vnd.visio</t>
  </si>
  <si>
    <t>application/vnd.vidsoft.vidconference</t>
  </si>
  <si>
    <t>vnd.vidsoft.vidconference</t>
  </si>
  <si>
    <t>application/vnd.ves.encrypted</t>
  </si>
  <si>
    <t>vnd.ves.encrypted</t>
  </si>
  <si>
    <t>application/vnd.veryant.thin</t>
  </si>
  <si>
    <t>vnd.veryant.thin</t>
  </si>
  <si>
    <t>application/vnd.veritone.aion+json</t>
  </si>
  <si>
    <t>vnd.veritone.aion+json</t>
  </si>
  <si>
    <t>application/vnd.verimatrix.vcas</t>
  </si>
  <si>
    <t>vnd.verimatrix.vcas</t>
  </si>
  <si>
    <t>application/vnd.vel+json</t>
  </si>
  <si>
    <t>vnd.vel+json</t>
  </si>
  <si>
    <t>application/vnd.vectorworks</t>
  </si>
  <si>
    <t>vnd.vectorworks</t>
  </si>
  <si>
    <t>application/vnd.vd-study</t>
  </si>
  <si>
    <t>vnd.vd-study</t>
  </si>
  <si>
    <t>application/vnd.vcx</t>
  </si>
  <si>
    <t>vnd.vcx</t>
  </si>
  <si>
    <t>application/vnd.valve.source.material</t>
  </si>
  <si>
    <t>vnd.valve.source.material</t>
  </si>
  <si>
    <t>application/vnd.uplanet.signal</t>
  </si>
  <si>
    <t>vnd.uplanet.signal</t>
  </si>
  <si>
    <t>application/vnd.uri-map</t>
  </si>
  <si>
    <t>vnd.uri-map</t>
  </si>
  <si>
    <t>application/vnd.uplanet.list-wbxml</t>
  </si>
  <si>
    <t>vnd.uplanet.list-wbxml</t>
  </si>
  <si>
    <t>application/vnd.uplanet.listcmd-wbxml</t>
  </si>
  <si>
    <t>vnd.uplanet.listcmd-wbxml</t>
  </si>
  <si>
    <t>application/vnd.uplanet.listcmd</t>
  </si>
  <si>
    <t>vnd.uplanet.listcmd</t>
  </si>
  <si>
    <t>application/vnd.uplanet.list</t>
  </si>
  <si>
    <t>vnd.uplanet.list</t>
  </si>
  <si>
    <t>application/vnd.uplanet.channel-wbxml</t>
  </si>
  <si>
    <t>vnd.uplanet.channel-wbxml</t>
  </si>
  <si>
    <t>application/vnd.uplanet.channel</t>
  </si>
  <si>
    <t>vnd.uplanet.channel</t>
  </si>
  <si>
    <t>application/vnd.uplanet.cacheop-wbxml</t>
  </si>
  <si>
    <t>vnd.uplanet.cacheop-wbxml</t>
  </si>
  <si>
    <t>application/vnd.uplanet.cacheop</t>
  </si>
  <si>
    <t>vnd.uplanet.cacheop</t>
  </si>
  <si>
    <t>application/vnd.uplanet.bearer-choice-wbxml</t>
  </si>
  <si>
    <t>vnd.uplanet.bearer-choice-wbxml</t>
  </si>
  <si>
    <t>application/vnd.uplanet.bearer-choice</t>
  </si>
  <si>
    <t>vnd.uplanet.bearer-choice</t>
  </si>
  <si>
    <t>application/vnd.uplanet.alert-wbxml</t>
  </si>
  <si>
    <t>vnd.uplanet.alert-wbxml</t>
  </si>
  <si>
    <t>application/vnd.uplanet.alert</t>
  </si>
  <si>
    <t>vnd.uplanet.alert</t>
  </si>
  <si>
    <t>application/vnd.uoml+xml</t>
  </si>
  <si>
    <t>vnd.uoml+xml</t>
  </si>
  <si>
    <t>application/vnd.unity</t>
  </si>
  <si>
    <t>vnd.unity</t>
  </si>
  <si>
    <t>application/vnd.umajin</t>
  </si>
  <si>
    <t>vnd.umajin</t>
  </si>
  <si>
    <t>application/vnd.uiq.theme</t>
  </si>
  <si>
    <t>vnd.uiq.theme</t>
  </si>
  <si>
    <t>application/vnd.ufdl</t>
  </si>
  <si>
    <t>vnd.ufdl</t>
  </si>
  <si>
    <t>application/vnd.ubisoft.webplayer</t>
  </si>
  <si>
    <t>vnd.ubisoft.webplayer</t>
  </si>
  <si>
    <t>application/vnd.truedoc</t>
  </si>
  <si>
    <t>vnd.truedoc</t>
  </si>
  <si>
    <t>application/vnd.trueapp</t>
  </si>
  <si>
    <t>vnd.trueapp</t>
  </si>
  <si>
    <t>application/vnd.triscape.mxs</t>
  </si>
  <si>
    <t>vnd.triscape.mxs</t>
  </si>
  <si>
    <t>application/vnd.trid.tpt</t>
  </si>
  <si>
    <t>vnd.trid.tpt</t>
  </si>
  <si>
    <t>application/vnd.tri.onesource</t>
  </si>
  <si>
    <t>vnd.tri.onesource</t>
  </si>
  <si>
    <t>application/vnd.tmobile-livetv</t>
  </si>
  <si>
    <t>vnd.tmobile-livetv</t>
  </si>
  <si>
    <t>application/vnd.tmd.mediaflex.api+xml</t>
  </si>
  <si>
    <t>vnd.tmd.mediaflex.api+xml</t>
  </si>
  <si>
    <t>application/vnd.tml</t>
  </si>
  <si>
    <t>vnd.tml</t>
  </si>
  <si>
    <t>application/vnd.think-cell.ppttc+json</t>
  </si>
  <si>
    <t>vnd.think-cell.ppttc+json</t>
  </si>
  <si>
    <t>application/vnd.tcpdump.pcap</t>
  </si>
  <si>
    <t>vnd.tcpdump.pcap</t>
  </si>
  <si>
    <t>application/vnd.tao.intent-module-archive</t>
  </si>
  <si>
    <t>vnd.tao.intent-module-archive</t>
  </si>
  <si>
    <t>application/vnd.tableschema+json</t>
  </si>
  <si>
    <t>vnd.tableschema+json</t>
  </si>
  <si>
    <t>application/vnd.syncml+xml</t>
  </si>
  <si>
    <t>vnd.syncml+xml</t>
  </si>
  <si>
    <t>application/vnd.syncml.ds.notification</t>
  </si>
  <si>
    <t>vnd.syncml.ds.notification</t>
  </si>
  <si>
    <t>application/vnd.syncml.dm+xml</t>
  </si>
  <si>
    <t>vnd.syncml.dm+xml</t>
  </si>
  <si>
    <t>application/vnd.syncml.dm+wbxml</t>
  </si>
  <si>
    <t>vnd.syncml.dm+wbxml</t>
  </si>
  <si>
    <t>application/vnd.syncml.dmddf+wbxml</t>
  </si>
  <si>
    <t>vnd.syncml.dmddf+wbxml</t>
  </si>
  <si>
    <t>application/vnd.syncml.dmtnds+xml</t>
  </si>
  <si>
    <t>vnd.syncml.dmtnds+xml</t>
  </si>
  <si>
    <t>application/vnd.syncml.dmtnds+wbxml</t>
  </si>
  <si>
    <t>vnd.syncml.dmtnds+wbxml</t>
  </si>
  <si>
    <t>application/vnd.syncml.dmddf+xml</t>
  </si>
  <si>
    <t>vnd.syncml.dmddf+xml</t>
  </si>
  <si>
    <t>application/vnd.syncml.dm.notification</t>
  </si>
  <si>
    <t>vnd.syncml.dm.notification</t>
  </si>
  <si>
    <t>application/vnd.syft+json</t>
  </si>
  <si>
    <t>vnd.syft+json</t>
  </si>
  <si>
    <t>application/vnd.sycle+xml</t>
  </si>
  <si>
    <t>vnd.sycle+xml</t>
  </si>
  <si>
    <t>application/vnd.swiftview-ics</t>
  </si>
  <si>
    <t>vnd.swiftview-ics</t>
  </si>
  <si>
    <t>application/vnd.svd</t>
  </si>
  <si>
    <t>vnd.svd</t>
  </si>
  <si>
    <t>application/vnd.sus-calendar</t>
  </si>
  <si>
    <t>vnd.sus-calendar</t>
  </si>
  <si>
    <t>application/vnd.sun.wadl+xml</t>
  </si>
  <si>
    <t>vnd.sun.wadl+xml</t>
  </si>
  <si>
    <t>application/vnd.street-stream</t>
  </si>
  <si>
    <t>vnd.street-stream</t>
  </si>
  <si>
    <t>application/vnd.stepmania.stepchart</t>
  </si>
  <si>
    <t>vnd.stepmania.stepchart</t>
  </si>
  <si>
    <t>application/vnd.stepmania.package</t>
  </si>
  <si>
    <t>vnd.stepmania.package</t>
  </si>
  <si>
    <t>application/vnd.sss-ntf</t>
  </si>
  <si>
    <t>vnd.sss-ntf</t>
  </si>
  <si>
    <t>application/vnd.sss-dtf</t>
  </si>
  <si>
    <t>vnd.sss-dtf</t>
  </si>
  <si>
    <t>application/vnd.sss-cod</t>
  </si>
  <si>
    <t>vnd.sss-cod</t>
  </si>
  <si>
    <t>application/vnd.sqlite3</t>
  </si>
  <si>
    <t>vnd.sqlite3</t>
  </si>
  <si>
    <t>application/vnd.spotfire.sfs</t>
  </si>
  <si>
    <t>vnd.spotfire.sfs</t>
  </si>
  <si>
    <t>application/vnd.spotfire.dxp</t>
  </si>
  <si>
    <t>vnd.spotfire.dxp</t>
  </si>
  <si>
    <t>application/vnd.solent.sdkm+xml</t>
  </si>
  <si>
    <t>vnd.solent.sdkm+xml</t>
  </si>
  <si>
    <t>application/vnd.software602.filler.form-xml-zip</t>
  </si>
  <si>
    <t>vnd.software602.filler.form-xml-zip</t>
  </si>
  <si>
    <t>application/vnd.software602.filler.form+xml</t>
  </si>
  <si>
    <t>vnd.software602.filler.form+xml</t>
  </si>
  <si>
    <t>application/vnd.snesdev-page-table</t>
  </si>
  <si>
    <t>vnd.snesdev-page-table</t>
  </si>
  <si>
    <t>application/vnd.smart.teacher</t>
  </si>
  <si>
    <t>vnd.smart.teacher</t>
  </si>
  <si>
    <t>application/vnd.smart.notebook</t>
  </si>
  <si>
    <t>vnd.smart.notebook</t>
  </si>
  <si>
    <t>application/vnd.smaf</t>
  </si>
  <si>
    <t>vnd.smaf</t>
  </si>
  <si>
    <t>application/vnd.siren+json</t>
  </si>
  <si>
    <t>vnd.siren+json</t>
  </si>
  <si>
    <t>application/vnd.SimTech-MindMapper</t>
  </si>
  <si>
    <t>vnd.SimTech-MindMapper</t>
  </si>
  <si>
    <t>application/vnd.sigrok.session</t>
  </si>
  <si>
    <t>vnd.sigrok.session</t>
  </si>
  <si>
    <t>application/vnd.shx</t>
  </si>
  <si>
    <t>vnd.shx</t>
  </si>
  <si>
    <t>application/vnd.shp</t>
  </si>
  <si>
    <t>vnd.shp</t>
  </si>
  <si>
    <t>application/vnd.shopkick+json</t>
  </si>
  <si>
    <t>vnd.shopkick+json</t>
  </si>
  <si>
    <t>application/vnd.shootproof+json</t>
  </si>
  <si>
    <t>vnd.shootproof+json</t>
  </si>
  <si>
    <t>application/vnd.shana.informed.package</t>
  </si>
  <si>
    <t>vnd.shana.informed.package</t>
  </si>
  <si>
    <t>application/vnd.shana.informed.interchange</t>
  </si>
  <si>
    <t>vnd.shana.informed.interchange</t>
  </si>
  <si>
    <t>application/vnd.shana.informed.formtemplate</t>
  </si>
  <si>
    <t>vnd.shana.informed.formtemplate</t>
  </si>
  <si>
    <t>application/vnd.shana.informed.formdata</t>
  </si>
  <si>
    <t>vnd.shana.informed.formdata</t>
  </si>
  <si>
    <t>application/vnd.shade-save-file</t>
  </si>
  <si>
    <t>vnd.shade-save-file</t>
  </si>
  <si>
    <t>application/vnd.semf</t>
  </si>
  <si>
    <t>vnd.semf</t>
  </si>
  <si>
    <t>application/vnd.semd</t>
  </si>
  <si>
    <t>vnd.semd</t>
  </si>
  <si>
    <t>application/vnd.sema</t>
  </si>
  <si>
    <t>vnd.sema</t>
  </si>
  <si>
    <t>application/vnd.seis+json</t>
  </si>
  <si>
    <t>vnd.seis+json</t>
  </si>
  <si>
    <t>application/vnd.seemail</t>
  </si>
  <si>
    <t>vnd.seemail</t>
  </si>
  <si>
    <t>application/vnd.sealedmedia.softseal.pdf</t>
  </si>
  <si>
    <t>vnd.sealedmedia.softseal.pdf</t>
  </si>
  <si>
    <t>application/vnd.sealedmedia.softseal.html</t>
  </si>
  <si>
    <t>vnd.sealedmedia.softseal.html</t>
  </si>
  <si>
    <t>application/vnd.sealed.xls</t>
  </si>
  <si>
    <t>vnd.sealed.xls</t>
  </si>
  <si>
    <t>application/vnd.sealed.tiff</t>
  </si>
  <si>
    <t>vnd.sealed.tiff</t>
  </si>
  <si>
    <t>application/vnd.sealed.ppt</t>
  </si>
  <si>
    <t>vnd.sealed.ppt</t>
  </si>
  <si>
    <t>application/vnd.sealed.net</t>
  </si>
  <si>
    <t>vnd.sealed.net</t>
  </si>
  <si>
    <t>application/vnd.sealed.mht</t>
  </si>
  <si>
    <t>vnd.sealed.mht</t>
  </si>
  <si>
    <t>application/vnd.sealed.eml</t>
  </si>
  <si>
    <t>vnd.sealed.eml</t>
  </si>
  <si>
    <t>application/vnd.sealed.doc</t>
  </si>
  <si>
    <t>vnd.sealed.doc</t>
  </si>
  <si>
    <t>application/vnd.sealed.csf</t>
  </si>
  <si>
    <t>vnd.sealed.csf</t>
  </si>
  <si>
    <t>application/vnd.sealed.3df</t>
  </si>
  <si>
    <t>vnd.sealed.3df</t>
  </si>
  <si>
    <t>application/vnd.scribus</t>
  </si>
  <si>
    <t>vnd.scribus</t>
  </si>
  <si>
    <t>application/vnd.sbm.mid2</t>
  </si>
  <si>
    <t>vnd.sbm.mid2</t>
  </si>
  <si>
    <t>application/vnd.sbm.cid</t>
  </si>
  <si>
    <t>vnd.sbm.cid</t>
  </si>
  <si>
    <t>application/vnd.sar</t>
  </si>
  <si>
    <t>vnd.sar</t>
  </si>
  <si>
    <t>application/vnd.sailingtracker.track</t>
  </si>
  <si>
    <t>vnd.sailingtracker.track</t>
  </si>
  <si>
    <t>application/vnd.s3sms</t>
  </si>
  <si>
    <t>vnd.s3sms</t>
  </si>
  <si>
    <t>application/vnd.ruckus.download</t>
  </si>
  <si>
    <t>vnd.ruckus.download</t>
  </si>
  <si>
    <t>application/vnd.rs-274x</t>
  </si>
  <si>
    <t>vnd.rs-274x</t>
  </si>
  <si>
    <t>application/vnd.route66.link66+xml</t>
  </si>
  <si>
    <t>vnd.route66.link66+xml</t>
  </si>
  <si>
    <t>application/vnd.rig.cryptonote</t>
  </si>
  <si>
    <t>vnd.rig.cryptonote</t>
  </si>
  <si>
    <t>application/vnd.restful+json</t>
  </si>
  <si>
    <t>vnd.restful+json</t>
  </si>
  <si>
    <t>application/vnd.resilient.logic</t>
  </si>
  <si>
    <t>vnd.resilient.logic</t>
  </si>
  <si>
    <t>application/vnd.RenLearn.rlprint</t>
  </si>
  <si>
    <t>vnd.RenLearn.rlprint</t>
  </si>
  <si>
    <t>application/vnd.recordare.musicxml+xml</t>
  </si>
  <si>
    <t>vnd.recordare.musicxml+xml</t>
  </si>
  <si>
    <t>application/vnd.recordare.musicxml</t>
  </si>
  <si>
    <t>vnd.recordare.musicxml</t>
  </si>
  <si>
    <t>application/vnd.realvnc.bed</t>
  </si>
  <si>
    <t>vnd.realvnc.bed</t>
  </si>
  <si>
    <t>application/vnd.rar</t>
  </si>
  <si>
    <t>vnd.rar</t>
  </si>
  <si>
    <t>application/vnd.rapid</t>
  </si>
  <si>
    <t>vnd.rapid</t>
  </si>
  <si>
    <t>application/vnd.rainstor.data</t>
  </si>
  <si>
    <t>vnd.rainstor.data</t>
  </si>
  <si>
    <t>application/vnd.radisys.msml+xml</t>
  </si>
  <si>
    <t>vnd.radisys.msml+xml</t>
  </si>
  <si>
    <t>application/vnd.radisys.msml-dialog+xml</t>
  </si>
  <si>
    <t>vnd.radisys.msml-dialog+xml</t>
  </si>
  <si>
    <t>application/vnd.radisys.msml-dialog-transform+xml</t>
  </si>
  <si>
    <t>vnd.radisys.msml-dialog-transform+xml</t>
  </si>
  <si>
    <t>application/vnd.radisys.msml-dialog-speech+xml</t>
  </si>
  <si>
    <t>vnd.radisys.msml-dialog-speech+xml</t>
  </si>
  <si>
    <t>application/vnd.radisys.msml-dialog-group+xml</t>
  </si>
  <si>
    <t>vnd.radisys.msml-dialog-group+xml</t>
  </si>
  <si>
    <t>application/vnd.radisys.msml-dialog-fax-sendrecv+xml</t>
  </si>
  <si>
    <t>vnd.radisys.msml-dialog-fax-sendrecv+xml</t>
  </si>
  <si>
    <t>application/vnd.radisys.msml-dialog-fax-detect+xml</t>
  </si>
  <si>
    <t>vnd.radisys.msml-dialog-fax-detect+xml</t>
  </si>
  <si>
    <t>application/vnd.radisys.msml-dialog-base+xml</t>
  </si>
  <si>
    <t>vnd.radisys.msml-dialog-base+xml</t>
  </si>
  <si>
    <t>application/vnd.radisys.msml-conf+xml</t>
  </si>
  <si>
    <t>vnd.radisys.msml-conf+xml</t>
  </si>
  <si>
    <t>application/vnd.radisys.msml-audit+xml</t>
  </si>
  <si>
    <t>vnd.radisys.msml-audit+xml</t>
  </si>
  <si>
    <t>application/vnd.radisys.msml-audit-stream+xml</t>
  </si>
  <si>
    <t>vnd.radisys.msml-audit-stream+xml</t>
  </si>
  <si>
    <t>application/vnd.radisys.msml-audit-dialog+xml</t>
  </si>
  <si>
    <t>vnd.radisys.msml-audit-dialog+xml</t>
  </si>
  <si>
    <t>application/vnd.radisys.msml-audit-conn+xml</t>
  </si>
  <si>
    <t>vnd.radisys.msml-audit-conn+xml</t>
  </si>
  <si>
    <t>application/vnd.radisys.msml-audit-conf+xml</t>
  </si>
  <si>
    <t>vnd.radisys.msml-audit-conf+xml</t>
  </si>
  <si>
    <t>application/vnd.radisys.moml+xml</t>
  </si>
  <si>
    <t>vnd.radisys.moml+xml</t>
  </si>
  <si>
    <t>application/vnd.quobject-quoxdocument</t>
  </si>
  <si>
    <t>vnd.quobject-quoxdocument</t>
  </si>
  <si>
    <t>application/vnd.Quark.QuarkXPress</t>
  </si>
  <si>
    <t>vnd.Quark.QuarkXPress</t>
  </si>
  <si>
    <t>application/vnd.quarantainenet</t>
  </si>
  <si>
    <t>vnd.quarantainenet</t>
  </si>
  <si>
    <t>application/vnd.qualcomm.brew-app-res</t>
  </si>
  <si>
    <t>vnd.qualcomm.brew-app-res</t>
  </si>
  <si>
    <t>application/vnd.pwg-xhtml-print+xml</t>
  </si>
  <si>
    <t>vnd.pwg-xhtml-print+xml</t>
  </si>
  <si>
    <t>application/vnd.pwg-multiplexed</t>
  </si>
  <si>
    <t>vnd.pwg-multiplexed</t>
  </si>
  <si>
    <t>application/vnd.pvi.ptid1</t>
  </si>
  <si>
    <t>vnd.pvi.ptid1</t>
  </si>
  <si>
    <t>application/vnd.publishare-delta-tree</t>
  </si>
  <si>
    <t>vnd.publishare-delta-tree</t>
  </si>
  <si>
    <t>application/vnd.psfs</t>
  </si>
  <si>
    <t>vnd.psfs</t>
  </si>
  <si>
    <t>application/vnd.proteus.magazine</t>
  </si>
  <si>
    <t>vnd.proteus.magazine</t>
  </si>
  <si>
    <t>application/vnd.previewsystems.box</t>
  </si>
  <si>
    <t>vnd.previewsystems.box</t>
  </si>
  <si>
    <t>application/vnd.preminet</t>
  </si>
  <si>
    <t>vnd.preminet</t>
  </si>
  <si>
    <t>application/vnd.powerbuilder7-s</t>
  </si>
  <si>
    <t>vnd.powerbuilder7-s</t>
  </si>
  <si>
    <t>application/vnd.powerbuilder75-s</t>
  </si>
  <si>
    <t>vnd.powerbuilder75-s</t>
  </si>
  <si>
    <t>application/vnd.powerbuilder75</t>
  </si>
  <si>
    <t>vnd.powerbuilder75</t>
  </si>
  <si>
    <t>application/vnd.powerbuilder7</t>
  </si>
  <si>
    <t>vnd.powerbuilder7</t>
  </si>
  <si>
    <t>application/vnd.powerbuilder6-s</t>
  </si>
  <si>
    <t>vnd.powerbuilder6-s</t>
  </si>
  <si>
    <t>application/vnd.powerbuilder6</t>
  </si>
  <si>
    <t>vnd.powerbuilder6</t>
  </si>
  <si>
    <t>application/vnd.pocketlearn</t>
  </si>
  <si>
    <t>vnd.pocketlearn</t>
  </si>
  <si>
    <t>application/vnd.poc.group-advertisement+xml</t>
  </si>
  <si>
    <t>vnd.poc.group-advertisement+xml</t>
  </si>
  <si>
    <t>application/vnd.pmi.widget</t>
  </si>
  <si>
    <t>vnd.pmi.widget</t>
  </si>
  <si>
    <t>application/vnd.picsel</t>
  </si>
  <si>
    <t>vnd.picsel</t>
  </si>
  <si>
    <t>application/vnd.piaccess.application-licence</t>
  </si>
  <si>
    <t>vnd.piaccess.application-licence</t>
  </si>
  <si>
    <t>application/vnd.pg.osasli</t>
  </si>
  <si>
    <t>vnd.pg.osasli</t>
  </si>
  <si>
    <t>application/vnd.pg.format</t>
  </si>
  <si>
    <t>vnd.pg.format</t>
  </si>
  <si>
    <t>application/vnd.pcos</t>
  </si>
  <si>
    <t>vnd.pcos</t>
  </si>
  <si>
    <t>application/vnd.pawaafile</t>
  </si>
  <si>
    <t>vnd.pawaafile</t>
  </si>
  <si>
    <t>application/vnd.patientecommsdoc</t>
  </si>
  <si>
    <t>vnd.patientecommsdoc</t>
  </si>
  <si>
    <t>application/vnd.patentdive</t>
  </si>
  <si>
    <t>vnd.patentdive</t>
  </si>
  <si>
    <t>application/vnd.paos.xml</t>
  </si>
  <si>
    <t>vnd.paos.xml</t>
  </si>
  <si>
    <t>application/vnd.panoply</t>
  </si>
  <si>
    <t>vnd.panoply</t>
  </si>
  <si>
    <t>application/vnd.palm</t>
  </si>
  <si>
    <t>vnd.palm</t>
  </si>
  <si>
    <t>application/vnd.pagerduty+json</t>
  </si>
  <si>
    <t>vnd.pagerduty+json</t>
  </si>
  <si>
    <t>application/vnd.oxli.countgraph</t>
  </si>
  <si>
    <t>vnd.oxli.countgraph</t>
  </si>
  <si>
    <t>application/vnd.otps.ct-kip+xml</t>
  </si>
  <si>
    <t>vnd.otps.ct-kip+xml</t>
  </si>
  <si>
    <t>application/vnd.osgi.subsystem</t>
  </si>
  <si>
    <t>vnd.osgi.subsystem</t>
  </si>
  <si>
    <t>application/vnd.osgi.dp</t>
  </si>
  <si>
    <t>vnd.osgi.dp</t>
  </si>
  <si>
    <t>application/vnd.osgi.bundle</t>
  </si>
  <si>
    <t>vnd.osgi.bundle</t>
  </si>
  <si>
    <t>application/vnd.osgeo.mapguide.package</t>
  </si>
  <si>
    <t>vnd.osgeo.mapguide.package</t>
  </si>
  <si>
    <t>application/vnd.osa.netdeploy</t>
  </si>
  <si>
    <t>vnd.osa.netdeploy</t>
  </si>
  <si>
    <t>application/vnd.orange.indata</t>
  </si>
  <si>
    <t>vnd.orange.indata</t>
  </si>
  <si>
    <t>application/vnd.oracle.resource+json</t>
  </si>
  <si>
    <t>vnd.oracle.resource+json</t>
  </si>
  <si>
    <t>application/vnd.openxmlformats-package.relationships+xml</t>
  </si>
  <si>
    <t>vnd.openxmlformats-package.relationships+xml</t>
  </si>
  <si>
    <t>application/vnd.openxmlformats-package.digital-signature-xmlsignature+xml</t>
  </si>
  <si>
    <t>vnd.openxmlformats-package.digital-signature-xmlsignature+xml</t>
  </si>
  <si>
    <t>application/vnd.openxmlformats-package.core-properties+xml</t>
  </si>
  <si>
    <t>vnd.openxmlformats-package.core-properties+xml</t>
  </si>
  <si>
    <t>application/vnd.openxmlformats-officedocument.wordprocessingml.webSettings+xml</t>
  </si>
  <si>
    <t>vnd.openxmlformats-officedocument.wordprocessingml.webSettings+xml</t>
  </si>
  <si>
    <t>application/vnd.openxmlformats-officedocument.wordprocessingml.template.main+xml</t>
  </si>
  <si>
    <t>vnd.openxmlformats-officedocument.wordprocessingml.template.main+xml</t>
  </si>
  <si>
    <t>vnd.openxmlformats-officedocument.wordprocessingml.template</t>
  </si>
  <si>
    <t>application/vnd.openxmlformats-officedocument.wordprocessingml.styles+xml</t>
  </si>
  <si>
    <t>vnd.openxmlformats-officedocument.wordprocessingml.styles+xml</t>
  </si>
  <si>
    <t>application/vnd.openxmlformats-officedocument.wordprocessingml.settings+xml</t>
  </si>
  <si>
    <t>vnd.openxmlformats-officedocument.wordprocessingml.settings+xml</t>
  </si>
  <si>
    <t>application/vnd.openxmlformats-officedocument.wordprocessingml.numbering+xml</t>
  </si>
  <si>
    <t>vnd.openxmlformats-officedocument.wordprocessingml.numbering+xml</t>
  </si>
  <si>
    <t>application/vnd.openxmlformats-officedocument.wordprocessingml.footnotes+xml</t>
  </si>
  <si>
    <t>vnd.openxmlformats-officedocument.wordprocessingml.footnotes+xml</t>
  </si>
  <si>
    <t>application/vnd.openxmlformats-officedocument.wordprocessingml.footer+xml</t>
  </si>
  <si>
    <t>vnd.openxmlformats-officedocument.wordprocessingml.footer+xml</t>
  </si>
  <si>
    <t>application/vnd.openxmlformats-officedocument.wordprocessingml.fontTable+xml</t>
  </si>
  <si>
    <t>vnd.openxmlformats-officedocument.wordprocessingml.fontTable+xml</t>
  </si>
  <si>
    <t>application/vnd.openxmlformats-officedocument.wordprocessingml.endnotes+xml</t>
  </si>
  <si>
    <t>vnd.openxmlformats-officedocument.wordprocessingml.endnotes+xml</t>
  </si>
  <si>
    <t>application/vnd.openxmlformats-officedocument.wordprocessingml.document.main+xml</t>
  </si>
  <si>
    <t>vnd.openxmlformats-officedocument.wordprocessingml.document.main+xml</t>
  </si>
  <si>
    <t>application/vnd.openxmlformats-officedocument.wordprocessingml.document.glossary+xml</t>
  </si>
  <si>
    <t>vnd.openxmlformats-officedocument.wordprocessingml.document.glossary+xml</t>
  </si>
  <si>
    <t>vnd.openxmlformats-officedocument.wordprocessingml.document</t>
  </si>
  <si>
    <t>application/vnd.openxmlformats-officedocument.wordprocessingml.comments+xml</t>
  </si>
  <si>
    <t>vnd.openxmlformats-officedocument.wordprocessingml.comments+xml</t>
  </si>
  <si>
    <t>application/vnd.openxmlformats-officedocument.vmlDrawing</t>
  </si>
  <si>
    <t>vnd.openxmlformats-officedocument.vmlDrawing</t>
  </si>
  <si>
    <t>application/vnd.openxmlformats-officedocument.themeOverride+xml</t>
  </si>
  <si>
    <t>vnd.openxmlformats-officedocument.themeOverride+xml</t>
  </si>
  <si>
    <t>application/vnd.openxmlformats-officedocument.theme+xml</t>
  </si>
  <si>
    <t>vnd.openxmlformats-officedocument.theme+xml</t>
  </si>
  <si>
    <t>application/vnd.openxmlformats-officedocument.spreadsheetml.worksheet+xml</t>
  </si>
  <si>
    <t>vnd.openxmlformats-officedocument.spreadsheetml.worksheet+xml</t>
  </si>
  <si>
    <t>application/vnd.openxmlformats-officedocument.spreadsheetml.volatileDependencies+xml</t>
  </si>
  <si>
    <t>vnd.openxmlformats-officedocument.spreadsheetml.volatileDependencies+xml</t>
  </si>
  <si>
    <t>application/vnd.openxmlformats-officedocument.spreadsheetml.userNames+xml</t>
  </si>
  <si>
    <t>vnd.openxmlformats-officedocument.spreadsheetml.userNames+xml</t>
  </si>
  <si>
    <t>application/vnd.openxmlformats-officedocument.spreadsheetml.template.main+xml</t>
  </si>
  <si>
    <t>vnd.openxmlformats-officedocument.spreadsheetml.template.main+xml</t>
  </si>
  <si>
    <t>vnd.openxmlformats-officedocument.spreadsheetml.template</t>
  </si>
  <si>
    <t>application/vnd.openxmlformats-officedocument.spreadsheetml.tableSingleCells+xml</t>
  </si>
  <si>
    <t>vnd.openxmlformats-officedocument.spreadsheetml.tableSingleCells+xml</t>
  </si>
  <si>
    <t>application/vnd.openxmlformats-officedocument.spreadsheetml.table+xml</t>
  </si>
  <si>
    <t>vnd.openxmlformats-officedocument.spreadsheetml.table+xml</t>
  </si>
  <si>
    <t>application/vnd.openxmlformats-officedocument.spreadsheetml.styles+xml</t>
  </si>
  <si>
    <t>vnd.openxmlformats-officedocument.spreadsheetml.styles+xml</t>
  </si>
  <si>
    <t>application/vnd.openxmlformats-officedocument.spreadsheetml.sheetMetadata+xml</t>
  </si>
  <si>
    <t>vnd.openxmlformats-officedocument.spreadsheetml.sheetMetadata+xml</t>
  </si>
  <si>
    <t>application/vnd.openxmlformats-officedocument.spreadsheetml.sheet.main+xml</t>
  </si>
  <si>
    <t>vnd.openxmlformats-officedocument.spreadsheetml.sheet.main+xml</t>
  </si>
  <si>
    <t>vnd.openxmlformats-officedocument.spreadsheetml.sheet</t>
  </si>
  <si>
    <t>application/vnd.openxmlformats-officedocument.spreadsheetml.sharedStrings+xml</t>
  </si>
  <si>
    <t>vnd.openxmlformats-officedocument.spreadsheetml.sharedStrings+xml</t>
  </si>
  <si>
    <t>application/vnd.openxmlformats-officedocument.spreadsheetml.revisionLog+xml</t>
  </si>
  <si>
    <t>vnd.openxmlformats-officedocument.spreadsheetml.revisionLog+xml</t>
  </si>
  <si>
    <t>application/vnd.openxmlformats-officedocument.spreadsheetml.revisionHeaders+xml</t>
  </si>
  <si>
    <t>vnd.openxmlformats-officedocument.spreadsheetml.revisionHeaders+xml</t>
  </si>
  <si>
    <t>application/vnd.openxmlformats-officedocument.spreadsheetml.queryTable+xml</t>
  </si>
  <si>
    <t>vnd.openxmlformats-officedocument.spreadsheetml.queryTable+xml</t>
  </si>
  <si>
    <t>application/vnd.openxmlformats-officedocument.spreadsheetml.pivotTable+xml</t>
  </si>
  <si>
    <t>vnd.openxmlformats-officedocument.spreadsheetml.pivotTable+xml</t>
  </si>
  <si>
    <t>application/vnd.openxmlformats-officedocument.spreadsheetml.pivotCacheRecords+xml</t>
  </si>
  <si>
    <t>vnd.openxmlformats-officedocument.spreadsheetml.pivotCacheRecords+xml</t>
  </si>
  <si>
    <t>application/vnd.openxmlformats-officedocument.spreadsheetml.pivotCacheDefinition+xml</t>
  </si>
  <si>
    <t>vnd.openxmlformats-officedocument.spreadsheetml.pivotCacheDefinition+xml</t>
  </si>
  <si>
    <t>application/vnd.openxmlformats-officedocument.spreadsheetml.externalLink+xml</t>
  </si>
  <si>
    <t>vnd.openxmlformats-officedocument.spreadsheetml.externalLink+xml</t>
  </si>
  <si>
    <t>application/vnd.openxmlformats-officedocument.spreadsheetml.dialogsheet+xml</t>
  </si>
  <si>
    <t>vnd.openxmlformats-officedocument.spreadsheetml.dialogsheet+xml</t>
  </si>
  <si>
    <t>application/vnd.openxmlformats-officedocument.spreadsheetml.connections+xml</t>
  </si>
  <si>
    <t>vnd.openxmlformats-officedocument.spreadsheetml.connections+xml</t>
  </si>
  <si>
    <t>application/vnd.openxmlformats-officedocument.spreadsheetml.comments+xml</t>
  </si>
  <si>
    <t>vnd.openxmlformats-officedocument.spreadsheetml.comments+xml</t>
  </si>
  <si>
    <t>application/vnd.openxmlformats-officedocument.spreadsheetml.chartsheet+xml</t>
  </si>
  <si>
    <t>vnd.openxmlformats-officedocument.spreadsheetml.chartsheet+xml</t>
  </si>
  <si>
    <t>application/vnd.openxmlformats-officedocument.spreadsheetml.calcChain+xml</t>
  </si>
  <si>
    <t>vnd.openxmlformats-officedocument.spreadsheetml.calcChain+xml</t>
  </si>
  <si>
    <t>application/vnd.openxmlformats-officedocument.presentationml.viewProps+xml</t>
  </si>
  <si>
    <t>vnd.openxmlformats-officedocument.presentationml.viewProps+xml</t>
  </si>
  <si>
    <t>application/vnd.openxmlformats-officedocument.presentationml.template.main+xml</t>
  </si>
  <si>
    <t>vnd.openxmlformats-officedocument.presentationml.template.main+xml</t>
  </si>
  <si>
    <t>vnd.openxmlformats-officedocument.presentationml.template</t>
  </si>
  <si>
    <t>application/vnd.openxmlformats-officedocument.presentationml.tags+xml</t>
  </si>
  <si>
    <t>vnd.openxmlformats-officedocument.presentationml.tags+xml</t>
  </si>
  <si>
    <t>application/vnd.openxmlformats-officedocument.presentationml.tableStyles+xml</t>
  </si>
  <si>
    <t>vnd.openxmlformats-officedocument.presentationml.tableStyles+xml</t>
  </si>
  <si>
    <t>application/vnd.openxmlformats-officedocument.presentationml.slideUpdateInfo+xml</t>
  </si>
  <si>
    <t>vnd.openxmlformats-officedocument.presentationml.slideUpdateInfo+xml</t>
  </si>
  <si>
    <t>application/vnd.openxmlformats-officedocument.presentationml.slideshow.main+xml</t>
  </si>
  <si>
    <t>vnd.openxmlformats-officedocument.presentationml.slideshow.main+xml</t>
  </si>
  <si>
    <t>vnd.openxmlformats-officedocument.presentationml.slideshow</t>
  </si>
  <si>
    <t>application/vnd.openxmlformats-officedocument.presentationml.slideMaster+xml</t>
  </si>
  <si>
    <t>vnd.openxmlformats-officedocument.presentationml.slideMaster+xml</t>
  </si>
  <si>
    <t>application/vnd.openxmlformats-officedocument.presentationml.slideLayout+xml</t>
  </si>
  <si>
    <t>vnd.openxmlformats-officedocument.presentationml.slideLayout+xml</t>
  </si>
  <si>
    <t>application/vnd.openxmlformats-officedocument.presentationml.slide+xml</t>
  </si>
  <si>
    <t>vnd.openxmlformats-officedocument.presentationml.slide+xml</t>
  </si>
  <si>
    <t>vnd.openxmlformats-officedocument.presentationml.slide</t>
  </si>
  <si>
    <t>application/vnd.openxmlformats-officedocument.presentationml.presProps+xml</t>
  </si>
  <si>
    <t>vnd.openxmlformats-officedocument.presentationml.presProps+xml</t>
  </si>
  <si>
    <t>application/vnd.openxmlformats-officedocument.presentationml.presentation.main+xml</t>
  </si>
  <si>
    <t>vnd.openxmlformats-officedocument.presentationml.presentation.main+xml</t>
  </si>
  <si>
    <t>vnd.openxmlformats-officedocument.presentationml.presentation</t>
  </si>
  <si>
    <t>application/vnd.openxmlformats-officedocument.presentationml.notesSlide+xml</t>
  </si>
  <si>
    <t>vnd.openxmlformats-officedocument.presentationml.notesSlide+xml</t>
  </si>
  <si>
    <t>application/vnd.openxmlformats-officedocument.presentationml.notesMaster+xml</t>
  </si>
  <si>
    <t>vnd.openxmlformats-officedocument.presentationml.notesMaster+xml</t>
  </si>
  <si>
    <t>application/vnd.openxmlformats-officedocument.presentationml.handoutMaster+xml</t>
  </si>
  <si>
    <t>vnd.openxmlformats-officedocument.presentationml.handoutMaster+xml</t>
  </si>
  <si>
    <t>application/vnd.openxmlformats-officedocument.presentationml.comments+xml</t>
  </si>
  <si>
    <t>vnd.openxmlformats-officedocument.presentationml.comments+xml</t>
  </si>
  <si>
    <t>application/vnd.openxmlformats-officedocument.presentationml.commentAuthors+xml</t>
  </si>
  <si>
    <t>vnd.openxmlformats-officedocument.presentationml.commentAuthors+xml</t>
  </si>
  <si>
    <t>application/vnd.openxmlformats-officedocument.extended-properties+xml</t>
  </si>
  <si>
    <t>vnd.openxmlformats-officedocument.extended-properties+xml</t>
  </si>
  <si>
    <t>application/vnd.openxmlformats-officedocument.drawingml.diagramStyle+xml</t>
  </si>
  <si>
    <t>vnd.openxmlformats-officedocument.drawingml.diagramStyle+xml</t>
  </si>
  <si>
    <t>application/vnd.openxmlformats-officedocument.drawingml.diagramLayout+xml</t>
  </si>
  <si>
    <t>vnd.openxmlformats-officedocument.drawingml.diagramLayout+xml</t>
  </si>
  <si>
    <t>application/vnd.openxmlformats-officedocument.drawingml.diagramData+xml</t>
  </si>
  <si>
    <t>vnd.openxmlformats-officedocument.drawingml.diagramData+xml</t>
  </si>
  <si>
    <t>application/vnd.openxmlformats-officedocument.drawingml.diagramColors+xml</t>
  </si>
  <si>
    <t>vnd.openxmlformats-officedocument.drawingml.diagramColors+xml</t>
  </si>
  <si>
    <t>application/vnd.openxmlformats-officedocument.drawingml.chartshapes+xml</t>
  </si>
  <si>
    <t>vnd.openxmlformats-officedocument.drawingml.chartshapes+xml</t>
  </si>
  <si>
    <t>application/vnd.openxmlformats-officedocument.drawingml.chart+xml</t>
  </si>
  <si>
    <t>vnd.openxmlformats-officedocument.drawingml.chart+xml</t>
  </si>
  <si>
    <t>application/vnd.openxmlformats-officedocument.drawing+xml</t>
  </si>
  <si>
    <t>vnd.openxmlformats-officedocument.drawing+xml</t>
  </si>
  <si>
    <t>application/vnd.openxmlformats-officedocument.customXmlProperties+xml</t>
  </si>
  <si>
    <t>vnd.openxmlformats-officedocument.customXmlProperties+xml</t>
  </si>
  <si>
    <t>application/vnd.openxmlformats-officedocument.custom-properties+xml</t>
  </si>
  <si>
    <t>vnd.openxmlformats-officedocument.custom-properties+xml</t>
  </si>
  <si>
    <t>application/vnd.opentimestamps.ots</t>
  </si>
  <si>
    <t>vnd.opentimestamps.ots</t>
  </si>
  <si>
    <t>application/vnd.openstreetmap.data+xml</t>
  </si>
  <si>
    <t>vnd.openstreetmap.data+xml</t>
  </si>
  <si>
    <t>application/vnd.openeye.oeb</t>
  </si>
  <si>
    <t>vnd.openeye.oeb</t>
  </si>
  <si>
    <t>application/vnd.openblox.game+xml</t>
  </si>
  <si>
    <t>vnd.openblox.game+xml</t>
  </si>
  <si>
    <t>application/vnd.openblox.game-binary</t>
  </si>
  <si>
    <t>vnd.openblox.game-binary</t>
  </si>
  <si>
    <t>application/vnd.onepagertatx</t>
  </si>
  <si>
    <t>vnd.onepagertatx</t>
  </si>
  <si>
    <t>application/vnd.onepagertatp</t>
  </si>
  <si>
    <t>vnd.onepagertatp</t>
  </si>
  <si>
    <t>application/vnd.onepagertat</t>
  </si>
  <si>
    <t>vnd.onepagertat</t>
  </si>
  <si>
    <t>application/vnd.onepagertamx</t>
  </si>
  <si>
    <t>vnd.onepagertamx</t>
  </si>
  <si>
    <t>application/vnd.onepagertamp</t>
  </si>
  <si>
    <t>vnd.onepagertamp</t>
  </si>
  <si>
    <t>application/vnd.onepager</t>
  </si>
  <si>
    <t>vnd.onepager</t>
  </si>
  <si>
    <t>application/vnd.oma-scws-http-response</t>
  </si>
  <si>
    <t>vnd.oma-scws-http-response</t>
  </si>
  <si>
    <t>application/vnd.oma-scws-http-request</t>
  </si>
  <si>
    <t>vnd.oma-scws-http-request</t>
  </si>
  <si>
    <t>application/vnd.oma-scws-config</t>
  </si>
  <si>
    <t>vnd.oma-scws-config</t>
  </si>
  <si>
    <t>application/vnd.omaloc-supl-init</t>
  </si>
  <si>
    <t>vnd.omaloc-supl-init</t>
  </si>
  <si>
    <t>application/vnd.omads-folder+xml</t>
  </si>
  <si>
    <t>vnd.omads-folder+xml</t>
  </si>
  <si>
    <t>application/vnd.omads-file+xml</t>
  </si>
  <si>
    <t>vnd.omads-file+xml</t>
  </si>
  <si>
    <t>application/vnd.omads-email+xml</t>
  </si>
  <si>
    <t>vnd.omads-email+xml</t>
  </si>
  <si>
    <t>application/vnd.oma.xcap-directory+xml</t>
  </si>
  <si>
    <t>vnd.oma.xcap-directory+xml</t>
  </si>
  <si>
    <t>application/vnd.oma.scidm.messages+xml</t>
  </si>
  <si>
    <t>vnd.oma.scidm.messages+xml</t>
  </si>
  <si>
    <t>application/vnd.oma.push</t>
  </si>
  <si>
    <t>vnd.oma.push</t>
  </si>
  <si>
    <t>application/vnd.oma.poc.optimized-progress-report+xml</t>
  </si>
  <si>
    <t>vnd.oma.poc.optimized-progress-report+xml</t>
  </si>
  <si>
    <t>application/vnd.oma.poc.invocation-descriptor+xml</t>
  </si>
  <si>
    <t>vnd.oma.poc.invocation-descriptor+xml</t>
  </si>
  <si>
    <t>application/vnd.oma.poc.groups+xml</t>
  </si>
  <si>
    <t>vnd.oma.poc.groups+xml</t>
  </si>
  <si>
    <t>application/vnd.oma.poc.final-report+xml</t>
  </si>
  <si>
    <t>vnd.oma.poc.final-report+xml</t>
  </si>
  <si>
    <t>application/vnd.oma.poc.detailed-progress-report+xml</t>
  </si>
  <si>
    <t>vnd.oma.poc.detailed-progress-report+xml</t>
  </si>
  <si>
    <t>application/vnd.oma.pal+xml</t>
  </si>
  <si>
    <t>vnd.oma.pal+xml</t>
  </si>
  <si>
    <t>application/vnd.oma.lwm2m+tlv</t>
  </si>
  <si>
    <t>vnd.oma.lwm2m+tlv</t>
  </si>
  <si>
    <t>application/vnd.oma.lwm2m+json</t>
  </si>
  <si>
    <t>vnd.oma.lwm2m+json</t>
  </si>
  <si>
    <t>application/vnd.oma.lwm2m+cbor</t>
  </si>
  <si>
    <t>vnd.oma.lwm2m+cbor</t>
  </si>
  <si>
    <t>application/vnd.oma.group-usage-list+xml</t>
  </si>
  <si>
    <t>vnd.oma.group-usage-list+xml</t>
  </si>
  <si>
    <t>application/vnd.oma.drm.risd+xml</t>
  </si>
  <si>
    <t>vnd.oma.drm.risd+xml</t>
  </si>
  <si>
    <t>application/vnd.oma.dd2+xml</t>
  </si>
  <si>
    <t>vnd.oma.dd2+xml</t>
  </si>
  <si>
    <t>application/vnd.oma.dcdc</t>
  </si>
  <si>
    <t>vnd.oma.dcdc</t>
  </si>
  <si>
    <t>application/vnd.oma.dcd</t>
  </si>
  <si>
    <t>vnd.oma.dcd</t>
  </si>
  <si>
    <t>application/vnd.oma.cab-user-prefs+xml</t>
  </si>
  <si>
    <t>vnd.oma.cab-user-prefs+xml</t>
  </si>
  <si>
    <t>application/vnd.oma.cab-subs-invite+xml</t>
  </si>
  <si>
    <t>vnd.oma.cab-subs-invite+xml</t>
  </si>
  <si>
    <t>application/vnd.oma.cab-pcc+xml</t>
  </si>
  <si>
    <t>vnd.oma.cab-pcc+xml</t>
  </si>
  <si>
    <t>application/vnd.oma.cab-feature-handler+xml</t>
  </si>
  <si>
    <t>vnd.oma.cab-feature-handler+xml</t>
  </si>
  <si>
    <t>application/vnd.oma.cab-address-book+xml</t>
  </si>
  <si>
    <t>vnd.oma.cab-address-book+xml</t>
  </si>
  <si>
    <t>application/vnd.oma.bcast.stkm</t>
  </si>
  <si>
    <t>vnd.oma.bcast.stkm</t>
  </si>
  <si>
    <t>application/vnd.oma.bcast.sprov+xml</t>
  </si>
  <si>
    <t>vnd.oma.bcast.sprov+xml</t>
  </si>
  <si>
    <t>application/vnd.oma.bcast.smartcard-trigger+xml</t>
  </si>
  <si>
    <t>vnd.oma.bcast.smartcard-trigger+xml</t>
  </si>
  <si>
    <t>application/vnd.oma.bcast.simple-symbol-container</t>
  </si>
  <si>
    <t>vnd.oma.bcast.simple-symbol-container</t>
  </si>
  <si>
    <t>application/vnd.oma.bcast.sgdu</t>
  </si>
  <si>
    <t>vnd.oma.bcast.sgdu</t>
  </si>
  <si>
    <t>application/vnd.oma.bcast.sgdd+xml</t>
  </si>
  <si>
    <t>vnd.oma.bcast.sgdd+xml</t>
  </si>
  <si>
    <t>application/vnd.oma.bcast.sgboot</t>
  </si>
  <si>
    <t>vnd.oma.bcast.sgboot</t>
  </si>
  <si>
    <t>application/vnd.oma.bcast.provisioningtrigger</t>
  </si>
  <si>
    <t>vnd.oma.bcast.provisioningtrigger</t>
  </si>
  <si>
    <t>application/vnd.oma.bcast.notification+xml</t>
  </si>
  <si>
    <t>vnd.oma.bcast.notification+xml</t>
  </si>
  <si>
    <t>application/vnd.oma.bcast.ltkm</t>
  </si>
  <si>
    <t>vnd.oma.bcast.ltkm</t>
  </si>
  <si>
    <t>application/vnd.oma.bcast.imd+xml</t>
  </si>
  <si>
    <t>vnd.oma.bcast.imd+xml</t>
  </si>
  <si>
    <t>application/vnd.oma.bcast.drm-trigger+xml</t>
  </si>
  <si>
    <t>vnd.oma.bcast.drm-trigger+xml</t>
  </si>
  <si>
    <t>application/vnd.oma.bcast.associated-procedure-parameter+xml</t>
  </si>
  <si>
    <t>vnd.oma.bcast.associated-procedure-parameter+xml</t>
  </si>
  <si>
    <t>application/vnd.olpc-sugar</t>
  </si>
  <si>
    <t>vnd.olpc-sugar</t>
  </si>
  <si>
    <t>application/vnd.oipf.userprofile+xml</t>
  </si>
  <si>
    <t>vnd.oipf.userprofile+xml</t>
  </si>
  <si>
    <t>application/vnd.oipf.ueprofile+xml</t>
  </si>
  <si>
    <t>vnd.oipf.ueprofile+xml</t>
  </si>
  <si>
    <t>application/vnd.oipf.spdlist+xml</t>
  </si>
  <si>
    <t>vnd.oipf.spdlist+xml</t>
  </si>
  <si>
    <t>application/vnd.oipf.spdiscovery+xml</t>
  </si>
  <si>
    <t>vnd.oipf.spdiscovery+xml</t>
  </si>
  <si>
    <t>application/vnd.oipf.pae.gem</t>
  </si>
  <si>
    <t>vnd.oipf.pae.gem</t>
  </si>
  <si>
    <t>application/vnd.oipf.mippvcontrolmessage+xml</t>
  </si>
  <si>
    <t>vnd.oipf.mippvcontrolmessage+xml</t>
  </si>
  <si>
    <t>application/vnd.oipf.dae.xhtml+xml</t>
  </si>
  <si>
    <t>vnd.oipf.dae.xhtml+xml</t>
  </si>
  <si>
    <t>application/vnd.oipf.dae.svg+xml</t>
  </si>
  <si>
    <t>vnd.oipf.dae.svg+xml</t>
  </si>
  <si>
    <t>application/vnd.oipf.cspg-hexbinary</t>
  </si>
  <si>
    <t>vnd.oipf.cspg-hexbinary</t>
  </si>
  <si>
    <t>application/vnd.oipf.contentaccessstreaming+xml</t>
  </si>
  <si>
    <t>vnd.oipf.contentaccessstreaming+xml</t>
  </si>
  <si>
    <t>application/vnd.oipf.contentaccessdownload+xml</t>
  </si>
  <si>
    <t>vnd.oipf.contentaccessdownload+xml</t>
  </si>
  <si>
    <t>application/vnd.oftn.l10n+json</t>
  </si>
  <si>
    <t>vnd.oftn.l10n+json</t>
  </si>
  <si>
    <t>application/vnd.oci.image.manifest.v1+json</t>
  </si>
  <si>
    <t>vnd.oci.image.manifest.v1+json</t>
  </si>
  <si>
    <t>application/vnd.ocf+cbor</t>
  </si>
  <si>
    <t>vnd.ocf+cbor</t>
  </si>
  <si>
    <t>application/vnd.obn</t>
  </si>
  <si>
    <t>vnd.obn</t>
  </si>
  <si>
    <t>vnd.oasis.opendocument.text-web</t>
  </si>
  <si>
    <t>vnd.oasis.opendocument.text-template</t>
  </si>
  <si>
    <t>vnd.oasis.opendocument.text-master</t>
  </si>
  <si>
    <t>vnd.oasis.opendocument.text</t>
  </si>
  <si>
    <t>vnd.oasis.opendocument.spreadsheet-template</t>
  </si>
  <si>
    <t>vnd.oasis.opendocument.spreadsheet</t>
  </si>
  <si>
    <t>vnd.oasis.opendocument.presentation-template</t>
  </si>
  <si>
    <t>vnd.oasis.opendocument.presentation</t>
  </si>
  <si>
    <t>application/vnd.oasis.opendocument.image-template</t>
  </si>
  <si>
    <t>vnd.oasis.opendocument.image-template</t>
  </si>
  <si>
    <t>vnd.oasis.opendocument.image</t>
  </si>
  <si>
    <t>vnd.oasis.opendocument.graphics-template</t>
  </si>
  <si>
    <t>vnd.oasis.opendocument.graphics</t>
  </si>
  <si>
    <t>application/vnd.oasis.opendocument.formula-template</t>
  </si>
  <si>
    <t>vnd.oasis.opendocument.formula-template</t>
  </si>
  <si>
    <t>vnd.oasis.opendocument.formula</t>
  </si>
  <si>
    <t>vnd.oasis.opendocument.database</t>
  </si>
  <si>
    <t>application/vnd.oasis.opendocument.chart-template</t>
  </si>
  <si>
    <t>vnd.oasis.opendocument.chart-template</t>
  </si>
  <si>
    <t>vnd.oasis.opendocument.chart</t>
  </si>
  <si>
    <t>application/vnd.ntt-local.sip-ta_tcp_stream</t>
  </si>
  <si>
    <t>vnd.ntt-local.sip-ta_tcp_stream</t>
  </si>
  <si>
    <t>application/vnd.ntt-local.sip-ta_remote</t>
  </si>
  <si>
    <t>vnd.ntt-local.sip-ta_remote</t>
  </si>
  <si>
    <t>application/vnd.ntt-local.ogw_remote-access</t>
  </si>
  <si>
    <t>vnd.ntt-local.ogw_remote-access</t>
  </si>
  <si>
    <t>application/vnd.ntt-local.file-transfer</t>
  </si>
  <si>
    <t>vnd.ntt-local.file-transfer</t>
  </si>
  <si>
    <t>application/vnd.ntt-local.content-share</t>
  </si>
  <si>
    <t>vnd.ntt-local.content-share</t>
  </si>
  <si>
    <t>application/vnd.novadigm.EXT</t>
  </si>
  <si>
    <t>vnd.novadigm.EXT</t>
  </si>
  <si>
    <t>application/vnd.novadigm.EDX</t>
  </si>
  <si>
    <t>vnd.novadigm.EDX</t>
  </si>
  <si>
    <t>application/vnd.novadigm.EDM</t>
  </si>
  <si>
    <t>vnd.novadigm.EDM</t>
  </si>
  <si>
    <t>application/vnd.nokia.radio-presets</t>
  </si>
  <si>
    <t>vnd.nokia.radio-presets</t>
  </si>
  <si>
    <t>application/vnd.nokia.radio-preset</t>
  </si>
  <si>
    <t>vnd.nokia.radio-preset</t>
  </si>
  <si>
    <t>application/vnd.nokia.pcd+xml</t>
  </si>
  <si>
    <t>vnd.nokia.pcd+xml</t>
  </si>
  <si>
    <t>application/vnd.nokia.pcd+wbxml</t>
  </si>
  <si>
    <t>vnd.nokia.pcd+wbxml</t>
  </si>
  <si>
    <t>application/vnd.nokia.n-gage.symbian.install</t>
  </si>
  <si>
    <t>vnd.nokia.n-gage.symbian.install - OBSOLETE; no replacement given</t>
  </si>
  <si>
    <t>application/vnd.nokia.n-gage.data</t>
  </si>
  <si>
    <t>vnd.nokia.n-gage.data</t>
  </si>
  <si>
    <t>application/vnd.nokia.n-gage.ac+xml</t>
  </si>
  <si>
    <t>vnd.nokia.n-gage.ac+xml</t>
  </si>
  <si>
    <t>application/vnd.nokia.ncd</t>
  </si>
  <si>
    <t>vnd.nokia.ncd</t>
  </si>
  <si>
    <t>application/vnd.nokia.landmarkcollection+xml</t>
  </si>
  <si>
    <t>vnd.nokia.landmarkcollection+xml</t>
  </si>
  <si>
    <t>application/vnd.nokia.landmark+xml</t>
  </si>
  <si>
    <t>vnd.nokia.landmark+xml</t>
  </si>
  <si>
    <t>application/vnd.nokia.landmark+wbxml</t>
  </si>
  <si>
    <t>vnd.nokia.landmark+wbxml</t>
  </si>
  <si>
    <t>application/vnd.nokia.iSDS-radio-presets</t>
  </si>
  <si>
    <t>vnd.nokia.iSDS-radio-presets</t>
  </si>
  <si>
    <t>application/vnd.nokia.iptv.config+xml</t>
  </si>
  <si>
    <t>vnd.nokia.iptv.config+xml</t>
  </si>
  <si>
    <t>application/vnd.nokia.conml+xml</t>
  </si>
  <si>
    <t>vnd.nokia.conml+xml</t>
  </si>
  <si>
    <t>application/vnd.nokia.conml+wbxml</t>
  </si>
  <si>
    <t>vnd.nokia.conml+wbxml</t>
  </si>
  <si>
    <t>application/vnd.nokia.catalogs</t>
  </si>
  <si>
    <t>vnd.nokia.catalogs</t>
  </si>
  <si>
    <t>application/vnd.noblenet-web</t>
  </si>
  <si>
    <t>vnd.noblenet-web</t>
  </si>
  <si>
    <t>application/vnd.noblenet-sealer</t>
  </si>
  <si>
    <t>vnd.noblenet-sealer</t>
  </si>
  <si>
    <t>application/vnd.noblenet-directory</t>
  </si>
  <si>
    <t>vnd.noblenet-directory</t>
  </si>
  <si>
    <t>application/vnd.nitf</t>
  </si>
  <si>
    <t>vnd.nitf</t>
  </si>
  <si>
    <t>application/vnd.nintendo.nitro.rom</t>
  </si>
  <si>
    <t>vnd.nintendo.nitro.rom</t>
  </si>
  <si>
    <t>application/vnd.nintendo.snes.rom</t>
  </si>
  <si>
    <t>vnd.nintendo.snes.rom</t>
  </si>
  <si>
    <t>application/vnd.nimn</t>
  </si>
  <si>
    <t>vnd.nimn</t>
  </si>
  <si>
    <t>application/vnd.neurolanguage.nlu</t>
  </si>
  <si>
    <t>vnd.neurolanguage.nlu</t>
  </si>
  <si>
    <t>application/vnd.netfpx</t>
  </si>
  <si>
    <t>vnd.netfpx</t>
  </si>
  <si>
    <t>application/vnd.nervana</t>
  </si>
  <si>
    <t>vnd.nervana</t>
  </si>
  <si>
    <t>application/vnd.nebumind.line</t>
  </si>
  <si>
    <t>vnd.nebumind.line</t>
  </si>
  <si>
    <t>application/vnd.nearst.inv+json</t>
  </si>
  <si>
    <t>vnd.nearst.inv+json</t>
  </si>
  <si>
    <t>application/vnd.ncd.reference</t>
  </si>
  <si>
    <t>vnd.ncd.reference</t>
  </si>
  <si>
    <t>application/vnd.ncd.control</t>
  </si>
  <si>
    <t>vnd.ncd.control</t>
  </si>
  <si>
    <t>application/vnd.nacamar.ybrid+json</t>
  </si>
  <si>
    <t>vnd.nacamar.ybrid+json</t>
  </si>
  <si>
    <t>application/vnd.mynfc</t>
  </si>
  <si>
    <t>vnd.mynfc</t>
  </si>
  <si>
    <t>application/vnd.muvee.style</t>
  </si>
  <si>
    <t>vnd.muvee.style</t>
  </si>
  <si>
    <t>application/vnd.music-niff</t>
  </si>
  <si>
    <t>vnd.music-niff</t>
  </si>
  <si>
    <t>application/vnd.musician</t>
  </si>
  <si>
    <t>vnd.musician</t>
  </si>
  <si>
    <t>application/vnd.multiad.creator.cif</t>
  </si>
  <si>
    <t>vnd.multiad.creator.cif</t>
  </si>
  <si>
    <t>application/vnd.multiad.creator</t>
  </si>
  <si>
    <t>vnd.multiad.creator</t>
  </si>
  <si>
    <t>application/vnd.msign</t>
  </si>
  <si>
    <t>vnd.msign</t>
  </si>
  <si>
    <t>application/vnd.mseq</t>
  </si>
  <si>
    <t>vnd.mseq</t>
  </si>
  <si>
    <t>application/vnd.msa-disk-image</t>
  </si>
  <si>
    <t>vnd.msa-disk-image</t>
  </si>
  <si>
    <t>vnd.ms-xpsdocument</t>
  </si>
  <si>
    <t>vnd.ms-wpl</t>
  </si>
  <si>
    <t>vnd.ms-works</t>
  </si>
  <si>
    <t>vnd.ms-word.template.macroEnabled.12</t>
  </si>
  <si>
    <t>vnd.ms-word.document.macroEnabled.12</t>
  </si>
  <si>
    <t>application/vnd.ms-wmdrm.meter-resp</t>
  </si>
  <si>
    <t>vnd.ms-wmdrm.meter-resp</t>
  </si>
  <si>
    <t>application/vnd.ms-wmdrm.meter-chlg-req</t>
  </si>
  <si>
    <t>vnd.ms-wmdrm.meter-chlg-req</t>
  </si>
  <si>
    <t>application/vnd.ms-wmdrm.lic-resp</t>
  </si>
  <si>
    <t>vnd.ms-wmdrm.lic-resp</t>
  </si>
  <si>
    <t>application/vnd.ms-wmdrm.lic-chlg-req</t>
  </si>
  <si>
    <t>vnd.ms-wmdrm.lic-chlg-req</t>
  </si>
  <si>
    <t>application/vnd.ms-windows.wsd.oob</t>
  </si>
  <si>
    <t>vnd.ms-windows.wsd.oob</t>
  </si>
  <si>
    <t>application/vnd.ms-windows.printerpairing</t>
  </si>
  <si>
    <t>vnd.ms-windows.printerpairing</t>
  </si>
  <si>
    <t>application/vnd.ms-windows.nwprinting.oob</t>
  </si>
  <si>
    <t>vnd.ms-windows.nwprinting.oob</t>
  </si>
  <si>
    <t>application/vnd.ms-windows.devicepairing</t>
  </si>
  <si>
    <t>vnd.ms-windows.devicepairing</t>
  </si>
  <si>
    <t>application/vnd.ms-tnef</t>
  </si>
  <si>
    <t>vnd.ms-tnef</t>
  </si>
  <si>
    <t>vnd.ms-project</t>
  </si>
  <si>
    <t>application/vnd.ms-PrintSchemaTicket+xml</t>
  </si>
  <si>
    <t>vnd.ms-PrintSchemaTicket+xml</t>
  </si>
  <si>
    <t>application/vnd.ms-PrintDeviceCapabilities+xml</t>
  </si>
  <si>
    <t>vnd.ms-PrintDeviceCapabilities+xml</t>
  </si>
  <si>
    <t>vnd.ms-powerpoint.template.macroEnabled.12</t>
  </si>
  <si>
    <t>vnd.ms-powerpoint.slideshow.macroEnabled.12</t>
  </si>
  <si>
    <t>vnd.ms-powerpoint.slide.macroEnabled.12</t>
  </si>
  <si>
    <t>vnd.ms-powerpoint.presentation.macroEnabled.12</t>
  </si>
  <si>
    <t>vnd.ms-powerpoint.addin.macroEnabled.12</t>
  </si>
  <si>
    <t>vnd.ms-powerpoint</t>
  </si>
  <si>
    <t>application/vnd.ms-playready.initiator+xml</t>
  </si>
  <si>
    <t>vnd.ms-playready.initiator+xml</t>
  </si>
  <si>
    <t>vnd.ms-officetheme</t>
  </si>
  <si>
    <t>application/vnd.ms-office.activeX+xml</t>
  </si>
  <si>
    <t>vnd.ms-office.activeX+xml</t>
  </si>
  <si>
    <t>application/vnd.ms-lrm</t>
  </si>
  <si>
    <t>vnd.ms-lrm</t>
  </si>
  <si>
    <t>application/vnd.ms-ims</t>
  </si>
  <si>
    <t>vnd.ms-ims</t>
  </si>
  <si>
    <t>application/vnd.ms-htmlhelp</t>
  </si>
  <si>
    <t>vnd.ms-htmlhelp</t>
  </si>
  <si>
    <t>vnd.ms-fontobject</t>
  </si>
  <si>
    <t>vnd.ms-excel.template.macroEnabled.12</t>
  </si>
  <si>
    <t>vnd.ms-excel.sheet.macroEnabled.12</t>
  </si>
  <si>
    <t>vnd.ms-excel.sheet.binary.macroEnabled.12</t>
  </si>
  <si>
    <t>vnd.ms-excel.addin.macroEnabled.12</t>
  </si>
  <si>
    <t>vnd.ms-excel</t>
  </si>
  <si>
    <t>application/vnd.ms-3mfdocument</t>
  </si>
  <si>
    <t>vnd.ms-3mfdocument</t>
  </si>
  <si>
    <t>application/vnd.ms-cab-compressed</t>
  </si>
  <si>
    <t>vnd.ms-cab-compressed</t>
  </si>
  <si>
    <t>application/vnd.ms-asf</t>
  </si>
  <si>
    <t>vnd.ms-asf</t>
  </si>
  <si>
    <t>application/vnd.ms-artgalry</t>
  </si>
  <si>
    <t>vnd.ms-artgalry</t>
  </si>
  <si>
    <t>application/vnd.mozilla.xul+xml</t>
  </si>
  <si>
    <t>vnd.mozilla.xul+xml</t>
  </si>
  <si>
    <t>application/vnd.motorola.iprm</t>
  </si>
  <si>
    <t>vnd.motorola.iprm</t>
  </si>
  <si>
    <t>application/vnd.motorola.flexsuite.wem</t>
  </si>
  <si>
    <t>vnd.motorola.flexsuite.wem</t>
  </si>
  <si>
    <t>application/vnd.motorola.flexsuite.ttc</t>
  </si>
  <si>
    <t>vnd.motorola.flexsuite.ttc</t>
  </si>
  <si>
    <t>application/vnd.motorola.flexsuite.kmr</t>
  </si>
  <si>
    <t>vnd.motorola.flexsuite.kmr</t>
  </si>
  <si>
    <t>application/vnd.motorola.flexsuite.gotap</t>
  </si>
  <si>
    <t>vnd.motorola.flexsuite.gotap</t>
  </si>
  <si>
    <t>application/vnd.motorola.flexsuite.fis</t>
  </si>
  <si>
    <t>vnd.motorola.flexsuite.fis</t>
  </si>
  <si>
    <t>application/vnd.motorola.flexsuite.adsi</t>
  </si>
  <si>
    <t>vnd.motorola.flexsuite.adsi</t>
  </si>
  <si>
    <t>application/vnd.motorola.flexsuite</t>
  </si>
  <si>
    <t>vnd.motorola.flexsuite</t>
  </si>
  <si>
    <t>application/vnd.mophun.certificate</t>
  </si>
  <si>
    <t>vnd.mophun.certificate</t>
  </si>
  <si>
    <t>application/vnd.mophun.application</t>
  </si>
  <si>
    <t>vnd.mophun.application</t>
  </si>
  <si>
    <t>application/vnd.Mobius.TXF</t>
  </si>
  <si>
    <t>vnd.Mobius.TXF</t>
  </si>
  <si>
    <t>application/vnd.Mobius.PLC</t>
  </si>
  <si>
    <t>vnd.Mobius.PLC</t>
  </si>
  <si>
    <t>application/vnd.Mobius.MSL</t>
  </si>
  <si>
    <t>vnd.Mobius.MSL</t>
  </si>
  <si>
    <t>application/vnd.Mobius.MQY</t>
  </si>
  <si>
    <t>vnd.Mobius.MQY</t>
  </si>
  <si>
    <t>application/vnd.Mobius.MBK</t>
  </si>
  <si>
    <t>vnd.Mobius.MBK</t>
  </si>
  <si>
    <t>application/vnd.Mobius.DIS</t>
  </si>
  <si>
    <t>vnd.Mobius.DIS</t>
  </si>
  <si>
    <t>application/vnd.Mobius.DAF</t>
  </si>
  <si>
    <t>vnd.Mobius.DAF</t>
  </si>
  <si>
    <t>application/vnd.mitsubishi.misty-guard.trustweb</t>
  </si>
  <si>
    <t>vnd.mitsubishi.misty-guard.trustweb</t>
  </si>
  <si>
    <t>application/vnd.minisoft-hp3000-save</t>
  </si>
  <si>
    <t>vnd.minisoft-hp3000-save</t>
  </si>
  <si>
    <t>application/vnd.mif</t>
  </si>
  <si>
    <t>vnd.mif</t>
  </si>
  <si>
    <t>application/vnd.miele+json</t>
  </si>
  <si>
    <t>vnd.miele+json</t>
  </si>
  <si>
    <t>application/vnd.microsoft.windows.thumbnail-cache</t>
  </si>
  <si>
    <t>vnd.microsoft.windows.thumbnail-cache</t>
  </si>
  <si>
    <t>vnd.microsoft.portable-executable</t>
  </si>
  <si>
    <t>application/vnd.micrografx.igx</t>
  </si>
  <si>
    <t>vnd.micrografx.igx</t>
  </si>
  <si>
    <t>application/vnd.micrografx.flo</t>
  </si>
  <si>
    <t>vnd.micrografx.flo</t>
  </si>
  <si>
    <t>application/vnd.micro+json</t>
  </si>
  <si>
    <t>vnd.micro+json</t>
  </si>
  <si>
    <t>application/vnd.mfmp</t>
  </si>
  <si>
    <t>vnd.mfmp</t>
  </si>
  <si>
    <t>application/vnd.MFER</t>
  </si>
  <si>
    <t>vnd.MFER</t>
  </si>
  <si>
    <t>application/vnd.meridian-slingshot</t>
  </si>
  <si>
    <t>vnd.meridian-slingshot</t>
  </si>
  <si>
    <t>application/vnd.mediastation.cdkey</t>
  </si>
  <si>
    <t>vnd.mediastation.cdkey</t>
  </si>
  <si>
    <t>application/vnd.medcalcdata</t>
  </si>
  <si>
    <t>vnd.medcalcdata</t>
  </si>
  <si>
    <t>application/vnd.mcd</t>
  </si>
  <si>
    <t>vnd.mcd</t>
  </si>
  <si>
    <t>application/vnd.maxmind.maxmind-db</t>
  </si>
  <si>
    <t>vnd.maxmind.maxmind-db</t>
  </si>
  <si>
    <t>application/vnd.mason+json</t>
  </si>
  <si>
    <t>vnd.mason+json</t>
  </si>
  <si>
    <t>application/vnd.marlin.drm.mdcf</t>
  </si>
  <si>
    <t>vnd.marlin.drm.mdcf</t>
  </si>
  <si>
    <t>application/vnd.marlin.drm.license+xml</t>
  </si>
  <si>
    <t>vnd.marlin.drm.license+xml</t>
  </si>
  <si>
    <t>application/vnd.marlin.drm.conftoken+xml</t>
  </si>
  <si>
    <t>vnd.marlin.drm.conftoken+xml</t>
  </si>
  <si>
    <t>application/vnd.marlin.drm.actiontoken+xml</t>
  </si>
  <si>
    <t>vnd.marlin.drm.actiontoken+xml</t>
  </si>
  <si>
    <t>application/vnd.mapbox-vector-tile</t>
  </si>
  <si>
    <t>vnd.mapbox-vector-tile</t>
  </si>
  <si>
    <t>application/vnd.macports.portpkg</t>
  </si>
  <si>
    <t>vnd.macports.portpkg</t>
  </si>
  <si>
    <t>application/vnd.lotus-wordpro</t>
  </si>
  <si>
    <t>vnd.lotus-wordpro</t>
  </si>
  <si>
    <t>application/vnd.lotus-screencam</t>
  </si>
  <si>
    <t>vnd.lotus-screencam</t>
  </si>
  <si>
    <t>application/vnd.lotus-organizer</t>
  </si>
  <si>
    <t>vnd.lotus-organizer</t>
  </si>
  <si>
    <t>application/vnd.lotus-notes</t>
  </si>
  <si>
    <t>vnd.lotus-notes</t>
  </si>
  <si>
    <t>application/vnd.lotus-freelance</t>
  </si>
  <si>
    <t>vnd.lotus-freelance</t>
  </si>
  <si>
    <t>application/vnd.lotus-approach</t>
  </si>
  <si>
    <t>vnd.lotus-approach</t>
  </si>
  <si>
    <t>application/vnd.lotus-1-2-3</t>
  </si>
  <si>
    <t>vnd.lotus-1-2-3</t>
  </si>
  <si>
    <t>application/vnd.loom</t>
  </si>
  <si>
    <t>vnd.loom</t>
  </si>
  <si>
    <t>application/vnd.logipipe.circuit+zip</t>
  </si>
  <si>
    <t>vnd.logipipe.circuit+zip</t>
  </si>
  <si>
    <t>application/vnd.llamagraphics.life-balance.exchange+xml</t>
  </si>
  <si>
    <t>vnd.llamagraphics.life-balance.exchange+xml</t>
  </si>
  <si>
    <t>application/vnd.llamagraphics.life-balance.desktop</t>
  </si>
  <si>
    <t>vnd.llamagraphics.life-balance.desktop</t>
  </si>
  <si>
    <t>application/vnd.liberty-request+xml</t>
  </si>
  <si>
    <t>vnd.liberty-request+xml</t>
  </si>
  <si>
    <t>application/vnd.leap+json</t>
  </si>
  <si>
    <t>vnd.leap+json</t>
  </si>
  <si>
    <t>application/vnd.laszip</t>
  </si>
  <si>
    <t>vnd.laszip</t>
  </si>
  <si>
    <t>application/vnd.las.las+xml</t>
  </si>
  <si>
    <t>vnd.las.las+xml</t>
  </si>
  <si>
    <t>application/vnd.las.las+json</t>
  </si>
  <si>
    <t>vnd.las.las+json</t>
  </si>
  <si>
    <t>application/vnd.las</t>
  </si>
  <si>
    <t>vnd.las</t>
  </si>
  <si>
    <t>application/vnd.kodak-descriptor</t>
  </si>
  <si>
    <t>vnd.kodak-descriptor</t>
  </si>
  <si>
    <t>application/vnd.koan</t>
  </si>
  <si>
    <t>vnd.koan</t>
  </si>
  <si>
    <t>application/vnd.Kinar</t>
  </si>
  <si>
    <t>vnd.Kinar</t>
  </si>
  <si>
    <t>application/vnd.kidspiration</t>
  </si>
  <si>
    <t>vnd.kidspiration</t>
  </si>
  <si>
    <t>application/vnd.kenameaapp</t>
  </si>
  <si>
    <t>vnd.kenameaapp</t>
  </si>
  <si>
    <t>application/vnd.kde.kword</t>
  </si>
  <si>
    <t>vnd.kde.kword</t>
  </si>
  <si>
    <t>application/vnd.kde.kspread</t>
  </si>
  <si>
    <t>vnd.kde.kspread</t>
  </si>
  <si>
    <t>application/vnd.kde.kpresenter</t>
  </si>
  <si>
    <t>vnd.kde.kpresenter</t>
  </si>
  <si>
    <t>application/vnd.kde.kontour</t>
  </si>
  <si>
    <t>vnd.kde.kontour</t>
  </si>
  <si>
    <t>application/vnd.kde.kivio</t>
  </si>
  <si>
    <t>vnd.kde.kivio</t>
  </si>
  <si>
    <t>application/vnd.kde.kformula</t>
  </si>
  <si>
    <t>vnd.kde.kformula</t>
  </si>
  <si>
    <t>application/vnd.kde.kchart</t>
  </si>
  <si>
    <t>vnd.kde.kchart</t>
  </si>
  <si>
    <t>application/vnd.kde.karbon</t>
  </si>
  <si>
    <t>vnd.kde.karbon</t>
  </si>
  <si>
    <t>application/vnd.kahootz</t>
  </si>
  <si>
    <t>vnd.kahootz</t>
  </si>
  <si>
    <t>application/vnd.jsk.isdn-ngn</t>
  </si>
  <si>
    <t>vnd.jsk.isdn-ngn</t>
  </si>
  <si>
    <t>application/vnd.joost.joda-archive</t>
  </si>
  <si>
    <t>vnd.joost.joda-archive</t>
  </si>
  <si>
    <t>application/vnd.jisp</t>
  </si>
  <si>
    <t>vnd.jisp</t>
  </si>
  <si>
    <t>application/vnd.jcp.javame.midlet-rms</t>
  </si>
  <si>
    <t>vnd.jcp.javame.midlet-rms</t>
  </si>
  <si>
    <t>application/vnd.japannet-verification-wakeup</t>
  </si>
  <si>
    <t>vnd.japannet-verification-wakeup</t>
  </si>
  <si>
    <t>application/vnd.japannet-verification</t>
  </si>
  <si>
    <t>vnd.japannet-verification</t>
  </si>
  <si>
    <t>application/vnd.japannet-setstore-wakeup</t>
  </si>
  <si>
    <t>vnd.japannet-setstore-wakeup</t>
  </si>
  <si>
    <t>application/vnd.japannet-registration-wakeup</t>
  </si>
  <si>
    <t>vnd.japannet-registration-wakeup</t>
  </si>
  <si>
    <t>application/vnd.japannet-registration</t>
  </si>
  <si>
    <t>vnd.japannet-registration</t>
  </si>
  <si>
    <t>application/vnd.japannet-payment-wakeup</t>
  </si>
  <si>
    <t>vnd.japannet-payment-wakeup</t>
  </si>
  <si>
    <t>application/vnd.japannet-jpnstore-wakeup</t>
  </si>
  <si>
    <t>vnd.japannet-jpnstore-wakeup</t>
  </si>
  <si>
    <t>application/vnd.japannet-directory-service</t>
  </si>
  <si>
    <t>vnd.japannet-directory-service</t>
  </si>
  <si>
    <t>application/vnd.iso11783-10+zip</t>
  </si>
  <si>
    <t>vnd.iso11783-10+zip</t>
  </si>
  <si>
    <t>application/vnd.jam</t>
  </si>
  <si>
    <t>vnd.jam</t>
  </si>
  <si>
    <t>application/vnd.isac.fcs</t>
  </si>
  <si>
    <t>vnd.isac.fcs</t>
  </si>
  <si>
    <t>application/vnd.is-xpr</t>
  </si>
  <si>
    <t>vnd.is-xpr</t>
  </si>
  <si>
    <t>application/vnd.irepository.package+xml</t>
  </si>
  <si>
    <t>vnd.irepository.package+xml</t>
  </si>
  <si>
    <t>application/vnd.ipunplugged.rcprofile</t>
  </si>
  <si>
    <t>vnd.ipunplugged.rcprofile</t>
  </si>
  <si>
    <t>application/vnd.iptc.g2.planningitem+xml</t>
  </si>
  <si>
    <t>vnd.iptc.g2.planningitem+xml</t>
  </si>
  <si>
    <t>application/vnd.iptc.g2.packageitem+xml</t>
  </si>
  <si>
    <t>vnd.iptc.g2.packageitem+xml</t>
  </si>
  <si>
    <t>application/vnd.iptc.g2.newsmessage+xml</t>
  </si>
  <si>
    <t>vnd.iptc.g2.newsmessage+xml</t>
  </si>
  <si>
    <t>application/vnd.iptc.g2.newsitem+xml</t>
  </si>
  <si>
    <t>vnd.iptc.g2.newsitem+xml</t>
  </si>
  <si>
    <t>application/vnd.iptc.g2.knowledgeitem+xml</t>
  </si>
  <si>
    <t>vnd.iptc.g2.knowledgeitem+xml</t>
  </si>
  <si>
    <t>application/vnd.iptc.g2.conceptitem+xml</t>
  </si>
  <si>
    <t>vnd.iptc.g2.conceptitem+xml</t>
  </si>
  <si>
    <t>application/vnd.iptc.g2.catalogitem+xml</t>
  </si>
  <si>
    <t>vnd.iptc.g2.catalogitem+xml</t>
  </si>
  <si>
    <t>application/vnd.intu.qfx</t>
  </si>
  <si>
    <t>vnd.intu.qfx</t>
  </si>
  <si>
    <t>application/vnd.intu.qbo</t>
  </si>
  <si>
    <t>vnd.intu.qbo</t>
  </si>
  <si>
    <t>application/vnd.intertrust.nncp</t>
  </si>
  <si>
    <t>vnd.intertrust.nncp</t>
  </si>
  <si>
    <t>application/vnd.intertrust.digibox</t>
  </si>
  <si>
    <t>vnd.intertrust.digibox</t>
  </si>
  <si>
    <t>application/vnd.intergeo</t>
  </si>
  <si>
    <t>vnd.intergeo</t>
  </si>
  <si>
    <t>application/vnd.intercon.formnet</t>
  </si>
  <si>
    <t>vnd.intercon.formnet</t>
  </si>
  <si>
    <t>application/vnd.insors.igm</t>
  </si>
  <si>
    <t>vnd.insors.igm</t>
  </si>
  <si>
    <t>application/vnd.innopath.wamp.notification</t>
  </si>
  <si>
    <t>vnd.innopath.wamp.notification</t>
  </si>
  <si>
    <t>application/vnd.informix-visionary</t>
  </si>
  <si>
    <t>vnd.informix-visionary - OBSOLETED in favor of application/vnd.visionary</t>
  </si>
  <si>
    <t>application/vnd.infotech.project+xml</t>
  </si>
  <si>
    <t>vnd.infotech.project+xml</t>
  </si>
  <si>
    <t>application/vnd.infotech.project</t>
  </si>
  <si>
    <t>vnd.infotech.project</t>
  </si>
  <si>
    <t>application/vnd.informedcontrol.rms+xml</t>
  </si>
  <si>
    <t>vnd.informedcontrol.rms+xml</t>
  </si>
  <si>
    <t>application/vnd.ims.lti.v2.toolsettings.simple+json</t>
  </si>
  <si>
    <t>vnd.ims.lti.v2.toolsettings.simple+json</t>
  </si>
  <si>
    <t>application/vnd.ims.lti.v2.toolsettings+json</t>
  </si>
  <si>
    <t>vnd.ims.lti.v2.toolsettings+json</t>
  </si>
  <si>
    <t>application/vnd.ims.lti.v2.toolproxy+json</t>
  </si>
  <si>
    <t>vnd.ims.lti.v2.toolproxy+json</t>
  </si>
  <si>
    <t>application/vnd.ims.lti.v2.toolproxy.id+json</t>
  </si>
  <si>
    <t>vnd.ims.lti.v2.toolproxy.id+json</t>
  </si>
  <si>
    <t>application/vnd.ims.lti.v2.toolconsumerprofile+json</t>
  </si>
  <si>
    <t>vnd.ims.lti.v2.toolconsumerprofile+json</t>
  </si>
  <si>
    <t>application/vnd.ims.lis.v2.result+json</t>
  </si>
  <si>
    <t>vnd.ims.lis.v2.result+json</t>
  </si>
  <si>
    <t>application/vnd.ims.imsccv1p3</t>
  </si>
  <si>
    <t>vnd.ims.imsccv1p3</t>
  </si>
  <si>
    <t>application/vnd.ims.imsccv1p2</t>
  </si>
  <si>
    <t>vnd.ims.imsccv1p2</t>
  </si>
  <si>
    <t>application/vnd.ims.imsccv1p1</t>
  </si>
  <si>
    <t>vnd.ims.imsccv1p1</t>
  </si>
  <si>
    <t>application/vnd.immervision-ivu</t>
  </si>
  <si>
    <t>vnd.immervision-ivu</t>
  </si>
  <si>
    <t>application/vnd.immervision-ivp</t>
  </si>
  <si>
    <t>vnd.immervision-ivp</t>
  </si>
  <si>
    <t>application/vnd.imagemeter.image+zip</t>
  </si>
  <si>
    <t>vnd.imagemeter.image+zip</t>
  </si>
  <si>
    <t>application/vnd.imagemeter.folder+zip</t>
  </si>
  <si>
    <t>vnd.imagemeter.folder+zip</t>
  </si>
  <si>
    <t>application/vnd.igloader</t>
  </si>
  <si>
    <t>vnd.igloader</t>
  </si>
  <si>
    <t>application/vnd.ieee.1905</t>
  </si>
  <si>
    <t>vnd.ieee.1905</t>
  </si>
  <si>
    <t>application/vnd.iccprofile</t>
  </si>
  <si>
    <t>vnd.iccprofile</t>
  </si>
  <si>
    <t>application/vnd.ibm.secure-container</t>
  </si>
  <si>
    <t>vnd.ibm.secure-container</t>
  </si>
  <si>
    <t>application/vnd.ibm.rights-management</t>
  </si>
  <si>
    <t>vnd.ibm.rights-management</t>
  </si>
  <si>
    <t>application/vnd.ibm.modcap</t>
  </si>
  <si>
    <t>vnd.ibm.modcap - OBSOLETED in favor of application/vnd.afpc.modca</t>
  </si>
  <si>
    <t>application/vnd.ibm.MiniPay</t>
  </si>
  <si>
    <t>vnd.ibm.MiniPay</t>
  </si>
  <si>
    <t>application/vnd.ibm.electronic-media</t>
  </si>
  <si>
    <t>vnd.ibm.electronic-media</t>
  </si>
  <si>
    <t>application/vnd.ibm.afplinedata</t>
  </si>
  <si>
    <t>vnd.ibm.afplinedata - OBSOLETED in favor of vnd.afpc.afplinedata</t>
  </si>
  <si>
    <t>application/vnd.hzn-3d-crossword</t>
  </si>
  <si>
    <t>vnd.hzn-3d-crossword</t>
  </si>
  <si>
    <t>application/vnd.hyperdrive+json</t>
  </si>
  <si>
    <t>vnd.hyperdrive+json</t>
  </si>
  <si>
    <t>application/vnd.hyper+json</t>
  </si>
  <si>
    <t>vnd.hyper+json</t>
  </si>
  <si>
    <t>application/vnd.hyper-item+json</t>
  </si>
  <si>
    <t>vnd.hyper-item+json</t>
  </si>
  <si>
    <t>application/vnd.hydrostatix.sof-data</t>
  </si>
  <si>
    <t>vnd.hydrostatix.sof-data</t>
  </si>
  <si>
    <t>application/vnd.httphone</t>
  </si>
  <si>
    <t>vnd.httphone</t>
  </si>
  <si>
    <t>application/vnd.hp-PCLXL</t>
  </si>
  <si>
    <t>vnd.hp-PCLXL</t>
  </si>
  <si>
    <t>application/vnd.hp-PCL</t>
  </si>
  <si>
    <t>vnd.hp-PCL</t>
  </si>
  <si>
    <t>application/vnd.hp-jlyt</t>
  </si>
  <si>
    <t>vnd.hp-jlyt</t>
  </si>
  <si>
    <t>application/vnd.hp-hps</t>
  </si>
  <si>
    <t>vnd.hp-hps</t>
  </si>
  <si>
    <t>application/vnd.hp-hpid</t>
  </si>
  <si>
    <t>vnd.hp-hpid</t>
  </si>
  <si>
    <t>application/vnd.hp-HPGL</t>
  </si>
  <si>
    <t>vnd.hp-HPGL</t>
  </si>
  <si>
    <t>application/vnd.hhe.lesson-player</t>
  </si>
  <si>
    <t>vnd.hhe.lesson-player</t>
  </si>
  <si>
    <t>application/vnd.heroku+json</t>
  </si>
  <si>
    <t>vnd.heroku+json</t>
  </si>
  <si>
    <t>application/vnd.hdt</t>
  </si>
  <si>
    <t>vnd.hdt</t>
  </si>
  <si>
    <t>application/vnd.hcl-bireports</t>
  </si>
  <si>
    <t>vnd.hcl-bireports</t>
  </si>
  <si>
    <t>application/vnd.hc+json</t>
  </si>
  <si>
    <t>vnd.hc+json</t>
  </si>
  <si>
    <t>application/vnd.hbci</t>
  </si>
  <si>
    <t>vnd.hbci</t>
  </si>
  <si>
    <t>application/vnd.HandHeld-Entertainment+xml</t>
  </si>
  <si>
    <t>vnd.HandHeld-Entertainment+xml</t>
  </si>
  <si>
    <t>application/vnd.hal+xml</t>
  </si>
  <si>
    <t>vnd.hal+xml</t>
  </si>
  <si>
    <t>application/vnd.hal+json</t>
  </si>
  <si>
    <t>vnd.hal+json</t>
  </si>
  <si>
    <t>application/vnd.groove-vcard</t>
  </si>
  <si>
    <t>vnd.groove-vcard</t>
  </si>
  <si>
    <t>application/vnd.groove-tool-template</t>
  </si>
  <si>
    <t>vnd.groove-tool-template</t>
  </si>
  <si>
    <t>application/vnd.groove-tool-message</t>
  </si>
  <si>
    <t>vnd.groove-tool-message</t>
  </si>
  <si>
    <t>application/vnd.groove-injector</t>
  </si>
  <si>
    <t>vnd.groove-injector</t>
  </si>
  <si>
    <t>application/vnd.groove-identity-message</t>
  </si>
  <si>
    <t>vnd.groove-identity-message</t>
  </si>
  <si>
    <t>application/vnd.groove-help</t>
  </si>
  <si>
    <t>vnd.groove-help</t>
  </si>
  <si>
    <t>application/vnd.groove-account</t>
  </si>
  <si>
    <t>vnd.groove-account</t>
  </si>
  <si>
    <t>application/vnd.gridmp</t>
  </si>
  <si>
    <t>vnd.gridmp</t>
  </si>
  <si>
    <t>application/vnd.grafeq</t>
  </si>
  <si>
    <t>vnd.grafeq</t>
  </si>
  <si>
    <t>application/vnd.gov.sk.xmldatacontainer+xml</t>
  </si>
  <si>
    <t>vnd.gov.sk.xmldatacontainer+xml</t>
  </si>
  <si>
    <t>application/vnd.gov.sk.e-form+zip</t>
  </si>
  <si>
    <t>vnd.gov.sk.e-form+zip</t>
  </si>
  <si>
    <t>application/vnd.gov.sk.e-form+xml</t>
  </si>
  <si>
    <t>vnd.gov.sk.e-form+xml</t>
  </si>
  <si>
    <t>application/vnd.google-earth.kmz</t>
  </si>
  <si>
    <t>vnd.google-earth.kmz</t>
  </si>
  <si>
    <t>application/vnd.google-earth.kml+xml</t>
  </si>
  <si>
    <t>vnd.google-earth.kml+xml</t>
  </si>
  <si>
    <t>application/vnd.gmx</t>
  </si>
  <si>
    <t>vnd.gmx - DEPRECATED</t>
  </si>
  <si>
    <t>application/vnd.globalplatform.card-content-mgt-response</t>
  </si>
  <si>
    <t>vnd.globalplatform.card-content-mgt-response</t>
  </si>
  <si>
    <t>application/vnd.globalplatform.card-content-mgt</t>
  </si>
  <si>
    <t>vnd.globalplatform.card-content-mgt</t>
  </si>
  <si>
    <t>application/vnd.gerber</t>
  </si>
  <si>
    <t>vnd.gerber</t>
  </si>
  <si>
    <t>application/vnd.geospace</t>
  </si>
  <si>
    <t>vnd.geospace</t>
  </si>
  <si>
    <t>application/vnd.geoplan</t>
  </si>
  <si>
    <t>vnd.geoplan</t>
  </si>
  <si>
    <t>application/vnd.geonext</t>
  </si>
  <si>
    <t>vnd.geonext</t>
  </si>
  <si>
    <t>application/vnd.geometry-explorer</t>
  </si>
  <si>
    <t>vnd.geometry-explorer</t>
  </si>
  <si>
    <t>application/vnd.geogebra.tool</t>
  </si>
  <si>
    <t>vnd.geogebra.tool</t>
  </si>
  <si>
    <t>application/vnd.geogebra.slides</t>
  </si>
  <si>
    <t>vnd.geogebra.slides</t>
  </si>
  <si>
    <t>application/vnd.geogebra.file</t>
  </si>
  <si>
    <t>vnd.geogebra.file</t>
  </si>
  <si>
    <t>application/vnd.geocube+xml</t>
  </si>
  <si>
    <t>vnd.geocube+xml - OBSOLETED by request</t>
  </si>
  <si>
    <t>application/vnd.geo+json</t>
  </si>
  <si>
    <t>vnd.geo+json (OBSOLETED by [RFC7946] in favor of application/geo+json)</t>
  </si>
  <si>
    <t>application/vnd.gentics.grd+json</t>
  </si>
  <si>
    <t>vnd.gentics.grd+json</t>
  </si>
  <si>
    <t>application/vnd.genomatix.tuxedo</t>
  </si>
  <si>
    <t>vnd.genomatix.tuxedo</t>
  </si>
  <si>
    <t>application/vnd.fuzzysheet</t>
  </si>
  <si>
    <t>vnd.fuzzysheet</t>
  </si>
  <si>
    <t>application/vnd.futoin+json</t>
  </si>
  <si>
    <t>vnd.futoin+json</t>
  </si>
  <si>
    <t>application/vnd.futoin+cbor</t>
  </si>
  <si>
    <t>vnd.futoin+cbor</t>
  </si>
  <si>
    <t>application/vnd.fut-misnet</t>
  </si>
  <si>
    <t>vnd.fut-misnet</t>
  </si>
  <si>
    <t>application/vnd.fujixerox.HBPL</t>
  </si>
  <si>
    <t>vnd.fujixerox.HBPL</t>
  </si>
  <si>
    <t>application/vnd.fujixerox.docuworks.container</t>
  </si>
  <si>
    <t>vnd.fujixerox.docuworks.container</t>
  </si>
  <si>
    <t>application/vnd.fujixerox.docuworks.binder</t>
  </si>
  <si>
    <t>vnd.fujixerox.docuworks.binder</t>
  </si>
  <si>
    <t>application/vnd.fujixerox.docuworks</t>
  </si>
  <si>
    <t>vnd.fujixerox.docuworks</t>
  </si>
  <si>
    <t>application/vnd.fujixerox.ddd</t>
  </si>
  <si>
    <t>vnd.fujixerox.ddd</t>
  </si>
  <si>
    <t>application/vnd.fujixerox.ART-EX</t>
  </si>
  <si>
    <t>vnd.fujixerox.ART-EX</t>
  </si>
  <si>
    <t>application/vnd.fujixerox.ART4</t>
  </si>
  <si>
    <t>vnd.fujixerox.ART4</t>
  </si>
  <si>
    <t>application/vnd.fujitsu.oasysprs</t>
  </si>
  <si>
    <t>vnd.fujitsu.oasysprs</t>
  </si>
  <si>
    <t>application/vnd.fujitsu.oasysgp</t>
  </si>
  <si>
    <t>vnd.fujitsu.oasysgp</t>
  </si>
  <si>
    <t>application/vnd.fujitsu.oasys3</t>
  </si>
  <si>
    <t>vnd.fujitsu.oasys3</t>
  </si>
  <si>
    <t>application/vnd.fujitsu.oasys2</t>
  </si>
  <si>
    <t>vnd.fujitsu.oasys2</t>
  </si>
  <si>
    <t>application/vnd.fujitsu.oasys</t>
  </si>
  <si>
    <t>vnd.fujitsu.oasys</t>
  </si>
  <si>
    <t>application/vnd.fujifilm.fb.jfi+xml</t>
  </si>
  <si>
    <t>vnd.fujifilm.fb.jfi+xml</t>
  </si>
  <si>
    <t>application/vnd.fujifilm.fb.docuworks.container</t>
  </si>
  <si>
    <t>vnd.fujifilm.fb.docuworks.container</t>
  </si>
  <si>
    <t>application/vnd.fujifilm.fb.docuworks.binder</t>
  </si>
  <si>
    <t>vnd.fujifilm.fb.docuworks.binder</t>
  </si>
  <si>
    <t>application/vnd.fujifilm.fb.docuworks</t>
  </si>
  <si>
    <t>vnd.fujifilm.fb.docuworks</t>
  </si>
  <si>
    <t>application/vnd.fsc.weblaunch</t>
  </si>
  <si>
    <t>vnd.fsc.weblaunch</t>
  </si>
  <si>
    <t>application/vnd.frogans.ltf</t>
  </si>
  <si>
    <t>vnd.frogans.ltf - OBSOLETE</t>
  </si>
  <si>
    <t>application/vnd.frogans.fnc</t>
  </si>
  <si>
    <t>vnd.frogans.fnc - OBSOLETE</t>
  </si>
  <si>
    <t>application/vnd.framemaker</t>
  </si>
  <si>
    <t>vnd.framemaker</t>
  </si>
  <si>
    <t>application/vnd.font-fontforge-sfd</t>
  </si>
  <si>
    <t>vnd.font-fontforge-sfd</t>
  </si>
  <si>
    <t>application/vnd.fluxtime.clip</t>
  </si>
  <si>
    <t>vnd.fluxtime.clip</t>
  </si>
  <si>
    <t>application/vnd.FloGraphIt</t>
  </si>
  <si>
    <t>vnd.FloGraphIt</t>
  </si>
  <si>
    <t>application/vnd.firemonkeys.cloudcell</t>
  </si>
  <si>
    <t>vnd.firemonkeys.cloudcell</t>
  </si>
  <si>
    <t>application/vnd.fints</t>
  </si>
  <si>
    <t>vnd.fints</t>
  </si>
  <si>
    <t>application/vnd.filmit.zfc</t>
  </si>
  <si>
    <t>vnd.filmit.zfc</t>
  </si>
  <si>
    <t>application/vnd.ficlab.flb+zip</t>
  </si>
  <si>
    <t>vnd.ficlab.flb+zip</t>
  </si>
  <si>
    <t>application/vnd.ffsns</t>
  </si>
  <si>
    <t>vnd.ffsns</t>
  </si>
  <si>
    <t>application/vnd.fdsn.seed</t>
  </si>
  <si>
    <t>vnd.fdsn.seed</t>
  </si>
  <si>
    <t>application/vnd.fdsn.mseed</t>
  </si>
  <si>
    <t>vnd.fdsn.mseed</t>
  </si>
  <si>
    <t>vnd.fdf</t>
  </si>
  <si>
    <t>application/vnd.familysearch.gedcom+zip</t>
  </si>
  <si>
    <t>vnd.familysearch.gedcom+zip</t>
  </si>
  <si>
    <t>application/vnd.fastcopy-disk-image</t>
  </si>
  <si>
    <t>vnd.fastcopy-disk-image</t>
  </si>
  <si>
    <t>application/vnd.f-secure.mobile</t>
  </si>
  <si>
    <t>vnd.f-secure.mobile</t>
  </si>
  <si>
    <t>application/vnd.ezpix-package</t>
  </si>
  <si>
    <t>vnd.ezpix-package</t>
  </si>
  <si>
    <t>application/vnd.ezpix-album</t>
  </si>
  <si>
    <t>vnd.ezpix-album</t>
  </si>
  <si>
    <t>application/vnd.exstream-package</t>
  </si>
  <si>
    <t>vnd.exstream-package</t>
  </si>
  <si>
    <t>application/vnd.exstream-empower+zip</t>
  </si>
  <si>
    <t>vnd.exstream-empower+zip</t>
  </si>
  <si>
    <t>application/vnd.eudora.data</t>
  </si>
  <si>
    <t>vnd.eudora.data</t>
  </si>
  <si>
    <t>application/vnd.evolv.ecig.theme</t>
  </si>
  <si>
    <t>vnd.evolv.ecig.theme</t>
  </si>
  <si>
    <t>application/vnd.evolv.ecig.settings</t>
  </si>
  <si>
    <t>vnd.evolv.ecig.settings</t>
  </si>
  <si>
    <t>application/vnd.evolv.ecig.profile</t>
  </si>
  <si>
    <t>vnd.evolv.ecig.profile</t>
  </si>
  <si>
    <t>application/vnd.etsi.tsl.der</t>
  </si>
  <si>
    <t>vnd.etsi.tsl.der</t>
  </si>
  <si>
    <t>application/vnd.etsi.tsl+xml</t>
  </si>
  <si>
    <t>vnd.etsi.tsl+xml</t>
  </si>
  <si>
    <t>application/vnd.etsi.timestamp-token</t>
  </si>
  <si>
    <t>vnd.etsi.timestamp-token</t>
  </si>
  <si>
    <t>application/vnd.etsi.simservs+xml</t>
  </si>
  <si>
    <t>vnd.etsi.simservs+xml</t>
  </si>
  <si>
    <t>application/vnd.etsi.sci+xml</t>
  </si>
  <si>
    <t>vnd.etsi.sci+xml</t>
  </si>
  <si>
    <t>application/vnd.etsi.pstn+xml</t>
  </si>
  <si>
    <t>vnd.etsi.pstn+xml</t>
  </si>
  <si>
    <t>application/vnd.etsi.overload-control-policy-dataset+xml</t>
  </si>
  <si>
    <t>vnd.etsi.overload-control-policy-dataset+xml</t>
  </si>
  <si>
    <t>application/vnd.etsi.mheg5</t>
  </si>
  <si>
    <t>vnd.etsi.mheg5</t>
  </si>
  <si>
    <t>application/vnd.etsi.mcid+xml</t>
  </si>
  <si>
    <t>vnd.etsi.mcid+xml</t>
  </si>
  <si>
    <t>application/vnd.etsi.iptvueprofile+xml</t>
  </si>
  <si>
    <t>vnd.etsi.iptvueprofile+xml</t>
  </si>
  <si>
    <t>application/vnd.etsi.iptvsync+xml</t>
  </si>
  <si>
    <t>vnd.etsi.iptvsync+xml</t>
  </si>
  <si>
    <t>application/vnd.etsi.iptvservice+xml</t>
  </si>
  <si>
    <t>vnd.etsi.iptvservice+xml</t>
  </si>
  <si>
    <t>application/vnd.etsi.iptvsad-npvr+xml</t>
  </si>
  <si>
    <t>vnd.etsi.iptvsad-npvr+xml</t>
  </si>
  <si>
    <t>application/vnd.etsi.iptvsad-cod+xml</t>
  </si>
  <si>
    <t>vnd.etsi.iptvsad-cod+xml</t>
  </si>
  <si>
    <t>application/vnd.etsi.iptvsad-bc+xml</t>
  </si>
  <si>
    <t>vnd.etsi.iptvsad-bc+xml</t>
  </si>
  <si>
    <t>application/vnd.etsi.iptvprofile+xml</t>
  </si>
  <si>
    <t>vnd.etsi.iptvprofile+xml</t>
  </si>
  <si>
    <t>application/vnd.etsi.iptvdiscovery+xml</t>
  </si>
  <si>
    <t>vnd.etsi.iptvdiscovery+xml</t>
  </si>
  <si>
    <t>application/vnd.etsi.iptvcommand+xml</t>
  </si>
  <si>
    <t>vnd.etsi.iptvcommand+xml</t>
  </si>
  <si>
    <t>application/vnd.etsi.cug+xml</t>
  </si>
  <si>
    <t>vnd.etsi.cug+xml</t>
  </si>
  <si>
    <t>application/vnd.etsi.asic-e+zip</t>
  </si>
  <si>
    <t>vnd.etsi.asic-e+zip</t>
  </si>
  <si>
    <t>application/vnd.etsi.asic-s+zip</t>
  </si>
  <si>
    <t>vnd.etsi.asic-s+zip</t>
  </si>
  <si>
    <t>application/vnd.etsi.aoc+xml</t>
  </si>
  <si>
    <t>vnd.etsi.aoc+xml</t>
  </si>
  <si>
    <t>application/vnd.eszigno3+xml</t>
  </si>
  <si>
    <t>vnd.eszigno3+xml</t>
  </si>
  <si>
    <t>application/vnd.espass-espass+zip</t>
  </si>
  <si>
    <t>vnd.espass-espass+zip</t>
  </si>
  <si>
    <t>application/vnd.ericsson.quickcall</t>
  </si>
  <si>
    <t>vnd.ericsson.quickcall</t>
  </si>
  <si>
    <t>application/vnd.epson.ssf</t>
  </si>
  <si>
    <t>vnd.epson.ssf</t>
  </si>
  <si>
    <t>application/vnd.epson.salt</t>
  </si>
  <si>
    <t>vnd.epson.salt</t>
  </si>
  <si>
    <t>application/vnd.epson.quickanime</t>
  </si>
  <si>
    <t>vnd.epson.quickanime</t>
  </si>
  <si>
    <t>application/vnd.epson.msf</t>
  </si>
  <si>
    <t>vnd.epson.msf</t>
  </si>
  <si>
    <t>application/vnd.epson.esf</t>
  </si>
  <si>
    <t>vnd.epson.esf</t>
  </si>
  <si>
    <t>application/vnd.eprints.data+xml</t>
  </si>
  <si>
    <t>vnd.eprints.data+xml</t>
  </si>
  <si>
    <t>application/vnd.enphase.envoy</t>
  </si>
  <si>
    <t>vnd.enphase.envoy</t>
  </si>
  <si>
    <t>application/vnd.enliven</t>
  </si>
  <si>
    <t>vnd.enliven</t>
  </si>
  <si>
    <t>application/vnd.emclient.accessrequest+xml</t>
  </si>
  <si>
    <t>vnd.emclient.accessrequest+xml</t>
  </si>
  <si>
    <t>application/vnd.efi.iso</t>
  </si>
  <si>
    <t>vnd.efi.iso</t>
  </si>
  <si>
    <t>application/vnd.efi.img</t>
  </si>
  <si>
    <t>vnd.efi.img</t>
  </si>
  <si>
    <t>application/vnd.ecowin.seriesupdate</t>
  </si>
  <si>
    <t>vnd.ecowin.seriesupdate</t>
  </si>
  <si>
    <t>application/vnd.ecowin.seriesrequest</t>
  </si>
  <si>
    <t>vnd.ecowin.seriesrequest</t>
  </si>
  <si>
    <t>application/vnd.ecowin.series</t>
  </si>
  <si>
    <t>vnd.ecowin.series</t>
  </si>
  <si>
    <t>application/vnd.ecowin.fileupdate</t>
  </si>
  <si>
    <t>vnd.ecowin.fileupdate</t>
  </si>
  <si>
    <t>application/vnd.ecowin.filerequest</t>
  </si>
  <si>
    <t>vnd.ecowin.filerequest</t>
  </si>
  <si>
    <t>application/vnd.ecowin.chart</t>
  </si>
  <si>
    <t>vnd.ecowin.chart</t>
  </si>
  <si>
    <t>application/vnd.ecdis-update</t>
  </si>
  <si>
    <t>vnd.ecdis-update</t>
  </si>
  <si>
    <t>application/vnd.ecip.rlp</t>
  </si>
  <si>
    <t>vnd.ecip.rlp</t>
  </si>
  <si>
    <t>application/vnd.easykaraoke.cdgdownload</t>
  </si>
  <si>
    <t>vnd.easykaraoke.cdgdownload</t>
  </si>
  <si>
    <t>application/vnd.dzr</t>
  </si>
  <si>
    <t>vnd.dzr</t>
  </si>
  <si>
    <t>application/vnd.dynageo</t>
  </si>
  <si>
    <t>vnd.dynageo</t>
  </si>
  <si>
    <t>application/vnd.dxr</t>
  </si>
  <si>
    <t>vnd.dxr</t>
  </si>
  <si>
    <t>application/vnd.dvb.service</t>
  </si>
  <si>
    <t>vnd.dvb.service</t>
  </si>
  <si>
    <t>application/vnd.dvb.pfr</t>
  </si>
  <si>
    <t>vnd.dvb.pfr</t>
  </si>
  <si>
    <t>application/vnd.dvb.notif-init+xml</t>
  </si>
  <si>
    <t>vnd.dvb.notif-init+xml</t>
  </si>
  <si>
    <t>application/vnd.dvb.notif-ia-registration-response+xml</t>
  </si>
  <si>
    <t>vnd.dvb.notif-ia-registration-response+xml</t>
  </si>
  <si>
    <t>application/vnd.dvb.notif-ia-registration-request+xml</t>
  </si>
  <si>
    <t>vnd.dvb.notif-ia-registration-request+xml</t>
  </si>
  <si>
    <t>application/vnd.dvb.notif-ia-msglist+xml</t>
  </si>
  <si>
    <t>vnd.dvb.notif-ia-msglist+xml</t>
  </si>
  <si>
    <t>application/vnd.dvb.notif-generic+xml</t>
  </si>
  <si>
    <t>vnd.dvb.notif-generic+xml</t>
  </si>
  <si>
    <t>application/vnd.dvb.notif-container+xml</t>
  </si>
  <si>
    <t>vnd.dvb.notif-container+xml</t>
  </si>
  <si>
    <t>application/vnd.dvb.notif-aggregate-root+xml</t>
  </si>
  <si>
    <t>vnd.dvb.notif-aggregate-root+xml</t>
  </si>
  <si>
    <t>application/vnd.dvb.iptv.alfec-enhancement</t>
  </si>
  <si>
    <t>vnd.dvb.iptv.alfec-enhancement</t>
  </si>
  <si>
    <t>application/vnd.dvb.iptv.alfec-base</t>
  </si>
  <si>
    <t>vnd.dvb.iptv.alfec-base</t>
  </si>
  <si>
    <t>application/vnd.dvb.ipdcroaming</t>
  </si>
  <si>
    <t>vnd.dvb.ipdcroaming</t>
  </si>
  <si>
    <t>application/vnd.dvb.ipdcesgpdd</t>
  </si>
  <si>
    <t>vnd.dvb.ipdcesgpdd</t>
  </si>
  <si>
    <t>application/vnd.dvb.ipdcesgaccess2</t>
  </si>
  <si>
    <t>vnd.dvb.ipdcesgaccess2</t>
  </si>
  <si>
    <t>application/vnd.dvb.ipdcesgaccess</t>
  </si>
  <si>
    <t>vnd.dvb.ipdcesgaccess</t>
  </si>
  <si>
    <t>application/vnd.dvb.ipdcdftnotifaccess</t>
  </si>
  <si>
    <t>vnd.dvb.ipdcdftnotifaccess</t>
  </si>
  <si>
    <t>application/vnd.dvb.esgcontainer</t>
  </si>
  <si>
    <t>vnd.dvb.esgcontainer</t>
  </si>
  <si>
    <t>application/vnd.dvb.dvbj</t>
  </si>
  <si>
    <t>vnd.dvb.dvbj</t>
  </si>
  <si>
    <t>application/vnd.dvb.dvbisl+xml</t>
  </si>
  <si>
    <t>vnd.dvb.dvbisl+xml</t>
  </si>
  <si>
    <t>application/vnd.dvb.ait</t>
  </si>
  <si>
    <t>vnd.dvb.ait</t>
  </si>
  <si>
    <t>application/vnd.dtg.local.html</t>
  </si>
  <si>
    <t>vnd.dtg.local.html</t>
  </si>
  <si>
    <t>application/vnd.dtg.local.flash</t>
  </si>
  <si>
    <t>vnd.dtg.local.flash</t>
  </si>
  <si>
    <t>application/vnd.dtg.local</t>
  </si>
  <si>
    <t>vnd.dtg.local</t>
  </si>
  <si>
    <t>application/vnd.drive+json</t>
  </si>
  <si>
    <t>vnd.drive+json</t>
  </si>
  <si>
    <t>application/vnd.dreamfactory</t>
  </si>
  <si>
    <t>vnd.dreamfactory</t>
  </si>
  <si>
    <t>application/vnd.dpgraph</t>
  </si>
  <si>
    <t>vnd.dpgraph</t>
  </si>
  <si>
    <t>application/vnd.doremir.scorecloud-binary-document</t>
  </si>
  <si>
    <t>vnd.doremir.scorecloud-binary-document</t>
  </si>
  <si>
    <t>application/vnd.dolby.mobile.2</t>
  </si>
  <si>
    <t>vnd.dolby.mobile.2</t>
  </si>
  <si>
    <t>application/vnd.dolby.mobile.1</t>
  </si>
  <si>
    <t>vnd.dolby.mobile.1</t>
  </si>
  <si>
    <t>application/vnd.document+json</t>
  </si>
  <si>
    <t>vnd.document+json</t>
  </si>
  <si>
    <t>application/vnd.dna</t>
  </si>
  <si>
    <t>vnd.dna</t>
  </si>
  <si>
    <t>application/vnd.dm.delegation+xml</t>
  </si>
  <si>
    <t>vnd.dm.delegation+xml</t>
  </si>
  <si>
    <t>application/vnd.dir-bi.plate-dl-nosuffix</t>
  </si>
  <si>
    <t>vnd.dir-bi.plate-dl-nosuffix</t>
  </si>
  <si>
    <t>application/vnd.desmume.movie</t>
  </si>
  <si>
    <t>vnd.desmume.movie</t>
  </si>
  <si>
    <t>application/vnd.denovo.fcselayout-link</t>
  </si>
  <si>
    <t>vnd.denovo.fcselayout-link</t>
  </si>
  <si>
    <t>application/vnd.dece.zip</t>
  </si>
  <si>
    <t>vnd.dece.zip</t>
  </si>
  <si>
    <t>application/vnd.dece.unspecified</t>
  </si>
  <si>
    <t>vnd.dece.unspecified</t>
  </si>
  <si>
    <t>application/vnd.dece.ttml+xml</t>
  </si>
  <si>
    <t>vnd.dece.ttml+xml</t>
  </si>
  <si>
    <t>application/vnd.dece.data</t>
  </si>
  <si>
    <t>vnd.dece.data</t>
  </si>
  <si>
    <t>application/vnd.debian.binary-package</t>
  </si>
  <si>
    <t>vnd.debian.binary-package</t>
  </si>
  <si>
    <t>application/vnd.dbf</t>
  </si>
  <si>
    <t>vnd.dbf</t>
  </si>
  <si>
    <t>application/vnd.dataresource+json</t>
  </si>
  <si>
    <t>vnd.dataresource+json</t>
  </si>
  <si>
    <t>application/vnd.datapackage+json</t>
  </si>
  <si>
    <t>vnd.datapackage+json</t>
  </si>
  <si>
    <t>application/vnd.data-vision.rdz</t>
  </si>
  <si>
    <t>vnd.data-vision.rdz</t>
  </si>
  <si>
    <t>application/vnd.dart</t>
  </si>
  <si>
    <t>vnd.dart</t>
  </si>
  <si>
    <t>application/vnd.d3m-problem</t>
  </si>
  <si>
    <t>vnd.d3m-problem</t>
  </si>
  <si>
    <t>application/vnd.d3m-dataset</t>
  </si>
  <si>
    <t>vnd.d3m-dataset</t>
  </si>
  <si>
    <t>application/vnd.d2l.coursepackage1p0+zip</t>
  </si>
  <si>
    <t>vnd.d2l.coursepackage1p0+zip</t>
  </si>
  <si>
    <t>application/vnd.cyclonedx+xml</t>
  </si>
  <si>
    <t>vnd.cyclonedx+xml</t>
  </si>
  <si>
    <t>application/vnd.cyclonedx+json</t>
  </si>
  <si>
    <t>vnd.cyclonedx+json</t>
  </si>
  <si>
    <t>application/vnd.cybank</t>
  </si>
  <si>
    <t>vnd.cybank</t>
  </si>
  <si>
    <t>application/vnd.cyan.dean.root+xml</t>
  </si>
  <si>
    <t>vnd.cyan.dean.root+xml</t>
  </si>
  <si>
    <t>application/vnd.curl</t>
  </si>
  <si>
    <t>vnd.curl</t>
  </si>
  <si>
    <t>application/vnd.cups-raw</t>
  </si>
  <si>
    <t>vnd.cups-raw</t>
  </si>
  <si>
    <t>application/vnd.cups-raster</t>
  </si>
  <si>
    <t>vnd.cups-raster</t>
  </si>
  <si>
    <t>application/vnd.cups-ppd</t>
  </si>
  <si>
    <t>vnd.cups-ppd</t>
  </si>
  <si>
    <t>application/vnd.cups-postscript</t>
  </si>
  <si>
    <t>vnd.cups-postscript</t>
  </si>
  <si>
    <t>application/vnd.cups-pdf</t>
  </si>
  <si>
    <t>vnd.cups-pdf</t>
  </si>
  <si>
    <t>application/vnd.ctct.ws+xml</t>
  </si>
  <si>
    <t>vnd.ctct.ws+xml</t>
  </si>
  <si>
    <t>application/vnd.ctc-posml</t>
  </si>
  <si>
    <t>vnd.ctc-posml</t>
  </si>
  <si>
    <t>application/vnd.cryptomator.vault</t>
  </si>
  <si>
    <t>vnd.cryptomator.vault</t>
  </si>
  <si>
    <t>application/vnd.cryptomator.encrypted</t>
  </si>
  <si>
    <t>vnd.cryptomator.encrypted</t>
  </si>
  <si>
    <t>application/vnd.crypto-shade-file</t>
  </si>
  <si>
    <t>vnd.crypto-shade-file</t>
  </si>
  <si>
    <t>application/vnd.cryptii.pipe+json</t>
  </si>
  <si>
    <t>vnd.cryptii.pipe+json</t>
  </si>
  <si>
    <t>application/vnd.criticaltools.wbs+xml</t>
  </si>
  <si>
    <t>vnd.criticaltools.wbs+xml</t>
  </si>
  <si>
    <t>application/vnd.crick.clicker.wordbank</t>
  </si>
  <si>
    <t>vnd.crick.clicker.wordbank</t>
  </si>
  <si>
    <t>application/vnd.crick.clicker.template</t>
  </si>
  <si>
    <t>vnd.crick.clicker.template</t>
  </si>
  <si>
    <t>application/vnd.crick.clicker.palette</t>
  </si>
  <si>
    <t>vnd.crick.clicker.palette</t>
  </si>
  <si>
    <t>application/vnd.crick.clicker.keyboard</t>
  </si>
  <si>
    <t>vnd.crick.clicker.keyboard</t>
  </si>
  <si>
    <t>application/vnd.crick.clicker</t>
  </si>
  <si>
    <t>vnd.crick.clicker</t>
  </si>
  <si>
    <t>application/vnd.contact.cmsg</t>
  </si>
  <si>
    <t>vnd.contact.cmsg</t>
  </si>
  <si>
    <t>application/vnd.cosmocaller</t>
  </si>
  <si>
    <t>vnd.cosmocaller</t>
  </si>
  <si>
    <t>application/vnd.coreos.ignition+json</t>
  </si>
  <si>
    <t>vnd.coreos.ignition+json</t>
  </si>
  <si>
    <t>application/vnd.commonspace</t>
  </si>
  <si>
    <t>vnd.commonspace</t>
  </si>
  <si>
    <t>application/vnd.commerce-battelle</t>
  </si>
  <si>
    <t>vnd.commerce-battelle</t>
  </si>
  <si>
    <t>application/vnd.comicbook+zip</t>
  </si>
  <si>
    <t>vnd.comicbook+zip</t>
  </si>
  <si>
    <t>application/vnd.comicbook-rar</t>
  </si>
  <si>
    <t>vnd.comicbook-rar</t>
  </si>
  <si>
    <t>application/vnd.collection.next+json</t>
  </si>
  <si>
    <t>vnd.collection.next+json</t>
  </si>
  <si>
    <t>application/vnd.collection+json</t>
  </si>
  <si>
    <t>vnd.collection+json</t>
  </si>
  <si>
    <t>application/vnd.collection.doc+json</t>
  </si>
  <si>
    <t>vnd.collection.doc+json</t>
  </si>
  <si>
    <t>application/vnd.collabio.xodocuments.spreadsheet-template</t>
  </si>
  <si>
    <t>vnd.collabio.xodocuments.spreadsheet-template</t>
  </si>
  <si>
    <t>application/vnd.collabio.xodocuments.spreadsheet</t>
  </si>
  <si>
    <t>vnd.collabio.xodocuments.spreadsheet</t>
  </si>
  <si>
    <t>application/vnd.collabio.xodocuments.presentation-template</t>
  </si>
  <si>
    <t>vnd.collabio.xodocuments.presentation-template</t>
  </si>
  <si>
    <t>application/vnd.collabio.xodocuments.presentation</t>
  </si>
  <si>
    <t>vnd.collabio.xodocuments.presentation</t>
  </si>
  <si>
    <t>application/vnd.collabio.xodocuments.document-template</t>
  </si>
  <si>
    <t>vnd.collabio.xodocuments.document-template</t>
  </si>
  <si>
    <t>application/vnd.collabio.xodocuments.document</t>
  </si>
  <si>
    <t>vnd.collabio.xodocuments.document</t>
  </si>
  <si>
    <t>application/vnd.coffeescript</t>
  </si>
  <si>
    <t>vnd.coffeescript</t>
  </si>
  <si>
    <t>application/vnd.cluetrust.cartomobile-config-pkg</t>
  </si>
  <si>
    <t>vnd.cluetrust.cartomobile-config-pkg</t>
  </si>
  <si>
    <t>application/vnd.cluetrust.cartomobile-config</t>
  </si>
  <si>
    <t>vnd.cluetrust.cartomobile-config</t>
  </si>
  <si>
    <t>application/vnd.clonk.c4group</t>
  </si>
  <si>
    <t>vnd.clonk.c4group</t>
  </si>
  <si>
    <t>application/vnd.cloanto.rp9</t>
  </si>
  <si>
    <t>vnd.cloanto.rp9</t>
  </si>
  <si>
    <t>application/vnd.claymore</t>
  </si>
  <si>
    <t>vnd.claymore</t>
  </si>
  <si>
    <t>application/vnd.citationstyles.style+xml</t>
  </si>
  <si>
    <t>vnd.citationstyles.style+xml</t>
  </si>
  <si>
    <t>application/vnd.cirpack.isdn-ext</t>
  </si>
  <si>
    <t>vnd.cirpack.isdn-ext</t>
  </si>
  <si>
    <t>application/vnd.cinderella</t>
  </si>
  <si>
    <t>vnd.cinderella</t>
  </si>
  <si>
    <t>application/vnd.ciedi</t>
  </si>
  <si>
    <t>vnd.ciedi</t>
  </si>
  <si>
    <t>application/vnd.chipnuts.karaoke-mmd</t>
  </si>
  <si>
    <t>vnd.chipnuts.karaoke-mmd</t>
  </si>
  <si>
    <t>application/vnd.chess-pgn</t>
  </si>
  <si>
    <t>vnd.chess-pgn</t>
  </si>
  <si>
    <t>application/vnd.chemdraw+xml</t>
  </si>
  <si>
    <t>vnd.chemdraw+xml</t>
  </si>
  <si>
    <t>application/vnd.century-systems.tcp_stream</t>
  </si>
  <si>
    <t>vnd.century-systems.tcp_stream</t>
  </si>
  <si>
    <t>application/vnd.cendio.thinlinc.clientconf</t>
  </si>
  <si>
    <t>vnd.cendio.thinlinc.clientconf</t>
  </si>
  <si>
    <t>application/vnd.capasystems-pg+json</t>
  </si>
  <si>
    <t>vnd.capasystems-pg+json</t>
  </si>
  <si>
    <t>application/vnd.canon-lips</t>
  </si>
  <si>
    <t>vnd.canon-lips</t>
  </si>
  <si>
    <t>application/vnd.canon-cpdl</t>
  </si>
  <si>
    <t>vnd.canon-cpdl</t>
  </si>
  <si>
    <t>application/vnd.cab-jscript</t>
  </si>
  <si>
    <t>vnd.cab-jscript</t>
  </si>
  <si>
    <t>application/vnd.byu.uapi+json</t>
  </si>
  <si>
    <t>vnd.byu.uapi+json</t>
  </si>
  <si>
    <t>application/vnd.businessobjects</t>
  </si>
  <si>
    <t>vnd.businessobjects</t>
  </si>
  <si>
    <t>application/vnd.bpf3</t>
  </si>
  <si>
    <t>vnd.bpf3</t>
  </si>
  <si>
    <t>application/vnd.bpf</t>
  </si>
  <si>
    <t>vnd.bpf</t>
  </si>
  <si>
    <t>application/vnd.bmi</t>
  </si>
  <si>
    <t>vnd.bmi</t>
  </si>
  <si>
    <t>application/vnd.bluetooth.le.oob</t>
  </si>
  <si>
    <t>vnd.bluetooth.le.oob</t>
  </si>
  <si>
    <t>application/vnd.bluetooth.ep.oob</t>
  </si>
  <si>
    <t>vnd.bluetooth.ep.oob</t>
  </si>
  <si>
    <t>application/vnd.blueice.multipass</t>
  </si>
  <si>
    <t>vnd.blueice.multipass</t>
  </si>
  <si>
    <t>application/vnd.blink-idb-value-wrapper</t>
  </si>
  <si>
    <t>vnd.blink-idb-value-wrapper</t>
  </si>
  <si>
    <t>application/vnd.biopax.rdf+xml</t>
  </si>
  <si>
    <t>vnd.biopax.rdf+xml</t>
  </si>
  <si>
    <t>application/vnd.bint.med-content</t>
  </si>
  <si>
    <t>vnd.bint.med-content</t>
  </si>
  <si>
    <t>application/vnd.bekitzur-stech+json</t>
  </si>
  <si>
    <t>vnd.bekitzur-stech+json</t>
  </si>
  <si>
    <t>application/vnd.balsamiq.bmpr</t>
  </si>
  <si>
    <t>vnd.balsamiq.bmpr</t>
  </si>
  <si>
    <t>application/vnd.bbf.usp.msg+json</t>
  </si>
  <si>
    <t>vnd.bbf.usp.msg+json</t>
  </si>
  <si>
    <t>application/vnd.bbf.usp.msg</t>
  </si>
  <si>
    <t>vnd.bbf.usp.msg</t>
  </si>
  <si>
    <t>application/vnd.bbf.usp.error</t>
  </si>
  <si>
    <t>vnd.bbf.usp.error</t>
  </si>
  <si>
    <t>application/vnd.banana-accounting</t>
  </si>
  <si>
    <t>vnd.banana-accounting</t>
  </si>
  <si>
    <t>application/vnd.balsamiq.bmml+xml</t>
  </si>
  <si>
    <t>vnd.balsamiq.bmml+xml</t>
  </si>
  <si>
    <t>application/vnd.avistar+xml</t>
  </si>
  <si>
    <t>vnd.avistar+xml</t>
  </si>
  <si>
    <t>application/vnd.avalon+json</t>
  </si>
  <si>
    <t>vnd.avalon+json</t>
  </si>
  <si>
    <t>application/vnd.autopackage</t>
  </si>
  <si>
    <t>vnd.autopackage</t>
  </si>
  <si>
    <t>application/vnd.audiograph</t>
  </si>
  <si>
    <t>vnd.audiograph</t>
  </si>
  <si>
    <t>application/vnd.astraea-software.iota</t>
  </si>
  <si>
    <t>vnd.astraea-software.iota</t>
  </si>
  <si>
    <t>application/vnd.artsquare</t>
  </si>
  <si>
    <t>vnd.artsquare</t>
  </si>
  <si>
    <t>application/vnd.artisan+json</t>
  </si>
  <si>
    <t>vnd.artisan+json</t>
  </si>
  <si>
    <t>application/vnd.aristanetworks.swi</t>
  </si>
  <si>
    <t>vnd.aristanetworks.swi</t>
  </si>
  <si>
    <t>application/vnd.arastra.swi</t>
  </si>
  <si>
    <t>vnd.arastra.swi - OBSOLETED in favor of application/vnd.aristanetworks.swi</t>
  </si>
  <si>
    <t>application/vnd.apple.pages</t>
  </si>
  <si>
    <t>vnd.apple.pages</t>
  </si>
  <si>
    <t>application/vnd.apple.numbers</t>
  </si>
  <si>
    <t>vnd.apple.numbers</t>
  </si>
  <si>
    <t>application/vnd.apple.mpegurl</t>
  </si>
  <si>
    <t>vnd.apple.mpegurl</t>
  </si>
  <si>
    <t>application/vnd.apple.keynote</t>
  </si>
  <si>
    <t>vnd.apple.keynote</t>
  </si>
  <si>
    <t>application/vnd.apple.installer+xml</t>
  </si>
  <si>
    <t>vnd.apple.installer+xml</t>
  </si>
  <si>
    <t>application/vnd.apothekende.reservation+json</t>
  </si>
  <si>
    <t>vnd.apothekende.reservation+json</t>
  </si>
  <si>
    <t>application/vnd.aplextor.warrp+json</t>
  </si>
  <si>
    <t>vnd.aplextor.warrp+json</t>
  </si>
  <si>
    <t>application/vnd.api+json</t>
  </si>
  <si>
    <t>vnd.api+json</t>
  </si>
  <si>
    <t>application/vnd.apache.thrift.json</t>
  </si>
  <si>
    <t>vnd.apache.thrift.json</t>
  </si>
  <si>
    <t>application/vnd.apache.thrift.compact</t>
  </si>
  <si>
    <t>vnd.apache.thrift.compact</t>
  </si>
  <si>
    <t>application/vnd.apache.thrift.binary</t>
  </si>
  <si>
    <t>vnd.apache.thrift.binary</t>
  </si>
  <si>
    <t>application/vnd.apache.arrow.stream</t>
  </si>
  <si>
    <t>vnd.apache.arrow.stream</t>
  </si>
  <si>
    <t>application/vnd.apache.arrow.file</t>
  </si>
  <si>
    <t>vnd.apache.arrow.file</t>
  </si>
  <si>
    <t>application/vnd.antix.game-component</t>
  </si>
  <si>
    <t>vnd.antix.game-component</t>
  </si>
  <si>
    <t>application/vnd.anser-web-certificate-issue-initiation</t>
  </si>
  <si>
    <t>vnd.anser-web-certificate-issue-initiation</t>
  </si>
  <si>
    <t>application/vnd.anki</t>
  </si>
  <si>
    <t>vnd.anki</t>
  </si>
  <si>
    <t>application/vnd.android.ota</t>
  </si>
  <si>
    <t>vnd.android.ota</t>
  </si>
  <si>
    <t>application/vnd.amundsen.maze+xml</t>
  </si>
  <si>
    <t>vnd.amundsen.maze+xml</t>
  </si>
  <si>
    <t>application/vnd.amiga.ami</t>
  </si>
  <si>
    <t>vnd.amiga.ami</t>
  </si>
  <si>
    <t>application/vnd.americandynamics.acc</t>
  </si>
  <si>
    <t>vnd.americandynamics.acc</t>
  </si>
  <si>
    <t>application/vnd.amazon.mobi8-ebook</t>
  </si>
  <si>
    <t>vnd.amazon.mobi8-ebook</t>
  </si>
  <si>
    <t>application/vnd.amadeus+json</t>
  </si>
  <si>
    <t>vnd.amadeus+json</t>
  </si>
  <si>
    <t>application/vnd.airzip.filesecure.azs</t>
  </si>
  <si>
    <t>vnd.airzip.filesecure.azs</t>
  </si>
  <si>
    <t>application/vnd.airzip.filesecure.azf</t>
  </si>
  <si>
    <t>vnd.airzip.filesecure.azf</t>
  </si>
  <si>
    <t>application/vnd.ahead.space</t>
  </si>
  <si>
    <t>vnd.ahead.space</t>
  </si>
  <si>
    <t>application/vnd.ah-barcode</t>
  </si>
  <si>
    <t>vnd.ah-barcode</t>
  </si>
  <si>
    <t>application/vnd.age</t>
  </si>
  <si>
    <t>vnd.age</t>
  </si>
  <si>
    <t>application/vnd.afpc.modca-pagesegment</t>
  </si>
  <si>
    <t>vnd.afpc.modca-pagesegment</t>
  </si>
  <si>
    <t>application/vnd.afpc.modca-overlay</t>
  </si>
  <si>
    <t>vnd.afpc.modca-overlay</t>
  </si>
  <si>
    <t>application/vnd.afpc.modca-objectcontainer</t>
  </si>
  <si>
    <t>vnd.afpc.modca-objectcontainer</t>
  </si>
  <si>
    <t>application/vnd.afpc.modca-mediummap</t>
  </si>
  <si>
    <t>vnd.afpc.modca-mediummap</t>
  </si>
  <si>
    <t>application/vnd.afpc.modca-formdef</t>
  </si>
  <si>
    <t>vnd.afpc.modca-formdef</t>
  </si>
  <si>
    <t>application/vnd.afpc.modca-cmtable</t>
  </si>
  <si>
    <t>vnd.afpc.modca-cmtable</t>
  </si>
  <si>
    <t>application/vnd.afpc.modca</t>
  </si>
  <si>
    <t>vnd.afpc.modca</t>
  </si>
  <si>
    <t>application/vnd.afpc.foca-codepage</t>
  </si>
  <si>
    <t>vnd.afpc.foca-codepage</t>
  </si>
  <si>
    <t>application/vnd.afpc.foca-codedfont</t>
  </si>
  <si>
    <t>vnd.afpc.foca-codedfont</t>
  </si>
  <si>
    <t>application/vnd.afpc.foca-charset</t>
  </si>
  <si>
    <t>vnd.afpc.foca-charset</t>
  </si>
  <si>
    <t>application/vnd.afpc.cmoca-cmresource</t>
  </si>
  <si>
    <t>vnd.afpc.cmoca-cmresource</t>
  </si>
  <si>
    <t>application/vnd.afpc.afplinedata-pagedef</t>
  </si>
  <si>
    <t>vnd.afpc.afplinedata-pagedef</t>
  </si>
  <si>
    <t>application/vnd.afpc.afplinedata</t>
  </si>
  <si>
    <t>vnd.afpc.afplinedata</t>
  </si>
  <si>
    <t>application/vnd.aether.imp</t>
  </si>
  <si>
    <t>vnd.aether.imp</t>
  </si>
  <si>
    <t>application/vnd.adobe.xfdf</t>
  </si>
  <si>
    <t>vnd.adobe.xfdf</t>
  </si>
  <si>
    <t>application/vnd.adobe.xdp+xml</t>
  </si>
  <si>
    <t>vnd.adobe.xdp+xml</t>
  </si>
  <si>
    <t>application/vnd.adobe.partial-upload</t>
  </si>
  <si>
    <t>vnd.adobe.partial-upload</t>
  </si>
  <si>
    <t>application/vnd.adobe.fxp</t>
  </si>
  <si>
    <t>vnd.adobe.fxp</t>
  </si>
  <si>
    <t>application/vnd.adobe.formscentral.fcdt</t>
  </si>
  <si>
    <t>vnd.adobe.formscentral.fcdt</t>
  </si>
  <si>
    <t>application/vnd.adobe.flash.movie</t>
  </si>
  <si>
    <t>vnd.adobe.flash.movie</t>
  </si>
  <si>
    <t>application/vnd.acucorp</t>
  </si>
  <si>
    <t>vnd.acucorp</t>
  </si>
  <si>
    <t>application/vnd.acucobol</t>
  </si>
  <si>
    <t>vnd.acucobol</t>
  </si>
  <si>
    <t>application/vnd.accpac.simply.imp</t>
  </si>
  <si>
    <t>vnd.accpac.simply.imp</t>
  </si>
  <si>
    <t>application/vnd.accpac.simply.aso</t>
  </si>
  <si>
    <t>vnd.accpac.simply.aso</t>
  </si>
  <si>
    <t>application/vnd.3M.Post-it-Notes</t>
  </si>
  <si>
    <t>vnd.3M.Post-it-Notes</t>
  </si>
  <si>
    <t>application/vnd.3lightssoftware.imagescal</t>
  </si>
  <si>
    <t>vnd.3lightssoftware.imagescal</t>
  </si>
  <si>
    <t>application/vnd.3gpp2.tcap</t>
  </si>
  <si>
    <t>vnd.3gpp2.tcap</t>
  </si>
  <si>
    <t>application/vnd.3gpp2.sms</t>
  </si>
  <si>
    <t>vnd.3gpp2.sms</t>
  </si>
  <si>
    <t>application/vnd.3gpp2.bcmcsinfo+xml</t>
  </si>
  <si>
    <t>vnd.3gpp2.bcmcsinfo+xml</t>
  </si>
  <si>
    <t>application/vnd.3gpp-v2x-local-service-information</t>
  </si>
  <si>
    <t>vnd.3gpp-v2x-local-service-information</t>
  </si>
  <si>
    <t>application/vnd.3gpp.ussd+xml</t>
  </si>
  <si>
    <t>vnd.3gpp.ussd+xml</t>
  </si>
  <si>
    <t>application/vnd.3gpp.state-and-event-info+xml</t>
  </si>
  <si>
    <t>vnd.3gpp.state-and-event-info+xml</t>
  </si>
  <si>
    <t>application/vnd.3gpp.SRVCC-info+xml</t>
  </si>
  <si>
    <t>vnd.3gpp.SRVCC-info+xml</t>
  </si>
  <si>
    <t>application/vnd.3gpp.srvcc-ext+xml</t>
  </si>
  <si>
    <t>vnd.3gpp.srvcc-ext+xml</t>
  </si>
  <si>
    <t>application/vnd.3gpp.sms+xml</t>
  </si>
  <si>
    <t>vnd.3gpp.sms+xml</t>
  </si>
  <si>
    <t>application/vnd.3gpp.sms</t>
  </si>
  <si>
    <t>vnd.3gpp.sms</t>
  </si>
  <si>
    <t>application/vnd.3gpp.s1ap</t>
  </si>
  <si>
    <t>vnd.3gpp.s1ap</t>
  </si>
  <si>
    <t>application/vnd.3gpp-prose+xml</t>
  </si>
  <si>
    <t>vnd.3gpp-prose+xml</t>
  </si>
  <si>
    <t>application/vnd.3gpp-prose-pc3ch+xml</t>
  </si>
  <si>
    <t>vnd.3gpp-prose-pc3ch+xml</t>
  </si>
  <si>
    <t>application/vnd.3gpp.pic-bw-var</t>
  </si>
  <si>
    <t>vnd.3gpp.pic-bw-var</t>
  </si>
  <si>
    <t>application/vnd.3gpp.pic-bw-small</t>
  </si>
  <si>
    <t>vnd.3gpp.pic-bw-small</t>
  </si>
  <si>
    <t>application/vnd.3gpp.pic-bw-large</t>
  </si>
  <si>
    <t>vnd.3gpp.pic-bw-large</t>
  </si>
  <si>
    <t>application/vnd.3gpp.pfcp</t>
  </si>
  <si>
    <t>vnd.3gpp.pfcp</t>
  </si>
  <si>
    <t>application/vnd.3gpp.ngap</t>
  </si>
  <si>
    <t>vnd.3gpp.ngap</t>
  </si>
  <si>
    <t>application/vnd.3gpp.mid-call+xml</t>
  </si>
  <si>
    <t>vnd.3gpp.mid-call+xml</t>
  </si>
  <si>
    <t>application/vnd.3gpp.mcvideo-user-profile+xml</t>
  </si>
  <si>
    <t>vnd.3gpp.mcvideo-user-profile+xml</t>
  </si>
  <si>
    <t>application/vnd.3gpp.mcvideo-ue-config+xml</t>
  </si>
  <si>
    <t>vnd.3gpp.mcvideo-ue-config+xml</t>
  </si>
  <si>
    <t>application/vnd.3gpp.mcvideo-transmission-request+xml</t>
  </si>
  <si>
    <t>vnd.3gpp.mcvideo-transmission-request+xml</t>
  </si>
  <si>
    <t>application/vnd.3gpp.mcvideo-service-config+xml</t>
  </si>
  <si>
    <t>vnd.3gpp.mcvideo-service-config+xml</t>
  </si>
  <si>
    <t>application/vnd.3gpp.mcvideo-mbms-usage-info+xml</t>
  </si>
  <si>
    <t>vnd.3gpp.mcvideo-mbms-usage-info+xml</t>
  </si>
  <si>
    <t>application/vnd.3gpp.mcvideo-location-info+xml</t>
  </si>
  <si>
    <t>vnd.3gpp.mcvideo-location-info+xml</t>
  </si>
  <si>
    <t>application/vnd.3gpp.mcvideo-info+xml</t>
  </si>
  <si>
    <t>vnd.3gpp.mcvideo-info+xml</t>
  </si>
  <si>
    <t>application/vnd.3gpp.mcvideo-affiliation-info+xml</t>
  </si>
  <si>
    <t>vnd.3gpp.mcvideo-affiliation-info+xml - OBSOLETED in favor of application/vnd.3gpp.mcvideo-info+xml</t>
  </si>
  <si>
    <t>application/vnd.3gpp.mcvideo-affiliation-command+xml</t>
  </si>
  <si>
    <t>vnd.3gpp.mcvideo-affiliation-command+xml</t>
  </si>
  <si>
    <t>application/vnd.3gpp.mcptt-user-profile+xml</t>
  </si>
  <si>
    <t>vnd.3gpp.mcptt-user-profile+xml</t>
  </si>
  <si>
    <t>application/vnd.3gpp.mcptt-ue-init-config+xml</t>
  </si>
  <si>
    <t>vnd.3gpp.mcptt-ue-init-config+xml</t>
  </si>
  <si>
    <t>application/vnd.3gpp.mcptt-ue-config+xml</t>
  </si>
  <si>
    <t>vnd.3gpp.mcptt-ue-config+xml</t>
  </si>
  <si>
    <t>application/vnd.3gpp.mcptt-signed+xml</t>
  </si>
  <si>
    <t>vnd.3gpp.mcptt-signed+xml</t>
  </si>
  <si>
    <t>application/vnd.3gpp.mcptt-service-config+xml</t>
  </si>
  <si>
    <t>vnd.3gpp.mcptt-service-config+xml</t>
  </si>
  <si>
    <t>application/vnd.3gpp.mcptt-mbms-usage-info+xml</t>
  </si>
  <si>
    <t>vnd.3gpp.mcptt-mbms-usage-info+xml</t>
  </si>
  <si>
    <t>application/vnd.3gpp.mcptt-location-info+xml</t>
  </si>
  <si>
    <t>vnd.3gpp.mcptt-location-info+xml</t>
  </si>
  <si>
    <t>application/vnd.3gpp.mcptt-info+xml</t>
  </si>
  <si>
    <t>vnd.3gpp.mcptt-info+xml</t>
  </si>
  <si>
    <t>application/vnd.3gpp.mcptt-floor-request+xml</t>
  </si>
  <si>
    <t>vnd.3gpp.mcptt-floor-request+xml</t>
  </si>
  <si>
    <t>application/vnd.3gpp.mcptt-affiliation-command+xml</t>
  </si>
  <si>
    <t>vnd.3gpp.mcptt-affiliation-command+xml</t>
  </si>
  <si>
    <t>application/vnd.3gpp.mcdata-user-profile+xml</t>
  </si>
  <si>
    <t>vnd.3gpp.mcdata-user-profile+xml</t>
  </si>
  <si>
    <t>application/vnd.3gpp.mcdata-ue-config+xml</t>
  </si>
  <si>
    <t>vnd.3gpp.mcdata-ue-config+xml</t>
  </si>
  <si>
    <t>application/vnd.3gpp.mcdata-signalling</t>
  </si>
  <si>
    <t>vnd.3gpp.mcdata-signalling</t>
  </si>
  <si>
    <t>application/vnd.3gpp.mcdata-service-config+xml</t>
  </si>
  <si>
    <t>vnd.3gpp.mcdata-service-config+xml</t>
  </si>
  <si>
    <t>application/vnd.3gpp.mcdata-payload</t>
  </si>
  <si>
    <t>vnd.3gpp.mcdata-payload</t>
  </si>
  <si>
    <t>application/vnd.3gpp.mcdata-info+xml</t>
  </si>
  <si>
    <t>vnd.3gpp.mcdata-info+xml</t>
  </si>
  <si>
    <t>application/vnd.3gpp.mcdata-affiliation-command+xml</t>
  </si>
  <si>
    <t>vnd.3gpp.mcdata-affiliation-command+xml</t>
  </si>
  <si>
    <t>application/vnd.3gpp.mc-signalling-ear</t>
  </si>
  <si>
    <t>vnd.3gpp.mc-signalling-ear</t>
  </si>
  <si>
    <t>application/vnd.3gpp.lpp</t>
  </si>
  <si>
    <t>vnd.3gpp.lpp</t>
  </si>
  <si>
    <t>application/vnd.3gpp.interworking-data</t>
  </si>
  <si>
    <t>vnd.3gpp.interworking-data</t>
  </si>
  <si>
    <t>application/vnd.3gpp.gtpc</t>
  </si>
  <si>
    <t>vnd.3gpp.gtpc</t>
  </si>
  <si>
    <t>application/vnd.3gpp.GMOP+xml</t>
  </si>
  <si>
    <t>vnd.3gpp.GMOP+xml</t>
  </si>
  <si>
    <t>application/vnd.3gpp.bsf+xml</t>
  </si>
  <si>
    <t>vnd.3gpp.bsf+xml</t>
  </si>
  <si>
    <t>application/vnd.3gpp.access-transfer-events+xml</t>
  </si>
  <si>
    <t>vnd.3gpp.access-transfer-events+xml</t>
  </si>
  <si>
    <t>application/vnd.3gpp.5gnas</t>
  </si>
  <si>
    <t>vnd.3gpp.5gnas</t>
  </si>
  <si>
    <t>application/vnd.1000minds.decision-model+xml</t>
  </si>
  <si>
    <t>vnd.1000minds.decision-model+xml</t>
  </si>
  <si>
    <t>application/vemmi</t>
  </si>
  <si>
    <t>vemmi</t>
  </si>
  <si>
    <t>application/vcard+xml</t>
  </si>
  <si>
    <t>vcard+xml</t>
  </si>
  <si>
    <t>application/vcard+json</t>
  </si>
  <si>
    <t>vcard+json</t>
  </si>
  <si>
    <t>application/urc-uisocketdesc+xml</t>
  </si>
  <si>
    <t>urc-uisocketdesc+xml</t>
  </si>
  <si>
    <t>application/urc-targetdesc+xml</t>
  </si>
  <si>
    <t>urc-targetdesc+xml</t>
  </si>
  <si>
    <t>application/urc-ressheet+xml</t>
  </si>
  <si>
    <t>urc-ressheet+xml</t>
  </si>
  <si>
    <t>application/urc-grpsheet+xml</t>
  </si>
  <si>
    <t>urc-grpsheet+xml</t>
  </si>
  <si>
    <t>application/ulpfec</t>
  </si>
  <si>
    <t>ulpfec</t>
  </si>
  <si>
    <t>application/tzif-leap</t>
  </si>
  <si>
    <t>tzif-leap</t>
  </si>
  <si>
    <t>application/tzif</t>
  </si>
  <si>
    <t>tzif</t>
  </si>
  <si>
    <t>application/tve-trigger</t>
  </si>
  <si>
    <t>tve-trigger</t>
  </si>
  <si>
    <t>application/ttml+xml</t>
  </si>
  <si>
    <t>ttml+xml</t>
  </si>
  <si>
    <t>application/trig</t>
  </si>
  <si>
    <t>trig</t>
  </si>
  <si>
    <t>application/trickle-ice-sdpfrag</t>
  </si>
  <si>
    <t>trickle-ice-sdpfrag</t>
  </si>
  <si>
    <t>application/token-introspection+jwt</t>
  </si>
  <si>
    <t>token-introspection+jwt</t>
  </si>
  <si>
    <t>application/tnauthlist</t>
  </si>
  <si>
    <t>tnauthlist</t>
  </si>
  <si>
    <t>application/tlsrpt+json</t>
  </si>
  <si>
    <t>tlsrpt+json</t>
  </si>
  <si>
    <t>application/tlsrpt+gzip</t>
  </si>
  <si>
    <t>tlsrpt+gzip</t>
  </si>
  <si>
    <t>application/timestamped-data</t>
  </si>
  <si>
    <t>timestamped-data</t>
  </si>
  <si>
    <t>application/timestamp-reply</t>
  </si>
  <si>
    <t>timestamp-reply</t>
  </si>
  <si>
    <t>application/timestamp-query</t>
  </si>
  <si>
    <t>timestamp-query</t>
  </si>
  <si>
    <t>application/thraud+xml</t>
  </si>
  <si>
    <t>thraud+xml</t>
  </si>
  <si>
    <t>application/TETRA_ISI</t>
  </si>
  <si>
    <t>TETRA_ISI</t>
  </si>
  <si>
    <t>application/tei+xml</t>
  </si>
  <si>
    <t>tei+xml</t>
  </si>
  <si>
    <t>application/td+json</t>
  </si>
  <si>
    <t>td+json</t>
  </si>
  <si>
    <t>application/taxii+json</t>
  </si>
  <si>
    <t>taxii+json</t>
  </si>
  <si>
    <t>application/tamp-update-confirm</t>
  </si>
  <si>
    <t>tamp-update-confirm</t>
  </si>
  <si>
    <t>application/tamp-update</t>
  </si>
  <si>
    <t>tamp-update</t>
  </si>
  <si>
    <t>application/tamp-status-response</t>
  </si>
  <si>
    <t>tamp-status-response</t>
  </si>
  <si>
    <t>application/tamp-status-query</t>
  </si>
  <si>
    <t>tamp-status-query</t>
  </si>
  <si>
    <t>application/tamp-sequence-adjust-confirm</t>
  </si>
  <si>
    <t>tamp-sequence-adjust-confirm</t>
  </si>
  <si>
    <t>application/tamp-sequence-adjust</t>
  </si>
  <si>
    <t>tamp-sequence-adjust</t>
  </si>
  <si>
    <t>application/tamp-error</t>
  </si>
  <si>
    <t>tamp-error</t>
  </si>
  <si>
    <t>application/tamp-community-update-confirm</t>
  </si>
  <si>
    <t>tamp-community-update-confirm</t>
  </si>
  <si>
    <t>application/tamp-community-update</t>
  </si>
  <si>
    <t>tamp-community-update</t>
  </si>
  <si>
    <t>application/tamp-apex-update-confirm</t>
  </si>
  <si>
    <t>tamp-apex-update-confirm</t>
  </si>
  <si>
    <t>application/tamp-apex-update</t>
  </si>
  <si>
    <t>tamp-apex-update</t>
  </si>
  <si>
    <t>application/swid+xml</t>
  </si>
  <si>
    <t>swid+xml</t>
  </si>
  <si>
    <t>application/stix+json</t>
  </si>
  <si>
    <t>stix+json</t>
  </si>
  <si>
    <t>application/ssml+xml</t>
  </si>
  <si>
    <t>ssml+xml</t>
  </si>
  <si>
    <t>application/sru+xml</t>
  </si>
  <si>
    <t>sru+xml</t>
  </si>
  <si>
    <t>application/srgs+xml</t>
  </si>
  <si>
    <t>srgs+xml</t>
  </si>
  <si>
    <t>application/srgs</t>
  </si>
  <si>
    <t>srgs</t>
  </si>
  <si>
    <t>application/sql</t>
  </si>
  <si>
    <t>application/spirits-event+xml</t>
  </si>
  <si>
    <t>spirits-event+xml</t>
  </si>
  <si>
    <t>application/sparql-results+xml</t>
  </si>
  <si>
    <t>sparql-results+xml</t>
  </si>
  <si>
    <t>application/spdx+json</t>
  </si>
  <si>
    <t>spdx+json</t>
  </si>
  <si>
    <t>application/sparql-query</t>
  </si>
  <si>
    <t>sparql-query</t>
  </si>
  <si>
    <t>application/soap+xml</t>
  </si>
  <si>
    <t>soap+xml</t>
  </si>
  <si>
    <t>application/soap+fastinfoset</t>
  </si>
  <si>
    <t>soap+fastinfoset</t>
  </si>
  <si>
    <t>application/smpte336m</t>
  </si>
  <si>
    <t>smpte336m</t>
  </si>
  <si>
    <t>application/smil+xml</t>
  </si>
  <si>
    <t>smil+xml</t>
  </si>
  <si>
    <t>application/smil</t>
  </si>
  <si>
    <t>smil - OBSOLETED in favor of application/smil+xml</t>
  </si>
  <si>
    <t>application/slate</t>
  </si>
  <si>
    <t>slate</t>
  </si>
  <si>
    <t>application/sipc</t>
  </si>
  <si>
    <t>sipc</t>
  </si>
  <si>
    <t>application/simpleSymbolContainer</t>
  </si>
  <si>
    <t>simpleSymbolContainer</t>
  </si>
  <si>
    <t>application/simple-message-summary</t>
  </si>
  <si>
    <t>simple-message-summary</t>
  </si>
  <si>
    <t>application/simple-filter+xml</t>
  </si>
  <si>
    <t>simple-filter+xml</t>
  </si>
  <si>
    <t>application/sieve</t>
  </si>
  <si>
    <t>sieve</t>
  </si>
  <si>
    <t>application/shf+xml</t>
  </si>
  <si>
    <t>shf+xml</t>
  </si>
  <si>
    <t>application/sgml-open-catalog</t>
  </si>
  <si>
    <t>sgml-open-catalog</t>
  </si>
  <si>
    <t>application/SGML</t>
  </si>
  <si>
    <t>SGML</t>
  </si>
  <si>
    <t>set-registration-initiation</t>
  </si>
  <si>
    <t>application/set-registration</t>
  </si>
  <si>
    <t>set-registration</t>
  </si>
  <si>
    <t>set-payment-initiation</t>
  </si>
  <si>
    <t>application/set-payment</t>
  </si>
  <si>
    <t>set-payment</t>
  </si>
  <si>
    <t>application/session-info</t>
  </si>
  <si>
    <t>session-info</t>
  </si>
  <si>
    <t>application/sep+xml</t>
  </si>
  <si>
    <t>sep+xml</t>
  </si>
  <si>
    <t>application/sep-exi</t>
  </si>
  <si>
    <t>sep-exi</t>
  </si>
  <si>
    <t>application/sensml+xml</t>
  </si>
  <si>
    <t>sensml+xml</t>
  </si>
  <si>
    <t>application/sensml+json</t>
  </si>
  <si>
    <t>sensml+json</t>
  </si>
  <si>
    <t>application/sensml+cbor</t>
  </si>
  <si>
    <t>sensml+cbor</t>
  </si>
  <si>
    <t>application/sensml-exi</t>
  </si>
  <si>
    <t>sensml-exi</t>
  </si>
  <si>
    <t>application/senml+xml</t>
  </si>
  <si>
    <t>senml+xml</t>
  </si>
  <si>
    <t>application/senml+json</t>
  </si>
  <si>
    <t>senml+json</t>
  </si>
  <si>
    <t>application/senml+cbor</t>
  </si>
  <si>
    <t>senml+cbor</t>
  </si>
  <si>
    <t>application/senml-exi</t>
  </si>
  <si>
    <t>senml-exi</t>
  </si>
  <si>
    <t>application/senml-etch+json</t>
  </si>
  <si>
    <t>senml-etch+json</t>
  </si>
  <si>
    <t>application/senml-etch+cbor</t>
  </si>
  <si>
    <t>senml-etch+cbor</t>
  </si>
  <si>
    <t>application/secevent+jwt</t>
  </si>
  <si>
    <t>secevent+jwt</t>
  </si>
  <si>
    <t>application/scvp-vp-response</t>
  </si>
  <si>
    <t>scvp-vp-response</t>
  </si>
  <si>
    <t>application/scvp-vp-request</t>
  </si>
  <si>
    <t>scvp-vp-request</t>
  </si>
  <si>
    <t>application/scvp-cv-response</t>
  </si>
  <si>
    <t>scvp-cv-response</t>
  </si>
  <si>
    <t>application/scvp-cv-request</t>
  </si>
  <si>
    <t>scvp-cv-request</t>
  </si>
  <si>
    <t>application/scim+json</t>
  </si>
  <si>
    <t>scim+json</t>
  </si>
  <si>
    <t>application/scaip+xml</t>
  </si>
  <si>
    <t>scaip+xml</t>
  </si>
  <si>
    <t>application/sbml+xml</t>
  </si>
  <si>
    <t>sbml+xml</t>
  </si>
  <si>
    <t>application/sbe</t>
  </si>
  <si>
    <t>sbe</t>
  </si>
  <si>
    <t>application/sarif+json</t>
  </si>
  <si>
    <t>sarif+json</t>
  </si>
  <si>
    <t>application/sarif-external-properties+json</t>
  </si>
  <si>
    <t>sarif-external-properties+json</t>
  </si>
  <si>
    <t>application/samlmetadata+xml</t>
  </si>
  <si>
    <t>samlmetadata+xml</t>
  </si>
  <si>
    <t>application/samlassertion+xml</t>
  </si>
  <si>
    <t>samlassertion+xml</t>
  </si>
  <si>
    <t>application/rtx</t>
  </si>
  <si>
    <t>application/rtploopback</t>
  </si>
  <si>
    <t>rtploopback</t>
  </si>
  <si>
    <t>application/rpki-updown</t>
  </si>
  <si>
    <t>rpki-updown</t>
  </si>
  <si>
    <t>application/rpki-roa</t>
  </si>
  <si>
    <t>rpki-roa</t>
  </si>
  <si>
    <t>application/rpki-publication</t>
  </si>
  <si>
    <t>rpki-publication</t>
  </si>
  <si>
    <t>application/rpki-manifest</t>
  </si>
  <si>
    <t>rpki-manifest</t>
  </si>
  <si>
    <t>application/rpki-ghostbusters</t>
  </si>
  <si>
    <t>rpki-ghostbusters</t>
  </si>
  <si>
    <t>application/rls-services+xml</t>
  </si>
  <si>
    <t>rls-services+xml</t>
  </si>
  <si>
    <t>application/rlmi+xml</t>
  </si>
  <si>
    <t>rlmi+xml</t>
  </si>
  <si>
    <t>application/riscos</t>
  </si>
  <si>
    <t>riscos</t>
  </si>
  <si>
    <t>application/rfc+xml</t>
  </si>
  <si>
    <t>rfc+xml</t>
  </si>
  <si>
    <t>application/resource-lists+xml</t>
  </si>
  <si>
    <t>resource-lists+xml</t>
  </si>
  <si>
    <t>application/resource-lists-diff+xml</t>
  </si>
  <si>
    <t>resource-lists-diff+xml</t>
  </si>
  <si>
    <t>application/reputon+json</t>
  </si>
  <si>
    <t>reputon+json</t>
  </si>
  <si>
    <t>application/remote-printing</t>
  </si>
  <si>
    <t>remote-printing</t>
  </si>
  <si>
    <t>application/relax-ng-compact-syntax</t>
  </si>
  <si>
    <t>relax-ng-compact-syntax</t>
  </si>
  <si>
    <t>application/reginfo+xml</t>
  </si>
  <si>
    <t>reginfo+xml</t>
  </si>
  <si>
    <t>application/rdap+json</t>
  </si>
  <si>
    <t>rdap+json</t>
  </si>
  <si>
    <t>application/raptorfec</t>
  </si>
  <si>
    <t>raptorfec</t>
  </si>
  <si>
    <t>application/QSIG</t>
  </si>
  <si>
    <t>QSIG</t>
  </si>
  <si>
    <t>application/route-usd+xml</t>
  </si>
  <si>
    <t>route-usd+xml</t>
  </si>
  <si>
    <t>application/route-s-tsid+xml</t>
  </si>
  <si>
    <t>route-s-tsid+xml</t>
  </si>
  <si>
    <t>application/route-apd+xml</t>
  </si>
  <si>
    <t>route-apd+xml</t>
  </si>
  <si>
    <t>application/rdf+xml</t>
  </si>
  <si>
    <t>rdf+xml</t>
  </si>
  <si>
    <t>application/pvd+json</t>
  </si>
  <si>
    <t>pvd+json</t>
  </si>
  <si>
    <t>application/pskc+xml</t>
  </si>
  <si>
    <t>pskc+xml</t>
  </si>
  <si>
    <t>application/prs.xsf+xml</t>
  </si>
  <si>
    <t>prs.xsf+xml</t>
  </si>
  <si>
    <t>application/prs.rdf-xml-crypt</t>
  </si>
  <si>
    <t>prs.rdf-xml-crypt</t>
  </si>
  <si>
    <t>application/prs.plucker</t>
  </si>
  <si>
    <t>prs.plucker</t>
  </si>
  <si>
    <t>application/prs.nprend</t>
  </si>
  <si>
    <t>prs.nprend</t>
  </si>
  <si>
    <t>application/prs.hpub+zip</t>
  </si>
  <si>
    <t>prs.hpub+zip</t>
  </si>
  <si>
    <t>application/prs.cyn</t>
  </si>
  <si>
    <t>prs.cyn</t>
  </si>
  <si>
    <t>application/prs.cww</t>
  </si>
  <si>
    <t>prs.cww</t>
  </si>
  <si>
    <t>application/prs.alvestrand.titrax-sheet</t>
  </si>
  <si>
    <t>prs.alvestrand.titrax-sheet</t>
  </si>
  <si>
    <t>application/provenance+xml</t>
  </si>
  <si>
    <t>provenance+xml</t>
  </si>
  <si>
    <t>application/problem+xml</t>
  </si>
  <si>
    <t>problem+xml</t>
  </si>
  <si>
    <t>application/problem+json</t>
  </si>
  <si>
    <t>problem+json</t>
  </si>
  <si>
    <t>application/ppsp-tracker+json</t>
  </si>
  <si>
    <t>ppsp-tracker+json</t>
  </si>
  <si>
    <t>postscript</t>
  </si>
  <si>
    <t>application/poc-settings+xml</t>
  </si>
  <si>
    <t>poc-settings+xml</t>
  </si>
  <si>
    <t>application/pls+xml</t>
  </si>
  <si>
    <t>pls+xml</t>
  </si>
  <si>
    <t>application/pkixcmp</t>
  </si>
  <si>
    <t>pkixcmp</t>
  </si>
  <si>
    <t>application/pkix-pkipath</t>
  </si>
  <si>
    <t>pkix-pkipath</t>
  </si>
  <si>
    <t>pkix-crl</t>
  </si>
  <si>
    <t>application/pkix-cert</t>
  </si>
  <si>
    <t>pkix-cert</t>
  </si>
  <si>
    <t>application/pkix-attr-cert</t>
  </si>
  <si>
    <t>pkix-attr-cert</t>
  </si>
  <si>
    <t>application/pkcs12</t>
  </si>
  <si>
    <t>pkcs12</t>
  </si>
  <si>
    <t>application/pkcs8-encrypted</t>
  </si>
  <si>
    <t>pkcs8-encrypted</t>
  </si>
  <si>
    <t>application/pkcs8</t>
  </si>
  <si>
    <t>pkcs8</t>
  </si>
  <si>
    <t>pkcs7-signature</t>
  </si>
  <si>
    <t>pkcs7-mime</t>
  </si>
  <si>
    <t>pkcs10</t>
  </si>
  <si>
    <t>application/pidf+xml</t>
  </si>
  <si>
    <t>pidf+xml</t>
  </si>
  <si>
    <t>application/pidf-diff+xml</t>
  </si>
  <si>
    <t>pidf-diff+xml</t>
  </si>
  <si>
    <t>application/pgp-signature</t>
  </si>
  <si>
    <t>pgp-signature</t>
  </si>
  <si>
    <t>application/pgp-keys</t>
  </si>
  <si>
    <t>pgp-keys</t>
  </si>
  <si>
    <t>application/pgp-encrypted</t>
  </si>
  <si>
    <t>pgp-encrypted</t>
  </si>
  <si>
    <t>application/pem-certificate-chain</t>
  </si>
  <si>
    <t>pem-certificate-chain</t>
  </si>
  <si>
    <t>application/PDX</t>
  </si>
  <si>
    <t>PDX</t>
  </si>
  <si>
    <t>application/patch-ops-error+xml</t>
  </si>
  <si>
    <t>patch-ops-error+xml</t>
  </si>
  <si>
    <t>application/passport</t>
  </si>
  <si>
    <t>passport</t>
  </si>
  <si>
    <t>application/parityfec</t>
  </si>
  <si>
    <t>parityfec</t>
  </si>
  <si>
    <t>application/p2p-overlay+xml</t>
  </si>
  <si>
    <t>p2p-overlay+xml</t>
  </si>
  <si>
    <t>application/p21+zip</t>
  </si>
  <si>
    <t>p21+zip</t>
  </si>
  <si>
    <t>application/p21</t>
  </si>
  <si>
    <t>p21</t>
  </si>
  <si>
    <t>application/oxps</t>
  </si>
  <si>
    <t>oxps</t>
  </si>
  <si>
    <t>application/oscore</t>
  </si>
  <si>
    <t>oscore</t>
  </si>
  <si>
    <t>application/opc-nodeset+xml</t>
  </si>
  <si>
    <t>opc-nodeset+xml</t>
  </si>
  <si>
    <t>application/oebps-package+xml</t>
  </si>
  <si>
    <t>oebps-package+xml</t>
  </si>
  <si>
    <t>application/ODX</t>
  </si>
  <si>
    <t>ODX</t>
  </si>
  <si>
    <t>application/odm+xml</t>
  </si>
  <si>
    <t>odm+xml</t>
  </si>
  <si>
    <t>application/ODA</t>
  </si>
  <si>
    <t>ODA</t>
  </si>
  <si>
    <t>octet-stream</t>
  </si>
  <si>
    <t>application/ocsp-response</t>
  </si>
  <si>
    <t>ocsp-response</t>
  </si>
  <si>
    <t>application/ocsp-request</t>
  </si>
  <si>
    <t>ocsp-request</t>
  </si>
  <si>
    <t>application/oauth-authz-req+jwt</t>
  </si>
  <si>
    <t>oauth-authz-req+jwt</t>
  </si>
  <si>
    <t>application/nss</t>
  </si>
  <si>
    <t>nss</t>
  </si>
  <si>
    <t>application/node</t>
  </si>
  <si>
    <t>node</t>
  </si>
  <si>
    <t>application/nlsml+xml</t>
  </si>
  <si>
    <t>nlsml+xml</t>
  </si>
  <si>
    <t>application/news-transmission</t>
  </si>
  <si>
    <t>news-transmission</t>
  </si>
  <si>
    <t>application/news-groupinfo</t>
  </si>
  <si>
    <t>news-groupinfo</t>
  </si>
  <si>
    <t>application/news-checkgroups</t>
  </si>
  <si>
    <t>news-checkgroups</t>
  </si>
  <si>
    <t>application/nasdata</t>
  </si>
  <si>
    <t>nasdata</t>
  </si>
  <si>
    <t>application/n-triples</t>
  </si>
  <si>
    <t>n-triples</t>
  </si>
  <si>
    <t>application/n-quads</t>
  </si>
  <si>
    <t>n-quads</t>
  </si>
  <si>
    <t>application/multipart-core</t>
  </si>
  <si>
    <t>multipart-core</t>
  </si>
  <si>
    <t>application/mud+json</t>
  </si>
  <si>
    <t>mud+json</t>
  </si>
  <si>
    <t>msword</t>
  </si>
  <si>
    <t>application/msc-mixer+xml</t>
  </si>
  <si>
    <t>msc-mixer+xml</t>
  </si>
  <si>
    <t>application/msc-ivr+xml</t>
  </si>
  <si>
    <t>msc-ivr+xml</t>
  </si>
  <si>
    <t>application/mrb-publish+xml</t>
  </si>
  <si>
    <t>mrb-publish+xml</t>
  </si>
  <si>
    <t>application/mrb-consumer+xml</t>
  </si>
  <si>
    <t>mrb-consumer+xml</t>
  </si>
  <si>
    <t>application/mpeg4-iod-xmt</t>
  </si>
  <si>
    <t>mpeg4-iod-xmt</t>
  </si>
  <si>
    <t>application/mpeg4-iod</t>
  </si>
  <si>
    <t>mpeg4-iod</t>
  </si>
  <si>
    <t>application/mpeg4-generic</t>
  </si>
  <si>
    <t>mpeg4-generic</t>
  </si>
  <si>
    <t>application/mp4</t>
  </si>
  <si>
    <t>application/mp21</t>
  </si>
  <si>
    <t>mp21</t>
  </si>
  <si>
    <t>application/mosskey-request</t>
  </si>
  <si>
    <t>mosskey-request</t>
  </si>
  <si>
    <t>application/mosskey-data</t>
  </si>
  <si>
    <t>mosskey-data</t>
  </si>
  <si>
    <t>application/moss-signature</t>
  </si>
  <si>
    <t>moss-signature</t>
  </si>
  <si>
    <t>application/moss-keys</t>
  </si>
  <si>
    <t>moss-keys</t>
  </si>
  <si>
    <t>application/mods+xml</t>
  </si>
  <si>
    <t>mods+xml</t>
  </si>
  <si>
    <t>application/mmt-usd+xml</t>
  </si>
  <si>
    <t>mmt-usd+xml</t>
  </si>
  <si>
    <t>application/mmt-aei+xml</t>
  </si>
  <si>
    <t>mmt-aei+xml</t>
  </si>
  <si>
    <t>application/missing-blocks+cbor-seq</t>
  </si>
  <si>
    <t>missing-blocks+cbor-seq</t>
  </si>
  <si>
    <t>application/mipc</t>
  </si>
  <si>
    <t>mipc</t>
  </si>
  <si>
    <t>application/mikey</t>
  </si>
  <si>
    <t>mikey</t>
  </si>
  <si>
    <t>application/MF4</t>
  </si>
  <si>
    <t>MF4</t>
  </si>
  <si>
    <t>application/mets+xml</t>
  </si>
  <si>
    <t>mets+xml</t>
  </si>
  <si>
    <t>application/metalink4+xml</t>
  </si>
  <si>
    <t>metalink4+xml</t>
  </si>
  <si>
    <t>application/merge-patch+json</t>
  </si>
  <si>
    <t>merge-patch+json</t>
  </si>
  <si>
    <t>application/mediaservercontrol+xml</t>
  </si>
  <si>
    <t>mediaservercontrol+xml</t>
  </si>
  <si>
    <t>application/media-policy-dataset+xml</t>
  </si>
  <si>
    <t>media-policy-dataset+xml</t>
  </si>
  <si>
    <t>application/media_control+xml</t>
  </si>
  <si>
    <t>media_control+xml</t>
  </si>
  <si>
    <t>application/mbms-user-service-description+xml</t>
  </si>
  <si>
    <t>mbms-user-service-description+xml</t>
  </si>
  <si>
    <t>application/mbms-schedule+xml</t>
  </si>
  <si>
    <t>mbms-schedule+xml</t>
  </si>
  <si>
    <t>application/mbms-register+xml</t>
  </si>
  <si>
    <t>mbms-register+xml</t>
  </si>
  <si>
    <t>application/mbms-register-response+xml</t>
  </si>
  <si>
    <t>mbms-register-response+xml</t>
  </si>
  <si>
    <t>application/mbms-reception-report+xml</t>
  </si>
  <si>
    <t>mbms-reception-report+xml</t>
  </si>
  <si>
    <t>application/mbms-protection-description+xml</t>
  </si>
  <si>
    <t>mbms-protection-description+xml</t>
  </si>
  <si>
    <t>application/mbms-msk+xml</t>
  </si>
  <si>
    <t>mbms-msk+xml</t>
  </si>
  <si>
    <t>application/mbms-msk-response+xml</t>
  </si>
  <si>
    <t>mbms-msk-response+xml</t>
  </si>
  <si>
    <t>application/mbms-envelope+xml</t>
  </si>
  <si>
    <t>mbms-envelope+xml</t>
  </si>
  <si>
    <t>application/mbms-deregister+xml</t>
  </si>
  <si>
    <t>mbms-deregister+xml</t>
  </si>
  <si>
    <t>application/mbms-associated-procedure-description+xml</t>
  </si>
  <si>
    <t>mbms-associated-procedure-description+xml</t>
  </si>
  <si>
    <t>application/mathml-presentation+xml</t>
  </si>
  <si>
    <t>mathml-presentation+xml</t>
  </si>
  <si>
    <t>application/mathml-content+xml</t>
  </si>
  <si>
    <t>mathml-content+xml</t>
  </si>
  <si>
    <t>application/mathml+xml</t>
  </si>
  <si>
    <t>mathml+xml</t>
  </si>
  <si>
    <t>application/mathematica</t>
  </si>
  <si>
    <t>mathematica</t>
  </si>
  <si>
    <t>application/marcxml+xml</t>
  </si>
  <si>
    <t>marcxml+xml</t>
  </si>
  <si>
    <t>application/marc</t>
  </si>
  <si>
    <t>marc</t>
  </si>
  <si>
    <t>application/manifest+json</t>
  </si>
  <si>
    <t>manifest+json</t>
  </si>
  <si>
    <t>application/mads+xml</t>
  </si>
  <si>
    <t>mads+xml</t>
  </si>
  <si>
    <t>application/macwriteii</t>
  </si>
  <si>
    <t>macwriteii</t>
  </si>
  <si>
    <t>mac-binhex40</t>
  </si>
  <si>
    <t>application/LXF</t>
  </si>
  <si>
    <t>LXF</t>
  </si>
  <si>
    <t>application/lpf+zip</t>
  </si>
  <si>
    <t>lpf+zip</t>
  </si>
  <si>
    <t>application/lostsync+xml</t>
  </si>
  <si>
    <t>lostsync+xml</t>
  </si>
  <si>
    <t>application/lost+xml</t>
  </si>
  <si>
    <t>lost+xml</t>
  </si>
  <si>
    <t>application/load-control+xml</t>
  </si>
  <si>
    <t>load-control+xml</t>
  </si>
  <si>
    <t>application/link-format</t>
  </si>
  <si>
    <t>link-format</t>
  </si>
  <si>
    <t>application/lgr+xml</t>
  </si>
  <si>
    <t>lgr+xml</t>
  </si>
  <si>
    <t>application/ld+json</t>
  </si>
  <si>
    <t>ld+json</t>
  </si>
  <si>
    <t>application/kpml-response+xml</t>
  </si>
  <si>
    <t>kpml-response+xml</t>
  </si>
  <si>
    <t>application/kpml-request+xml</t>
  </si>
  <si>
    <t>kpml-request+xml</t>
  </si>
  <si>
    <t>application/jwt</t>
  </si>
  <si>
    <t>jwt</t>
  </si>
  <si>
    <t>application/jwk-set+json</t>
  </si>
  <si>
    <t>jwk-set+json</t>
  </si>
  <si>
    <t>application/jwk+json</t>
  </si>
  <si>
    <t>jwk+json</t>
  </si>
  <si>
    <t>application/json-seq</t>
  </si>
  <si>
    <t>json-seq</t>
  </si>
  <si>
    <t>application/json-patch+json</t>
  </si>
  <si>
    <t>json-patch+json</t>
  </si>
  <si>
    <t>application/jscalendar+json</t>
  </si>
  <si>
    <t>jscalendar+json</t>
  </si>
  <si>
    <t>application/jrd+json</t>
  </si>
  <si>
    <t>jrd+json</t>
  </si>
  <si>
    <t>application/jose+json</t>
  </si>
  <si>
    <t>jose+json</t>
  </si>
  <si>
    <t>application/jose</t>
  </si>
  <si>
    <t>jose</t>
  </si>
  <si>
    <t>application/jf2feed+json</t>
  </si>
  <si>
    <t>jf2feed+json</t>
  </si>
  <si>
    <t>javascript</t>
  </si>
  <si>
    <t>application/its+xml</t>
  </si>
  <si>
    <t>its+xml</t>
  </si>
  <si>
    <t>application/ISUP</t>
  </si>
  <si>
    <t>ISUP</t>
  </si>
  <si>
    <t>application/ipp</t>
  </si>
  <si>
    <t>ipp</t>
  </si>
  <si>
    <t>application/ipfix</t>
  </si>
  <si>
    <t>ipfix</t>
  </si>
  <si>
    <t>application/IOTP</t>
  </si>
  <si>
    <t>IOTP</t>
  </si>
  <si>
    <t>application/inkml+xml</t>
  </si>
  <si>
    <t>inkml+xml</t>
  </si>
  <si>
    <t>application/index.vnd</t>
  </si>
  <si>
    <t>index.vnd</t>
  </si>
  <si>
    <t>application/index.response</t>
  </si>
  <si>
    <t>index.response</t>
  </si>
  <si>
    <t>application/index.obj</t>
  </si>
  <si>
    <t>index.obj</t>
  </si>
  <si>
    <t>application/index.cmd</t>
  </si>
  <si>
    <t>index.cmd</t>
  </si>
  <si>
    <t>application/index</t>
  </si>
  <si>
    <t>index</t>
  </si>
  <si>
    <t>application/im-iscomposing+xml</t>
  </si>
  <si>
    <t>im-iscomposing+xml</t>
  </si>
  <si>
    <t>application/iges</t>
  </si>
  <si>
    <t>iges</t>
  </si>
  <si>
    <t>application/ibe-pp-data</t>
  </si>
  <si>
    <t>ibe-pp-data</t>
  </si>
  <si>
    <t>application/ibe-pkg-reply+xml</t>
  </si>
  <si>
    <t>ibe-pkg-reply+xml</t>
  </si>
  <si>
    <t>application/ibe-key-request+xml</t>
  </si>
  <si>
    <t>ibe-key-request+xml</t>
  </si>
  <si>
    <t>application/hyperstudio</t>
  </si>
  <si>
    <t>hyperstudio</t>
  </si>
  <si>
    <t>application/http</t>
  </si>
  <si>
    <t>http</t>
  </si>
  <si>
    <t>application/held+xml</t>
  </si>
  <si>
    <t>held+xml</t>
  </si>
  <si>
    <t>application/H224</t>
  </si>
  <si>
    <t>H224</t>
  </si>
  <si>
    <t>application/gzip</t>
  </si>
  <si>
    <t>application/gml+xml</t>
  </si>
  <si>
    <t>gml+xml</t>
  </si>
  <si>
    <t>application/gltf-buffer</t>
  </si>
  <si>
    <t>gltf-buffer</t>
  </si>
  <si>
    <t>application/geoxacml+xml</t>
  </si>
  <si>
    <t>geoxacml+xml</t>
  </si>
  <si>
    <t>application/geopackage+sqlite3</t>
  </si>
  <si>
    <t>geopackage+sqlite3</t>
  </si>
  <si>
    <t>application/geo+json-seq</t>
  </si>
  <si>
    <t>geo+json-seq</t>
  </si>
  <si>
    <t>application/geo+json</t>
  </si>
  <si>
    <t>geo+json</t>
  </si>
  <si>
    <t>application/framework-attributes+xml</t>
  </si>
  <si>
    <t>framework-attributes+xml</t>
  </si>
  <si>
    <t>font-woff - DEPRECATED in favor of font/woff</t>
  </si>
  <si>
    <t>application/font-tdpfr</t>
  </si>
  <si>
    <t>font-tdpfr</t>
  </si>
  <si>
    <t>font-sfnt - DEPRECATED in favor of font/sfnt</t>
  </si>
  <si>
    <t>application/flexfec</t>
  </si>
  <si>
    <t>flexfec</t>
  </si>
  <si>
    <t>application/fits</t>
  </si>
  <si>
    <t>fits</t>
  </si>
  <si>
    <t>application/fhir+xml</t>
  </si>
  <si>
    <t>fhir+xml</t>
  </si>
  <si>
    <t>application/fhir+json</t>
  </si>
  <si>
    <t>fhir+json</t>
  </si>
  <si>
    <t>application/fdt+xml</t>
  </si>
  <si>
    <t>fdt+xml</t>
  </si>
  <si>
    <t>application/fastsoap</t>
  </si>
  <si>
    <t>fastsoap</t>
  </si>
  <si>
    <t>application/fastinfoset</t>
  </si>
  <si>
    <t>fastinfoset</t>
  </si>
  <si>
    <t>application/express</t>
  </si>
  <si>
    <t>express</t>
  </si>
  <si>
    <t>application/expect-ct-report+json</t>
  </si>
  <si>
    <t>expect-ct-report+json</t>
  </si>
  <si>
    <t>application/exi</t>
  </si>
  <si>
    <t>exi</t>
  </si>
  <si>
    <t>application/example</t>
  </si>
  <si>
    <t>application/eshop</t>
  </si>
  <si>
    <t>eshop</t>
  </si>
  <si>
    <t>application/epub+zip</t>
  </si>
  <si>
    <t>epub+zip</t>
  </si>
  <si>
    <t>application/epp+xml</t>
  </si>
  <si>
    <t>epp+xml</t>
  </si>
  <si>
    <t>application/encaprtp</t>
  </si>
  <si>
    <t>encaprtp</t>
  </si>
  <si>
    <t>application/emotionml+xml</t>
  </si>
  <si>
    <t>emotionml+xml</t>
  </si>
  <si>
    <t>application/emma+xml</t>
  </si>
  <si>
    <t>emma+xml</t>
  </si>
  <si>
    <t>application/EmergencyCallData.VEDS+xml</t>
  </si>
  <si>
    <t>EmergencyCallData.VEDS+xml</t>
  </si>
  <si>
    <t>application/EmergencyCallData.SubscriberInfo+xml</t>
  </si>
  <si>
    <t>EmergencyCallData.SubscriberInfo+xml</t>
  </si>
  <si>
    <t>application/EmergencyCallData.ServiceInfo+xml</t>
  </si>
  <si>
    <t>EmergencyCallData.ServiceInfo+xml</t>
  </si>
  <si>
    <t>application/EmergencyCallData.ProviderInfo+xml</t>
  </si>
  <si>
    <t>EmergencyCallData.ProviderInfo+xml</t>
  </si>
  <si>
    <t>application/EmergencyCallData.eCall.MSD</t>
  </si>
  <si>
    <t>EmergencyCallData.eCall.MSD</t>
  </si>
  <si>
    <t>application/EmergencyCallData.DeviceInfo+xml</t>
  </si>
  <si>
    <t>EmergencyCallData.DeviceInfo+xml</t>
  </si>
  <si>
    <t>application/EmergencyCallData.Control+xml</t>
  </si>
  <si>
    <t>EmergencyCallData.Control+xml</t>
  </si>
  <si>
    <t>application/EmergencyCallData.Comment+xml</t>
  </si>
  <si>
    <t>EmergencyCallData.Comment+xml</t>
  </si>
  <si>
    <t>application/EmergencyCallData.cap+xml</t>
  </si>
  <si>
    <t>EmergencyCallData.cap+xml</t>
  </si>
  <si>
    <t>application/elm+xml</t>
  </si>
  <si>
    <t>elm+xml</t>
  </si>
  <si>
    <t>application/elm+json</t>
  </si>
  <si>
    <t>elm+json</t>
  </si>
  <si>
    <t>application/efi</t>
  </si>
  <si>
    <t>efi</t>
  </si>
  <si>
    <t>application/EDI-X12</t>
  </si>
  <si>
    <t>EDI-X12</t>
  </si>
  <si>
    <t>application/EDIFACT</t>
  </si>
  <si>
    <t>EDIFACT</t>
  </si>
  <si>
    <t>application/EDI-consent</t>
  </si>
  <si>
    <t>EDI-consent</t>
  </si>
  <si>
    <t>ecmascript</t>
  </si>
  <si>
    <t>application/dvcs</t>
  </si>
  <si>
    <t>dvcs</t>
  </si>
  <si>
    <t>application/dssc+xml</t>
  </si>
  <si>
    <t>dssc+xml</t>
  </si>
  <si>
    <t>application/dssc+der</t>
  </si>
  <si>
    <t>dssc+der</t>
  </si>
  <si>
    <t>application/dskpp+xml</t>
  </si>
  <si>
    <t>dskpp+xml</t>
  </si>
  <si>
    <t>application/dots+cbor</t>
  </si>
  <si>
    <t>dots+cbor</t>
  </si>
  <si>
    <t>application/dns-message</t>
  </si>
  <si>
    <t>dns-message</t>
  </si>
  <si>
    <t>application/dns+json</t>
  </si>
  <si>
    <t>dns+json</t>
  </si>
  <si>
    <t>application/dns</t>
  </si>
  <si>
    <t>dns</t>
  </si>
  <si>
    <t>application/DIT</t>
  </si>
  <si>
    <t>DIT</t>
  </si>
  <si>
    <t>application/DII</t>
  </si>
  <si>
    <t>DII</t>
  </si>
  <si>
    <t>application/dicom+xml</t>
  </si>
  <si>
    <t>dicom+xml</t>
  </si>
  <si>
    <t>application/dicom+json</t>
  </si>
  <si>
    <t>dicom+json</t>
  </si>
  <si>
    <t>application/dicom</t>
  </si>
  <si>
    <t>dicom</t>
  </si>
  <si>
    <t>application/dialog-info+xml</t>
  </si>
  <si>
    <t>dialog-info+xml</t>
  </si>
  <si>
    <t>application/dec-dx</t>
  </si>
  <si>
    <t>dec-dx</t>
  </si>
  <si>
    <t>application/DCD</t>
  </si>
  <si>
    <t>DCD</t>
  </si>
  <si>
    <t>application/dca-rft</t>
  </si>
  <si>
    <t>dca-rft</t>
  </si>
  <si>
    <t>application/davmount+xml</t>
  </si>
  <si>
    <t>davmount+xml</t>
  </si>
  <si>
    <t>application/dashdelta</t>
  </si>
  <si>
    <t>dashdelta</t>
  </si>
  <si>
    <t>application/dash-patch+xml</t>
  </si>
  <si>
    <t>dash-patch+xml</t>
  </si>
  <si>
    <t>application/dash+xml</t>
  </si>
  <si>
    <t>dash+xml</t>
  </si>
  <si>
    <t>application/cybercash</t>
  </si>
  <si>
    <t>cybercash</t>
  </si>
  <si>
    <t>application/cwt</t>
  </si>
  <si>
    <t>cwt</t>
  </si>
  <si>
    <t>application/csvm+json</t>
  </si>
  <si>
    <t>csvm+json</t>
  </si>
  <si>
    <t>application/CSTAdata+xml</t>
  </si>
  <si>
    <t>CSTAdata+xml</t>
  </si>
  <si>
    <t>application/csta+xml</t>
  </si>
  <si>
    <t>csta+xml</t>
  </si>
  <si>
    <t>application/csrattrs</t>
  </si>
  <si>
    <t>csrattrs</t>
  </si>
  <si>
    <t>application/cose-key-set</t>
  </si>
  <si>
    <t>cose-key-set</t>
  </si>
  <si>
    <t>application/cose-key</t>
  </si>
  <si>
    <t>cose-key</t>
  </si>
  <si>
    <t>application/cose</t>
  </si>
  <si>
    <t>cose</t>
  </si>
  <si>
    <t>application/cpl+xml</t>
  </si>
  <si>
    <t>cpl+xml</t>
  </si>
  <si>
    <t>application/conference-info+xml</t>
  </si>
  <si>
    <t>conference-info+xml</t>
  </si>
  <si>
    <t>application/commonground</t>
  </si>
  <si>
    <t>commonground</t>
  </si>
  <si>
    <t>application/coap-payload</t>
  </si>
  <si>
    <t>coap-payload</t>
  </si>
  <si>
    <t>application/coap-group+json</t>
  </si>
  <si>
    <t>coap-group+json</t>
  </si>
  <si>
    <t>application/cnrp+xml</t>
  </si>
  <si>
    <t>cnrp+xml</t>
  </si>
  <si>
    <t>application/cms</t>
  </si>
  <si>
    <t>cms</t>
  </si>
  <si>
    <t>application/clue+xml</t>
  </si>
  <si>
    <t>clue+xml</t>
  </si>
  <si>
    <t>application/clue_info+xml</t>
  </si>
  <si>
    <t>clue_info+xml</t>
  </si>
  <si>
    <t>application/clr</t>
  </si>
  <si>
    <t>clr</t>
  </si>
  <si>
    <t>application/cfw</t>
  </si>
  <si>
    <t>cfw</t>
  </si>
  <si>
    <t>application/cellml+xml</t>
  </si>
  <si>
    <t>cellml+xml</t>
  </si>
  <si>
    <t>application/cea-2018+xml</t>
  </si>
  <si>
    <t>cea-2018+xml</t>
  </si>
  <si>
    <t>application/CEA</t>
  </si>
  <si>
    <t>CEA</t>
  </si>
  <si>
    <t>application/cdni</t>
  </si>
  <si>
    <t>cdni</t>
  </si>
  <si>
    <t>application/cdmi-queue</t>
  </si>
  <si>
    <t>cdmi-queue</t>
  </si>
  <si>
    <t>application/cdmi-object</t>
  </si>
  <si>
    <t>cdmi-object</t>
  </si>
  <si>
    <t>application/cdmi-domain</t>
  </si>
  <si>
    <t>cdmi-domain</t>
  </si>
  <si>
    <t>application/cdmi-container</t>
  </si>
  <si>
    <t>cdmi-container</t>
  </si>
  <si>
    <t>application/cdmi-capability</t>
  </si>
  <si>
    <t>cdmi-capability</t>
  </si>
  <si>
    <t>application/CDFX+XML</t>
  </si>
  <si>
    <t>CDFX+XML</t>
  </si>
  <si>
    <t>application/ccxml+xml</t>
  </si>
  <si>
    <t>ccxml+xml</t>
  </si>
  <si>
    <t>application/ccmp+xml</t>
  </si>
  <si>
    <t>ccmp+xml</t>
  </si>
  <si>
    <t>application/cccex</t>
  </si>
  <si>
    <t>cccex</t>
  </si>
  <si>
    <t>application/cbor-seq</t>
  </si>
  <si>
    <t>cbor-seq</t>
  </si>
  <si>
    <t>application/cbor</t>
  </si>
  <si>
    <t>cbor</t>
  </si>
  <si>
    <t>application/captive+json</t>
  </si>
  <si>
    <t>captive+json</t>
  </si>
  <si>
    <t>application/CALS-1840</t>
  </si>
  <si>
    <t>CALS-1840</t>
  </si>
  <si>
    <t>application/call-completion</t>
  </si>
  <si>
    <t>call-completion</t>
  </si>
  <si>
    <t>application/calendar+xml</t>
  </si>
  <si>
    <t>calendar+xml</t>
  </si>
  <si>
    <t>application/calendar+json</t>
  </si>
  <si>
    <t>calendar+json</t>
  </si>
  <si>
    <t>application/beep+xml</t>
  </si>
  <si>
    <t>beep+xml</t>
  </si>
  <si>
    <t>application/batch-SMTP</t>
  </si>
  <si>
    <t>batch-SMTP</t>
  </si>
  <si>
    <t>application/bacnet-xdd+zip</t>
  </si>
  <si>
    <t>bacnet-xdd+zip</t>
  </si>
  <si>
    <t>application/auth-policy+xml</t>
  </si>
  <si>
    <t>auth-policy+xml</t>
  </si>
  <si>
    <t>application/ATXML</t>
  </si>
  <si>
    <t>ATXML</t>
  </si>
  <si>
    <t>application/atsc-rsat+xml</t>
  </si>
  <si>
    <t>atsc-rsat+xml</t>
  </si>
  <si>
    <t>application/atsc-rdt+json</t>
  </si>
  <si>
    <t>atsc-rdt+json</t>
  </si>
  <si>
    <t>application/atsc-held+xml</t>
  </si>
  <si>
    <t>atsc-held+xml</t>
  </si>
  <si>
    <t>application/atsc-dynamic-event-message</t>
  </si>
  <si>
    <t>atsc-dynamic-event-message</t>
  </si>
  <si>
    <t>application/atsc-dwd+xml</t>
  </si>
  <si>
    <t>atsc-dwd+xml</t>
  </si>
  <si>
    <t>application/atomsvc+xml</t>
  </si>
  <si>
    <t>atomsvc+xml</t>
  </si>
  <si>
    <t>application/atomicmail</t>
  </si>
  <si>
    <t>atomicmail</t>
  </si>
  <si>
    <t>application/atomdeleted+xml</t>
  </si>
  <si>
    <t>atomdeleted+xml</t>
  </si>
  <si>
    <t>application/atomcat+xml</t>
  </si>
  <si>
    <t>atomcat+xml</t>
  </si>
  <si>
    <t>atom+xml</t>
  </si>
  <si>
    <t>application/ATFX</t>
  </si>
  <si>
    <t>ATFX</t>
  </si>
  <si>
    <t>application/ATF</t>
  </si>
  <si>
    <t>ATF</t>
  </si>
  <si>
    <t>application/at+jwt</t>
  </si>
  <si>
    <t>at+jwt</t>
  </si>
  <si>
    <t>application/applefile</t>
  </si>
  <si>
    <t>applefile</t>
  </si>
  <si>
    <t>application/andrew-inset</t>
  </si>
  <si>
    <t>andrew-inset</t>
  </si>
  <si>
    <t>application/AML</t>
  </si>
  <si>
    <t>AML</t>
  </si>
  <si>
    <t>application/alto-updatestreamparams+json</t>
  </si>
  <si>
    <t>alto-updatestreamparams+json</t>
  </si>
  <si>
    <t>application/alto-updatestreamcontrol+json</t>
  </si>
  <si>
    <t>alto-updatestreamcontrol+json</t>
  </si>
  <si>
    <t>application/alto-networkmap+json</t>
  </si>
  <si>
    <t>alto-networkmap+json</t>
  </si>
  <si>
    <t>application/alto-networkmapfilter+json</t>
  </si>
  <si>
    <t>alto-networkmapfilter+json</t>
  </si>
  <si>
    <t>application/alto-error+json</t>
  </si>
  <si>
    <t>alto-error+json</t>
  </si>
  <si>
    <t>application/alto-endpointcostparams+json</t>
  </si>
  <si>
    <t>alto-endpointcostparams+json</t>
  </si>
  <si>
    <t>application/alto-endpointcost+json</t>
  </si>
  <si>
    <t>alto-endpointcost+json</t>
  </si>
  <si>
    <t>application/alto-endpointpropparams+json</t>
  </si>
  <si>
    <t>alto-endpointpropparams+json</t>
  </si>
  <si>
    <t>application/alto-endpointprop+json</t>
  </si>
  <si>
    <t>alto-endpointprop+json</t>
  </si>
  <si>
    <t>application/alto-directory+json</t>
  </si>
  <si>
    <t>alto-directory+json</t>
  </si>
  <si>
    <t>application/alto-costmapfilter+json</t>
  </si>
  <si>
    <t>alto-costmapfilter+json</t>
  </si>
  <si>
    <t>application/alto-costmap+json</t>
  </si>
  <si>
    <t>alto-costmap+json</t>
  </si>
  <si>
    <t>application/activity+json</t>
  </si>
  <si>
    <t>activity+json</t>
  </si>
  <si>
    <t>application/activemessage</t>
  </si>
  <si>
    <t>activemessage</t>
  </si>
  <si>
    <t>application/ace+cbor</t>
  </si>
  <si>
    <t>ace+cbor</t>
  </si>
  <si>
    <t>application/A2L</t>
  </si>
  <si>
    <t>A2L</t>
  </si>
  <si>
    <t>application/3gpp-ims+xml</t>
  </si>
  <si>
    <t>3gpp-ims+xml</t>
  </si>
  <si>
    <t>application/3gppHalForms+json</t>
  </si>
  <si>
    <t>3gppHalForms+json</t>
  </si>
  <si>
    <t>application/3gppHal+json</t>
  </si>
  <si>
    <t>3gppHal+json</t>
  </si>
  <si>
    <t>application/3gpdash-qoe-report+xml</t>
  </si>
  <si>
    <t>3gpdash-qoe-report+xml</t>
  </si>
  <si>
    <t>application/1d-interleaved-parityfec</t>
  </si>
  <si>
    <t>1d-interleaved-parityfec</t>
  </si>
  <si>
    <t>Total Here</t>
  </si>
  <si>
    <t>Total Columns</t>
  </si>
  <si>
    <t>MIME</t>
  </si>
  <si>
    <t>audio/vorbis-config</t>
  </si>
  <si>
    <t>vorbis-config</t>
  </si>
  <si>
    <t>audio/vorbis</t>
  </si>
  <si>
    <t>vorbis</t>
  </si>
  <si>
    <t>audio/vnd.vmx.cvsd</t>
  </si>
  <si>
    <t>vnd.vmx.cvsd</t>
  </si>
  <si>
    <t>audio/vnd.sealedmedia.softseal.mpeg</t>
  </si>
  <si>
    <t>vnd.sealedmedia.softseal.mpeg</t>
  </si>
  <si>
    <t>audio/vnd.rip</t>
  </si>
  <si>
    <t>vnd.rip</t>
  </si>
  <si>
    <t>audio/vnd.rhetorex.32kadpcm</t>
  </si>
  <si>
    <t>vnd.rhetorex.32kadpcm</t>
  </si>
  <si>
    <t>audio/vnd.qcelp</t>
  </si>
  <si>
    <t>vnd.qcelp - DEPRECATED in favor of audio/qcelp</t>
  </si>
  <si>
    <t>audio/vnd.presonus.multitrack</t>
  </si>
  <si>
    <t>vnd.presonus.multitrack</t>
  </si>
  <si>
    <t>audio/vnd.octel.sbc</t>
  </si>
  <si>
    <t>vnd.octel.sbc</t>
  </si>
  <si>
    <t>audio/vnd.nuera.ecelp9600</t>
  </si>
  <si>
    <t>vnd.nuera.ecelp9600</t>
  </si>
  <si>
    <t>audio/vnd.nuera.ecelp7470</t>
  </si>
  <si>
    <t>vnd.nuera.ecelp7470</t>
  </si>
  <si>
    <t>audio/vnd.nuera.ecelp4800</t>
  </si>
  <si>
    <t>vnd.nuera.ecelp4800</t>
  </si>
  <si>
    <t>audio/vnd.nortel.vbk</t>
  </si>
  <si>
    <t>vnd.nortel.vbk</t>
  </si>
  <si>
    <t>audio/vnd.nokia.mobile-xmf</t>
  </si>
  <si>
    <t>vnd.nokia.mobile-xmf</t>
  </si>
  <si>
    <t>audio/vnd.ms-playready.media.pya</t>
  </si>
  <si>
    <t>vnd.ms-playready.media.pya</t>
  </si>
  <si>
    <t>audio/vnd.lucent.voice</t>
  </si>
  <si>
    <t>vnd.lucent.voice</t>
  </si>
  <si>
    <t>audio/vnd.hns.audio</t>
  </si>
  <si>
    <t>vnd.hns.audio</t>
  </si>
  <si>
    <t>audio/vnd.everad.plj</t>
  </si>
  <si>
    <t>vnd.everad.plj</t>
  </si>
  <si>
    <t>audio/vnd.dvb.file</t>
  </si>
  <si>
    <t>vnd.dvb.file</t>
  </si>
  <si>
    <t>audio/vnd.dts.uhd</t>
  </si>
  <si>
    <t>vnd.dts.uhd</t>
  </si>
  <si>
    <t>audio/vnd.dts.hd</t>
  </si>
  <si>
    <t>vnd.dts.hd</t>
  </si>
  <si>
    <t>audio/vnd.dts</t>
  </si>
  <si>
    <t>vnd.dts</t>
  </si>
  <si>
    <t>audio/vnd.dra</t>
  </si>
  <si>
    <t>vnd.dra</t>
  </si>
  <si>
    <t>audio/vnd.dolby.pulse.1</t>
  </si>
  <si>
    <t>vnd.dolby.pulse.1</t>
  </si>
  <si>
    <t>audio/vnd.dolby.pl2z</t>
  </si>
  <si>
    <t>vnd.dolby.pl2z</t>
  </si>
  <si>
    <t>audio/vnd.dolby.pl2x</t>
  </si>
  <si>
    <t>vnd.dolby.pl2x</t>
  </si>
  <si>
    <t>audio/vnd.dolby.pl2</t>
  </si>
  <si>
    <t>vnd.dolby.pl2</t>
  </si>
  <si>
    <t>audio/vnd.dolby.mps</t>
  </si>
  <si>
    <t>vnd.dolby.mps</t>
  </si>
  <si>
    <t>audio/vnd.dolby.mlp</t>
  </si>
  <si>
    <t>vnd.dolby.mlp</t>
  </si>
  <si>
    <t>audio/vnd.dolby.heaac.2</t>
  </si>
  <si>
    <t>vnd.dolby.heaac.2</t>
  </si>
  <si>
    <t>audio/vnd.dolby.heaac.1</t>
  </si>
  <si>
    <t>vnd.dolby.heaac.1</t>
  </si>
  <si>
    <t>vnd.dlna.adts</t>
  </si>
  <si>
    <t>audio/vnd.digital-winds</t>
  </si>
  <si>
    <t>vnd.digital-winds</t>
  </si>
  <si>
    <t>audio/vnd.dece.audio</t>
  </si>
  <si>
    <t>vnd.dece.audio</t>
  </si>
  <si>
    <t>audio/vnd.cns.inf1</t>
  </si>
  <si>
    <t>vnd.cns.inf1</t>
  </si>
  <si>
    <t>audio/vnd.cns.anp1</t>
  </si>
  <si>
    <t>vnd.cns.anp1</t>
  </si>
  <si>
    <t>audio/vnd.cmles.radio-events</t>
  </si>
  <si>
    <t>vnd.cmles.radio-events</t>
  </si>
  <si>
    <t>audio/vnd.cisco.nse</t>
  </si>
  <si>
    <t>vnd.cisco.nse</t>
  </si>
  <si>
    <t>audio/vnd.CELP</t>
  </si>
  <si>
    <t>vnd.CELP</t>
  </si>
  <si>
    <t>audio/vnd.audiokoz</t>
  </si>
  <si>
    <t>vnd.audiokoz</t>
  </si>
  <si>
    <t>audio/vnd.4SB</t>
  </si>
  <si>
    <t>vnd.4SB</t>
  </si>
  <si>
    <t>audio/vnd.3gpp.iufp</t>
  </si>
  <si>
    <t>vnd.3gpp.iufp</t>
  </si>
  <si>
    <t>audio/VMR-WB</t>
  </si>
  <si>
    <t>VMR-WB</t>
  </si>
  <si>
    <t>audio/VDVI</t>
  </si>
  <si>
    <t>VDVI</t>
  </si>
  <si>
    <t>audio/usac</t>
  </si>
  <si>
    <t>usac</t>
  </si>
  <si>
    <t>audio/ulpfec</t>
  </si>
  <si>
    <t>audio/UEMCLIP</t>
  </si>
  <si>
    <t>UEMCLIP</t>
  </si>
  <si>
    <t>audio/TSVCIS</t>
  </si>
  <si>
    <t>TSVCIS</t>
  </si>
  <si>
    <t>audio/tone</t>
  </si>
  <si>
    <t>tone</t>
  </si>
  <si>
    <t>audio/TETRA_ACELP_BB</t>
  </si>
  <si>
    <t>TETRA_ACELP_BB</t>
  </si>
  <si>
    <t>audio/TETRA_ACELP</t>
  </si>
  <si>
    <t>TETRA_ACELP</t>
  </si>
  <si>
    <t>audio/telephone-event</t>
  </si>
  <si>
    <t>telephone-event</t>
  </si>
  <si>
    <t>audio/t38</t>
  </si>
  <si>
    <t>t38</t>
  </si>
  <si>
    <t>audio/t140c</t>
  </si>
  <si>
    <t>t140c</t>
  </si>
  <si>
    <t>audio/speex</t>
  </si>
  <si>
    <t>speex</t>
  </si>
  <si>
    <t>audio/sp-midi</t>
  </si>
  <si>
    <t>sp-midi</t>
  </si>
  <si>
    <t>audio/sofa</t>
  </si>
  <si>
    <t>sofa</t>
  </si>
  <si>
    <t>audio/SMV-QCP</t>
  </si>
  <si>
    <t>SMV-QCP</t>
  </si>
  <si>
    <t>audio/SMV0</t>
  </si>
  <si>
    <t>SMV0</t>
  </si>
  <si>
    <t>audio/SMV</t>
  </si>
  <si>
    <t>SMV</t>
  </si>
  <si>
    <t>audio/scip</t>
  </si>
  <si>
    <t>scip</t>
  </si>
  <si>
    <t>audio/rtx</t>
  </si>
  <si>
    <t>audio/rtp-midi</t>
  </si>
  <si>
    <t>rtp-midi</t>
  </si>
  <si>
    <t>audio/rtploopback</t>
  </si>
  <si>
    <t>audio/rtp-enc-aescm128</t>
  </si>
  <si>
    <t>rtp-enc-aescm128</t>
  </si>
  <si>
    <t>audio/RED</t>
  </si>
  <si>
    <t>RED</t>
  </si>
  <si>
    <t>audio/raptorfec</t>
  </si>
  <si>
    <t>audio/QCELP</t>
  </si>
  <si>
    <t>QCELP</t>
  </si>
  <si>
    <t>audio/prs.sid</t>
  </si>
  <si>
    <t>prs.sid</t>
  </si>
  <si>
    <t>audio/PCMU-WB</t>
  </si>
  <si>
    <t>PCMU-WB</t>
  </si>
  <si>
    <t>audio/PCMU</t>
  </si>
  <si>
    <t>PCMU</t>
  </si>
  <si>
    <t>audio/PCMA-WB</t>
  </si>
  <si>
    <t>PCMA-WB</t>
  </si>
  <si>
    <t>audio/PCMA</t>
  </si>
  <si>
    <t>PCMA</t>
  </si>
  <si>
    <t>audio/parityfec</t>
  </si>
  <si>
    <t>audio/opus</t>
  </si>
  <si>
    <t>audio/mpeg4-generic</t>
  </si>
  <si>
    <t>audio/mpa-robust</t>
  </si>
  <si>
    <t>mpa-robust</t>
  </si>
  <si>
    <t>audio/MP4A-LATM</t>
  </si>
  <si>
    <t>MP4A-LATM</t>
  </si>
  <si>
    <t>audio/mp4</t>
  </si>
  <si>
    <t>audio/MPA</t>
  </si>
  <si>
    <t>MPA</t>
  </si>
  <si>
    <t>audio/mobile-xmf</t>
  </si>
  <si>
    <t>mobile-xmf</t>
  </si>
  <si>
    <t>audio/mhas</t>
  </si>
  <si>
    <t>mhas</t>
  </si>
  <si>
    <t>audio/MELP2400</t>
  </si>
  <si>
    <t>MELP2400</t>
  </si>
  <si>
    <t>audio/MELP1200</t>
  </si>
  <si>
    <t>MELP1200</t>
  </si>
  <si>
    <t>audio/MELP600</t>
  </si>
  <si>
    <t>MELP600</t>
  </si>
  <si>
    <t>audio/MELP</t>
  </si>
  <si>
    <t>MELP</t>
  </si>
  <si>
    <t>audio/LPC</t>
  </si>
  <si>
    <t>LPC</t>
  </si>
  <si>
    <t>audio/L24</t>
  </si>
  <si>
    <t>L24</t>
  </si>
  <si>
    <t>audio/L20</t>
  </si>
  <si>
    <t>L20</t>
  </si>
  <si>
    <t>audio/L16</t>
  </si>
  <si>
    <t>L16</t>
  </si>
  <si>
    <t>audio/L8</t>
  </si>
  <si>
    <t>L8</t>
  </si>
  <si>
    <t>audio/ip-mr_v2.5</t>
  </si>
  <si>
    <t>ip-mr_v2.5</t>
  </si>
  <si>
    <t>audio/iLBC</t>
  </si>
  <si>
    <t>iLBC</t>
  </si>
  <si>
    <t>audio/GSM-HR-08</t>
  </si>
  <si>
    <t>GSM-HR-08</t>
  </si>
  <si>
    <t>audio/GSM-EFR</t>
  </si>
  <si>
    <t>GSM-EFR</t>
  </si>
  <si>
    <t>audio/GSM</t>
  </si>
  <si>
    <t>GSM</t>
  </si>
  <si>
    <t>audio/G729E</t>
  </si>
  <si>
    <t>G729E</t>
  </si>
  <si>
    <t>audio/G729D</t>
  </si>
  <si>
    <t>G729D</t>
  </si>
  <si>
    <t>audio/G7291</t>
  </si>
  <si>
    <t>G7291</t>
  </si>
  <si>
    <t>audio/G729</t>
  </si>
  <si>
    <t>G729</t>
  </si>
  <si>
    <t>audio/G728</t>
  </si>
  <si>
    <t>G728</t>
  </si>
  <si>
    <t>audio/G726-40</t>
  </si>
  <si>
    <t>G726-40</t>
  </si>
  <si>
    <t>audio/G726-32</t>
  </si>
  <si>
    <t>G726-32</t>
  </si>
  <si>
    <t>audio/G726-24</t>
  </si>
  <si>
    <t>G726-24</t>
  </si>
  <si>
    <t>audio/G726-16</t>
  </si>
  <si>
    <t>G726-16</t>
  </si>
  <si>
    <t>audio/G723</t>
  </si>
  <si>
    <t>G723</t>
  </si>
  <si>
    <t>audio/G722</t>
  </si>
  <si>
    <t>G722</t>
  </si>
  <si>
    <t>audio/G7221</t>
  </si>
  <si>
    <t>G7221</t>
  </si>
  <si>
    <t>audio/G719</t>
  </si>
  <si>
    <t>G719</t>
  </si>
  <si>
    <t>audio/G711-0</t>
  </si>
  <si>
    <t>G711-0</t>
  </si>
  <si>
    <t>audio/fwdred</t>
  </si>
  <si>
    <t>fwdred</t>
  </si>
  <si>
    <t>audio/flexfec</t>
  </si>
  <si>
    <t>audio/example</t>
  </si>
  <si>
    <t>audio/EVS</t>
  </si>
  <si>
    <t>EVS</t>
  </si>
  <si>
    <t>audio/EVRCWB1</t>
  </si>
  <si>
    <t>EVRCWB1</t>
  </si>
  <si>
    <t>audio/EVRCWB0</t>
  </si>
  <si>
    <t>EVRCWB0</t>
  </si>
  <si>
    <t>audio/EVRCWB</t>
  </si>
  <si>
    <t>EVRCWB</t>
  </si>
  <si>
    <t>audio/EVRCNW1</t>
  </si>
  <si>
    <t>EVRCNW1</t>
  </si>
  <si>
    <t>audio/EVRCNW0</t>
  </si>
  <si>
    <t>EVRCNW0</t>
  </si>
  <si>
    <t>audio/EVRCNW</t>
  </si>
  <si>
    <t>EVRCNW</t>
  </si>
  <si>
    <t>audio/EVRCB1</t>
  </si>
  <si>
    <t>EVRCB1</t>
  </si>
  <si>
    <t>audio/EVRCB0</t>
  </si>
  <si>
    <t>EVRCB0</t>
  </si>
  <si>
    <t>audio/EVRCB</t>
  </si>
  <si>
    <t>EVRCB</t>
  </si>
  <si>
    <t>audio/EVRC1</t>
  </si>
  <si>
    <t>EVRC1</t>
  </si>
  <si>
    <t>audio/EVRC0</t>
  </si>
  <si>
    <t>EVRC0</t>
  </si>
  <si>
    <t>audio/EVRC-QCP</t>
  </si>
  <si>
    <t>EVRC-QCP</t>
  </si>
  <si>
    <t>audio/EVRC</t>
  </si>
  <si>
    <t>EVRC</t>
  </si>
  <si>
    <t>audio/encaprtp</t>
  </si>
  <si>
    <t>audio/eac3</t>
  </si>
  <si>
    <t>eac3</t>
  </si>
  <si>
    <t>audio/DVI4</t>
  </si>
  <si>
    <t>DVI4</t>
  </si>
  <si>
    <t>audio/DV</t>
  </si>
  <si>
    <t>DV</t>
  </si>
  <si>
    <t>audio/dsr-es202212</t>
  </si>
  <si>
    <t>dsr-es202212</t>
  </si>
  <si>
    <t>audio/dsr-es202211</t>
  </si>
  <si>
    <t>dsr-es202211</t>
  </si>
  <si>
    <t>audio/dsr-es202050</t>
  </si>
  <si>
    <t>dsr-es202050</t>
  </si>
  <si>
    <t>audio/dsr-es201108</t>
  </si>
  <si>
    <t>dsr-es201108</t>
  </si>
  <si>
    <t>audio/dls</t>
  </si>
  <si>
    <t>dls</t>
  </si>
  <si>
    <t>audio/DAT12</t>
  </si>
  <si>
    <t>DAT12</t>
  </si>
  <si>
    <t>audio/CN</t>
  </si>
  <si>
    <t>CN</t>
  </si>
  <si>
    <t>audio/clearmode</t>
  </si>
  <si>
    <t>clearmode</t>
  </si>
  <si>
    <t>audio/BV32</t>
  </si>
  <si>
    <t>BV32</t>
  </si>
  <si>
    <t>audio/BV16</t>
  </si>
  <si>
    <t>BV16</t>
  </si>
  <si>
    <t>basic</t>
  </si>
  <si>
    <t>audio/ATRAC3</t>
  </si>
  <si>
    <t>ATRAC3</t>
  </si>
  <si>
    <t>audio/ATRAC-X</t>
  </si>
  <si>
    <t>ATRAC-X</t>
  </si>
  <si>
    <t>audio/ATRAC-ADVANCED-LOSSLESS</t>
  </si>
  <si>
    <t>ATRAC-ADVANCED-LOSSLESS</t>
  </si>
  <si>
    <t>audio/asc</t>
  </si>
  <si>
    <t>asc</t>
  </si>
  <si>
    <t>audio/aptx</t>
  </si>
  <si>
    <t>aptx</t>
  </si>
  <si>
    <t>audio/amr-wb+</t>
  </si>
  <si>
    <t>amr-wb+</t>
  </si>
  <si>
    <t>audio/AMR-WB</t>
  </si>
  <si>
    <t>AMR-WB</t>
  </si>
  <si>
    <t>audio/AMR</t>
  </si>
  <si>
    <t>AMR</t>
  </si>
  <si>
    <t>audio/3gpp2</t>
  </si>
  <si>
    <t>3gpp2</t>
  </si>
  <si>
    <t>audio/3gpp</t>
  </si>
  <si>
    <t>audio/32kadpcm</t>
  </si>
  <si>
    <t>32kadpcm</t>
  </si>
  <si>
    <t>audio/1d-interleaved-parityfec</t>
  </si>
  <si>
    <t>aces</t>
  </si>
  <si>
    <t>image/aces</t>
  </si>
  <si>
    <t>avci</t>
  </si>
  <si>
    <t>image/avci</t>
  </si>
  <si>
    <t>avcs</t>
  </si>
  <si>
    <t>image/avcs</t>
  </si>
  <si>
    <t>avif</t>
  </si>
  <si>
    <t>image/avif</t>
  </si>
  <si>
    <t>cgm</t>
  </si>
  <si>
    <t>image/cgm</t>
  </si>
  <si>
    <t>dicom-rle</t>
  </si>
  <si>
    <t>image/dicom-rle</t>
  </si>
  <si>
    <t>image/example</t>
  </si>
  <si>
    <t>image/fits</t>
  </si>
  <si>
    <t>g3fax</t>
  </si>
  <si>
    <t>image/g3fax</t>
  </si>
  <si>
    <t>heic</t>
  </si>
  <si>
    <t>image/heic</t>
  </si>
  <si>
    <t>heic-sequence</t>
  </si>
  <si>
    <t>image/heic-sequence</t>
  </si>
  <si>
    <t>heif</t>
  </si>
  <si>
    <t>image/heif</t>
  </si>
  <si>
    <t>heif-sequence</t>
  </si>
  <si>
    <t>image/heif-sequence</t>
  </si>
  <si>
    <t>hej2k</t>
  </si>
  <si>
    <t>image/hej2k</t>
  </si>
  <si>
    <t>hsj2</t>
  </si>
  <si>
    <t>image/hsj2</t>
  </si>
  <si>
    <t>jls</t>
  </si>
  <si>
    <t>image/jls</t>
  </si>
  <si>
    <t>jp2</t>
  </si>
  <si>
    <t>image/jp2</t>
  </si>
  <si>
    <t>jph</t>
  </si>
  <si>
    <t>image/jph</t>
  </si>
  <si>
    <t>jphc</t>
  </si>
  <si>
    <t>image/jphc</t>
  </si>
  <si>
    <t>jpm</t>
  </si>
  <si>
    <t>image/jpm</t>
  </si>
  <si>
    <t>jpx</t>
  </si>
  <si>
    <t>image/jpx</t>
  </si>
  <si>
    <t>jxr</t>
  </si>
  <si>
    <t>image/jxr</t>
  </si>
  <si>
    <t>jxrA</t>
  </si>
  <si>
    <t>image/jxrA</t>
  </si>
  <si>
    <t>jxrS</t>
  </si>
  <si>
    <t>image/jxrS</t>
  </si>
  <si>
    <t>jxs</t>
  </si>
  <si>
    <t>image/jxs</t>
  </si>
  <si>
    <t>jxsc</t>
  </si>
  <si>
    <t>image/jxsc</t>
  </si>
  <si>
    <t>jxsi</t>
  </si>
  <si>
    <t>image/jxsi</t>
  </si>
  <si>
    <t>jxss</t>
  </si>
  <si>
    <t>image/jxss</t>
  </si>
  <si>
    <t>ktx</t>
  </si>
  <si>
    <t>image/ktx</t>
  </si>
  <si>
    <t>ktx2</t>
  </si>
  <si>
    <t>image/ktx2</t>
  </si>
  <si>
    <t>naplps</t>
  </si>
  <si>
    <t>image/naplps</t>
  </si>
  <si>
    <t>prs.btif</t>
  </si>
  <si>
    <t>image/prs.btif</t>
  </si>
  <si>
    <t>prs.pti</t>
  </si>
  <si>
    <t>image/prs.pti</t>
  </si>
  <si>
    <t>pwg-raster</t>
  </si>
  <si>
    <t>image/pwg-raster</t>
  </si>
  <si>
    <t>svg+xml</t>
  </si>
  <si>
    <t>image/t38</t>
  </si>
  <si>
    <t>tiff-fx</t>
  </si>
  <si>
    <t>image/tiff-fx</t>
  </si>
  <si>
    <t>vnd.adobe.photoshop</t>
  </si>
  <si>
    <t>image/vnd.adobe.photoshop</t>
  </si>
  <si>
    <t>vnd.airzip.accelerator.azv</t>
  </si>
  <si>
    <t>image/vnd.airzip.accelerator.azv</t>
  </si>
  <si>
    <t>vnd.cns.inf2</t>
  </si>
  <si>
    <t>image/vnd.cns.inf2</t>
  </si>
  <si>
    <t>vnd.dece.graphic</t>
  </si>
  <si>
    <t>image/vnd.dece.graphic</t>
  </si>
  <si>
    <t>vnd.djvu</t>
  </si>
  <si>
    <t>image/vnd.djvu</t>
  </si>
  <si>
    <t>vnd.dwg</t>
  </si>
  <si>
    <t>image/vnd.dwg</t>
  </si>
  <si>
    <t>vnd.dxf</t>
  </si>
  <si>
    <t>image/vnd.dxf</t>
  </si>
  <si>
    <t>vnd.dvb.subtitle</t>
  </si>
  <si>
    <t>image/vnd.dvb.subtitle</t>
  </si>
  <si>
    <t>vnd.fastbidsheet</t>
  </si>
  <si>
    <t>image/vnd.fastbidsheet</t>
  </si>
  <si>
    <t>vnd.fpx</t>
  </si>
  <si>
    <t>image/vnd.fpx</t>
  </si>
  <si>
    <t>vnd.fst</t>
  </si>
  <si>
    <t>image/vnd.fst</t>
  </si>
  <si>
    <t>vnd.fujixerox.edmics-mmr</t>
  </si>
  <si>
    <t>image/vnd.fujixerox.edmics-mmr</t>
  </si>
  <si>
    <t>vnd.fujixerox.edmics-rlc</t>
  </si>
  <si>
    <t>image/vnd.fujixerox.edmics-rlc</t>
  </si>
  <si>
    <t>vnd.globalgraphics.pgb</t>
  </si>
  <si>
    <t>image/vnd.globalgraphics.pgb</t>
  </si>
  <si>
    <t>vnd.microsoft.icon</t>
  </si>
  <si>
    <t>image/vnd.microsoft.icon</t>
  </si>
  <si>
    <t>vnd.mix</t>
  </si>
  <si>
    <t>image/vnd.mix</t>
  </si>
  <si>
    <t>vnd.ms-modi</t>
  </si>
  <si>
    <t>image/vnd.ms-modi</t>
  </si>
  <si>
    <t>vnd.mozilla.apng</t>
  </si>
  <si>
    <t>image/vnd.mozilla.apng</t>
  </si>
  <si>
    <t>vnd.net-fpx</t>
  </si>
  <si>
    <t>image/vnd.net-fpx</t>
  </si>
  <si>
    <t>vnd.pco.b16</t>
  </si>
  <si>
    <t>image/vnd.pco.b16</t>
  </si>
  <si>
    <t>vnd.radiance</t>
  </si>
  <si>
    <t>image/vnd.radiance</t>
  </si>
  <si>
    <t>vnd.sealed.png</t>
  </si>
  <si>
    <t>image/vnd.sealed.png</t>
  </si>
  <si>
    <t>vnd.sealedmedia.softseal.gif</t>
  </si>
  <si>
    <t>image/vnd.sealedmedia.softseal.gif</t>
  </si>
  <si>
    <t>vnd.sealedmedia.softseal.jpg</t>
  </si>
  <si>
    <t>image/vnd.sealedmedia.softseal.jpg</t>
  </si>
  <si>
    <t>vnd.svf</t>
  </si>
  <si>
    <t>image/vnd.svf</t>
  </si>
  <si>
    <t>vnd.tencent.tap</t>
  </si>
  <si>
    <t>image/vnd.tencent.tap</t>
  </si>
  <si>
    <t>vnd.valve.source.texture</t>
  </si>
  <si>
    <t>image/vnd.valve.source.texture</t>
  </si>
  <si>
    <t>vnd.wap.wbmp</t>
  </si>
  <si>
    <t>vnd.xiff</t>
  </si>
  <si>
    <t>image/vnd.xiff</t>
  </si>
  <si>
    <t>vnd.zbrush.pcx</t>
  </si>
  <si>
    <t>image/vnd.zbrush.pcx</t>
  </si>
  <si>
    <t>image/wmf</t>
  </si>
  <si>
    <t>x-emf - DEPRECATED in favor of image/emf</t>
  </si>
  <si>
    <t>x-wmf - DEPRECATED in favor of image/wmf</t>
  </si>
  <si>
    <t>text/1d-interleaved-parityfec</t>
  </si>
  <si>
    <t>cache-manifest</t>
  </si>
  <si>
    <t>text/cache-manifest</t>
  </si>
  <si>
    <t>calendar</t>
  </si>
  <si>
    <t>cql</t>
  </si>
  <si>
    <t>text/cql</t>
  </si>
  <si>
    <t>cql-expression</t>
  </si>
  <si>
    <t>text/cql-expression</t>
  </si>
  <si>
    <t>cql-identifier</t>
  </si>
  <si>
    <t>text/cql-identifier</t>
  </si>
  <si>
    <t>csv-schema</t>
  </si>
  <si>
    <t>text/csv-schema</t>
  </si>
  <si>
    <t>directory - DEPRECATED by RFC6350</t>
  </si>
  <si>
    <t>text/directory</t>
  </si>
  <si>
    <t>text/dns</t>
  </si>
  <si>
    <t>ecmascript - OBSOLETED in favor of application/ecmascript</t>
  </si>
  <si>
    <t>text/ecmascript</t>
  </si>
  <si>
    <t>text/encaprtp</t>
  </si>
  <si>
    <t>enriched</t>
  </si>
  <si>
    <t>text/example</t>
  </si>
  <si>
    <t>fhirpath</t>
  </si>
  <si>
    <t>text/fhirpath</t>
  </si>
  <si>
    <t>text/flexfec</t>
  </si>
  <si>
    <t>text/fwdred</t>
  </si>
  <si>
    <t>gff3</t>
  </si>
  <si>
    <t>text/gff3</t>
  </si>
  <si>
    <t>grammar-ref-list</t>
  </si>
  <si>
    <t>text/grammar-ref-list</t>
  </si>
  <si>
    <t>javascript - OBSOLETED in favor of application/javascript</t>
  </si>
  <si>
    <t>text/javascript</t>
  </si>
  <si>
    <t>jcr-cnd</t>
  </si>
  <si>
    <t>text/jcr-cnd</t>
  </si>
  <si>
    <t>markdown</t>
  </si>
  <si>
    <t>text/markdown</t>
  </si>
  <si>
    <t>mizar</t>
  </si>
  <si>
    <t>text/mizar</t>
  </si>
  <si>
    <t>n3</t>
  </si>
  <si>
    <t>text/n3</t>
  </si>
  <si>
    <t>parameters</t>
  </si>
  <si>
    <t>text/parameters</t>
  </si>
  <si>
    <t>text/parityfec</t>
  </si>
  <si>
    <t>plain</t>
  </si>
  <si>
    <t>provenance-notation</t>
  </si>
  <si>
    <t>text/provenance-notation</t>
  </si>
  <si>
    <t>prs.fallenstein.rst</t>
  </si>
  <si>
    <t>text/prs.fallenstein.rst</t>
  </si>
  <si>
    <t>prs.lines.tag</t>
  </si>
  <si>
    <t>text/prs.lines.tag</t>
  </si>
  <si>
    <t>prs.prop.logic</t>
  </si>
  <si>
    <t>text/prs.prop.logic</t>
  </si>
  <si>
    <t>text/raptorfec</t>
  </si>
  <si>
    <t>text/RED</t>
  </si>
  <si>
    <t>rfc822-headers</t>
  </si>
  <si>
    <t>text/rfc822-headers</t>
  </si>
  <si>
    <t>richtext</t>
  </si>
  <si>
    <t>text/rtf</t>
  </si>
  <si>
    <t>text/rtp-enc-aescm128</t>
  </si>
  <si>
    <t>text/rtploopback</t>
  </si>
  <si>
    <t>text/rtx</t>
  </si>
  <si>
    <t>text/SGML</t>
  </si>
  <si>
    <t>shaclc</t>
  </si>
  <si>
    <t>text/shaclc</t>
  </si>
  <si>
    <t>shex</t>
  </si>
  <si>
    <t>text/shex</t>
  </si>
  <si>
    <t>spdx</t>
  </si>
  <si>
    <t>text/spdx</t>
  </si>
  <si>
    <t>strings</t>
  </si>
  <si>
    <t>text/strings</t>
  </si>
  <si>
    <t>t140</t>
  </si>
  <si>
    <t>text/t140</t>
  </si>
  <si>
    <t>tab-separated-values</t>
  </si>
  <si>
    <t>troff</t>
  </si>
  <si>
    <t>text/troff</t>
  </si>
  <si>
    <t>turtle</t>
  </si>
  <si>
    <t>text/turtle</t>
  </si>
  <si>
    <t>text/ulpfec</t>
  </si>
  <si>
    <t>uri-list</t>
  </si>
  <si>
    <t>text/uri-list</t>
  </si>
  <si>
    <t>vcard</t>
  </si>
  <si>
    <t>text/vcard</t>
  </si>
  <si>
    <t>vnd.a</t>
  </si>
  <si>
    <t>text/vnd.a</t>
  </si>
  <si>
    <t>vnd.abc</t>
  </si>
  <si>
    <t>text/vnd.abc</t>
  </si>
  <si>
    <t>vnd.ascii-art</t>
  </si>
  <si>
    <t>text/vnd.ascii-art</t>
  </si>
  <si>
    <t>text/vnd.curl</t>
  </si>
  <si>
    <t>vnd.debian.copyright</t>
  </si>
  <si>
    <t>text/vnd.debian.copyright</t>
  </si>
  <si>
    <t>vnd.DMClientScript</t>
  </si>
  <si>
    <t>text/vnd.DMClientScript</t>
  </si>
  <si>
    <t>text/vnd.dvb.subtitle</t>
  </si>
  <si>
    <t>vnd.esmertec.theme-descriptor</t>
  </si>
  <si>
    <t>text/vnd.esmertec.theme-descriptor</t>
  </si>
  <si>
    <t>vnd.familysearch.gedcom</t>
  </si>
  <si>
    <t>text/vnd.familysearch.gedcom</t>
  </si>
  <si>
    <t>vnd.ficlab.flt</t>
  </si>
  <si>
    <t>text/vnd.ficlab.flt</t>
  </si>
  <si>
    <t>vnd.fly</t>
  </si>
  <si>
    <t>text/vnd.fly</t>
  </si>
  <si>
    <t>vnd.fmi.flexstor</t>
  </si>
  <si>
    <t>text/vnd.fmi.flexstor</t>
  </si>
  <si>
    <t>vnd.gml</t>
  </si>
  <si>
    <t>text/vnd.gml</t>
  </si>
  <si>
    <t>vnd.graphviz</t>
  </si>
  <si>
    <t>text/vnd.graphviz</t>
  </si>
  <si>
    <t>vnd.hans</t>
  </si>
  <si>
    <t>text/vnd.hans</t>
  </si>
  <si>
    <t>vnd.hgl</t>
  </si>
  <si>
    <t>text/vnd.hgl</t>
  </si>
  <si>
    <t>vnd.in3d.3dml</t>
  </si>
  <si>
    <t>text/vnd.in3d.3dml</t>
  </si>
  <si>
    <t>vnd.in3d.spot</t>
  </si>
  <si>
    <t>text/vnd.in3d.spot</t>
  </si>
  <si>
    <t>vnd.IPTC.NewsML</t>
  </si>
  <si>
    <t>text/vnd.IPTC.NewsML</t>
  </si>
  <si>
    <t>vnd.IPTC.NITF</t>
  </si>
  <si>
    <t>text/vnd.IPTC.NITF</t>
  </si>
  <si>
    <t>vnd.latex-z</t>
  </si>
  <si>
    <t>text/vnd.latex-z</t>
  </si>
  <si>
    <t>vnd.motorola.reflex</t>
  </si>
  <si>
    <t>text/vnd.motorola.reflex</t>
  </si>
  <si>
    <t>vnd.ms-mediapackage</t>
  </si>
  <si>
    <t>text/vnd.ms-mediapackage</t>
  </si>
  <si>
    <t>vnd.net2phone.commcenter.command</t>
  </si>
  <si>
    <t>text/vnd.net2phone.commcenter.command</t>
  </si>
  <si>
    <t>vnd.radisys.msml-basic-layout</t>
  </si>
  <si>
    <t>text/vnd.radisys.msml-basic-layout</t>
  </si>
  <si>
    <t>vnd.senx.warpscript</t>
  </si>
  <si>
    <t>text/vnd.senx.warpscript</t>
  </si>
  <si>
    <t>vnd.si.uricatalogue - OBSOLETED by request</t>
  </si>
  <si>
    <t>text/vnd.si.uricatalogue</t>
  </si>
  <si>
    <t>vnd.sun.j2me.app-descriptor</t>
  </si>
  <si>
    <t>text/vnd.sun.j2me.app-descriptor</t>
  </si>
  <si>
    <t>vnd.sosi</t>
  </si>
  <si>
    <t>text/vnd.sosi</t>
  </si>
  <si>
    <t>vnd.trolltech.linguist</t>
  </si>
  <si>
    <t>text/vnd.trolltech.linguist</t>
  </si>
  <si>
    <t>vnd.wap.si</t>
  </si>
  <si>
    <t>text/vnd.wap.si</t>
  </si>
  <si>
    <t>vnd.wap.sl</t>
  </si>
  <si>
    <t>text/vnd.wap.sl</t>
  </si>
  <si>
    <t>vnd.wap.wml</t>
  </si>
  <si>
    <t>vnd.wap.wmlscript</t>
  </si>
  <si>
    <t>text/xml-external-parsed-entity</t>
  </si>
  <si>
    <t>video/1d-interleaved-parityfec</t>
  </si>
  <si>
    <t>3gpp-tt</t>
  </si>
  <si>
    <t>video/3gpp-tt</t>
  </si>
  <si>
    <t>AV1</t>
  </si>
  <si>
    <t>video/AV1</t>
  </si>
  <si>
    <t>BMPEG</t>
  </si>
  <si>
    <t>video/BMPEG</t>
  </si>
  <si>
    <t>BT656</t>
  </si>
  <si>
    <t>video/BT656</t>
  </si>
  <si>
    <t>CelB</t>
  </si>
  <si>
    <t>video/CelB</t>
  </si>
  <si>
    <t>video/DV</t>
  </si>
  <si>
    <t>video/encaprtp</t>
  </si>
  <si>
    <t>video/example</t>
  </si>
  <si>
    <t>FFV1</t>
  </si>
  <si>
    <t>video/FFV1</t>
  </si>
  <si>
    <t>video/flexfec</t>
  </si>
  <si>
    <t>H261</t>
  </si>
  <si>
    <t>video/H261</t>
  </si>
  <si>
    <t>H263</t>
  </si>
  <si>
    <t>video/H263</t>
  </si>
  <si>
    <t>H263-1998</t>
  </si>
  <si>
    <t>video/H263-1998</t>
  </si>
  <si>
    <t>H263-2000</t>
  </si>
  <si>
    <t>video/H263-2000</t>
  </si>
  <si>
    <t>H264</t>
  </si>
  <si>
    <t>video/H264</t>
  </si>
  <si>
    <t>H264-RCDO</t>
  </si>
  <si>
    <t>video/H264-RCDO</t>
  </si>
  <si>
    <t>H264-SVC</t>
  </si>
  <si>
    <t>video/H264-SVC</t>
  </si>
  <si>
    <t>H265</t>
  </si>
  <si>
    <t>video/H265</t>
  </si>
  <si>
    <t>iso.segment</t>
  </si>
  <si>
    <t>video/iso.segment</t>
  </si>
  <si>
    <t>JPEG</t>
  </si>
  <si>
    <t>video/JPEG</t>
  </si>
  <si>
    <t>jpeg2000</t>
  </si>
  <si>
    <t>video/jpeg2000</t>
  </si>
  <si>
    <t>jxsv</t>
  </si>
  <si>
    <t>video/jxsv</t>
  </si>
  <si>
    <t>mj2</t>
  </si>
  <si>
    <t>video/mj2</t>
  </si>
  <si>
    <t>MP1S</t>
  </si>
  <si>
    <t>video/MP1S</t>
  </si>
  <si>
    <t>MP2P</t>
  </si>
  <si>
    <t>video/MP2P</t>
  </si>
  <si>
    <t>MP2T</t>
  </si>
  <si>
    <t>video/MP2T</t>
  </si>
  <si>
    <t>MP4V-ES</t>
  </si>
  <si>
    <t>video/MP4V-ES</t>
  </si>
  <si>
    <t>MPV</t>
  </si>
  <si>
    <t>video/MPV</t>
  </si>
  <si>
    <t>video/mpeg4-generic</t>
  </si>
  <si>
    <t>nv</t>
  </si>
  <si>
    <t>video/nv</t>
  </si>
  <si>
    <t>video/parityfec</t>
  </si>
  <si>
    <t>pointer</t>
  </si>
  <si>
    <t>video/pointer</t>
  </si>
  <si>
    <t>quicktime</t>
  </si>
  <si>
    <t>video/raptorfec</t>
  </si>
  <si>
    <t>raw</t>
  </si>
  <si>
    <t>video/raw</t>
  </si>
  <si>
    <t>video/rtp-enc-aescm128</t>
  </si>
  <si>
    <t>video/rtploopback</t>
  </si>
  <si>
    <t>video/rtx</t>
  </si>
  <si>
    <t>video/scip</t>
  </si>
  <si>
    <t>smpte291</t>
  </si>
  <si>
    <t>video/smpte291</t>
  </si>
  <si>
    <t>SMPTE292M</t>
  </si>
  <si>
    <t>video/SMPTE292M</t>
  </si>
  <si>
    <t>video/ulpfec</t>
  </si>
  <si>
    <t>vc1</t>
  </si>
  <si>
    <t>video/vc1</t>
  </si>
  <si>
    <t>vc2</t>
  </si>
  <si>
    <t>video/vc2</t>
  </si>
  <si>
    <t>vnd.CCTV</t>
  </si>
  <si>
    <t>video/vnd.CCTV</t>
  </si>
  <si>
    <t>vnd.dece.hd</t>
  </si>
  <si>
    <t>video/vnd.dece.hd</t>
  </si>
  <si>
    <t>vnd.dece.mobile</t>
  </si>
  <si>
    <t>video/vnd.dece.mobile</t>
  </si>
  <si>
    <t>vnd.dece.mp4</t>
  </si>
  <si>
    <t>video/vnd.dece.mp4</t>
  </si>
  <si>
    <t>vnd.dece.pd</t>
  </si>
  <si>
    <t>video/vnd.dece.pd</t>
  </si>
  <si>
    <t>vnd.dece.sd</t>
  </si>
  <si>
    <t>video/vnd.dece.sd</t>
  </si>
  <si>
    <t>vnd.dece.video</t>
  </si>
  <si>
    <t>video/vnd.dece.video</t>
  </si>
  <si>
    <t>vnd.directv.mpeg</t>
  </si>
  <si>
    <t>video/vnd.directv.mpeg</t>
  </si>
  <si>
    <t>vnd.directv.mpeg-tts</t>
  </si>
  <si>
    <t>video/vnd.directv.mpeg-tts</t>
  </si>
  <si>
    <t>vnd.dlna.mpeg-tts</t>
  </si>
  <si>
    <t>video/vnd.dvb.file</t>
  </si>
  <si>
    <t>vnd.fvt</t>
  </si>
  <si>
    <t>video/vnd.fvt</t>
  </si>
  <si>
    <t>vnd.hns.video</t>
  </si>
  <si>
    <t>video/vnd.hns.video</t>
  </si>
  <si>
    <t>vnd.iptvforum.1dparityfec-1010</t>
  </si>
  <si>
    <t>video/vnd.iptvforum.1dparityfec-1010</t>
  </si>
  <si>
    <t>vnd.iptvforum.1dparityfec-2005</t>
  </si>
  <si>
    <t>video/vnd.iptvforum.1dparityfec-2005</t>
  </si>
  <si>
    <t>vnd.iptvforum.2dparityfec-1010</t>
  </si>
  <si>
    <t>video/vnd.iptvforum.2dparityfec-1010</t>
  </si>
  <si>
    <t>vnd.iptvforum.2dparityfec-2005</t>
  </si>
  <si>
    <t>video/vnd.iptvforum.2dparityfec-2005</t>
  </si>
  <si>
    <t>vnd.iptvforum.ttsavc</t>
  </si>
  <si>
    <t>video/vnd.iptvforum.ttsavc</t>
  </si>
  <si>
    <t>vnd.iptvforum.ttsmpeg2</t>
  </si>
  <si>
    <t>video/vnd.iptvforum.ttsmpeg2</t>
  </si>
  <si>
    <t>vnd.motorola.video</t>
  </si>
  <si>
    <t>video/vnd.motorola.video</t>
  </si>
  <si>
    <t>vnd.motorola.videop</t>
  </si>
  <si>
    <t>video/vnd.motorola.videop</t>
  </si>
  <si>
    <t>vnd.mpegurl</t>
  </si>
  <si>
    <t>video/vnd.mpegurl</t>
  </si>
  <si>
    <t>vnd.ms-playready.media.pyv</t>
  </si>
  <si>
    <t>video/vnd.ms-playready.media.pyv</t>
  </si>
  <si>
    <t>vnd.nokia.interleaved-multimedia</t>
  </si>
  <si>
    <t>video/vnd.nokia.interleaved-multimedia</t>
  </si>
  <si>
    <t>vnd.nokia.mp4vr</t>
  </si>
  <si>
    <t>video/vnd.nokia.mp4vr</t>
  </si>
  <si>
    <t>vnd.nokia.videovoip</t>
  </si>
  <si>
    <t>video/vnd.nokia.videovoip</t>
  </si>
  <si>
    <t>vnd.objectvideo</t>
  </si>
  <si>
    <t>video/vnd.objectvideo</t>
  </si>
  <si>
    <t>vnd.radgamettools.bink</t>
  </si>
  <si>
    <t>video/vnd.radgamettools.bink</t>
  </si>
  <si>
    <t>vnd.radgamettools.smacker</t>
  </si>
  <si>
    <t>video/vnd.radgamettools.smacker</t>
  </si>
  <si>
    <t>vnd.sealed.mpeg1</t>
  </si>
  <si>
    <t>video/vnd.sealed.mpeg1</t>
  </si>
  <si>
    <t>vnd.sealed.mpeg4</t>
  </si>
  <si>
    <t>video/vnd.sealed.mpeg4</t>
  </si>
  <si>
    <t>vnd.sealed.swf</t>
  </si>
  <si>
    <t>video/vnd.sealed.swf</t>
  </si>
  <si>
    <t>vnd.sealedmedia.softseal.mov</t>
  </si>
  <si>
    <t>video/vnd.sealedmedia.softseal.mov</t>
  </si>
  <si>
    <t>vnd.uvvu.mp4</t>
  </si>
  <si>
    <t>video/vnd.uvvu.mp4</t>
  </si>
  <si>
    <t>vnd.youtube.yt</t>
  </si>
  <si>
    <t>video/vnd.youtube.yt</t>
  </si>
  <si>
    <t>vnd.vivo</t>
  </si>
  <si>
    <t>video/vnd.vivo</t>
  </si>
  <si>
    <t>VP8</t>
  </si>
  <si>
    <t>video/VP8</t>
  </si>
  <si>
    <t>VP9</t>
  </si>
  <si>
    <t>video/VP9</t>
  </si>
  <si>
    <t>alternative</t>
  </si>
  <si>
    <t>appledouble</t>
  </si>
  <si>
    <t>multipart/appledouble</t>
  </si>
  <si>
    <t>byteranges</t>
  </si>
  <si>
    <t>multipart/byteranges</t>
  </si>
  <si>
    <t>digest</t>
  </si>
  <si>
    <t>encrypted</t>
  </si>
  <si>
    <t>multipart/encrypted</t>
  </si>
  <si>
    <t>multipart/example</t>
  </si>
  <si>
    <t>form-data</t>
  </si>
  <si>
    <t>multipart/form-data</t>
  </si>
  <si>
    <t>header-set</t>
  </si>
  <si>
    <t>multipart/header-set</t>
  </si>
  <si>
    <t>mixed</t>
  </si>
  <si>
    <t>multilingual</t>
  </si>
  <si>
    <t>multipart/multilingual</t>
  </si>
  <si>
    <t>parallel</t>
  </si>
  <si>
    <t>related</t>
  </si>
  <si>
    <t>multipart/related</t>
  </si>
  <si>
    <t>multipart/report</t>
  </si>
  <si>
    <t>signed</t>
  </si>
  <si>
    <t>multipart/signed</t>
  </si>
  <si>
    <t>vnd.bint.med-plus</t>
  </si>
  <si>
    <t>multipart/vnd.bint.med-plus</t>
  </si>
  <si>
    <t>voice-message</t>
  </si>
  <si>
    <t>multipart/voice-message</t>
  </si>
  <si>
    <t>x-mixed-replace</t>
  </si>
  <si>
    <t>multipart/x-mixed-replace</t>
  </si>
  <si>
    <t>3mf</t>
  </si>
  <si>
    <t>model/3mf</t>
  </si>
  <si>
    <t>e57</t>
  </si>
  <si>
    <t>model/e57</t>
  </si>
  <si>
    <t>model/example</t>
  </si>
  <si>
    <t>gltf-binary</t>
  </si>
  <si>
    <t>model/gltf-binary</t>
  </si>
  <si>
    <t>gltf+json</t>
  </si>
  <si>
    <t>model/gltf+json</t>
  </si>
  <si>
    <t>model/iges</t>
  </si>
  <si>
    <t>mesh</t>
  </si>
  <si>
    <t>mtl</t>
  </si>
  <si>
    <t>model/mtl</t>
  </si>
  <si>
    <t>obj</t>
  </si>
  <si>
    <t>model/obj</t>
  </si>
  <si>
    <t>model/step</t>
  </si>
  <si>
    <t>step+xml</t>
  </si>
  <si>
    <t>model/step+xml</t>
  </si>
  <si>
    <t>step+zip</t>
  </si>
  <si>
    <t>model/step+zip</t>
  </si>
  <si>
    <t>step-xml+zip</t>
  </si>
  <si>
    <t>model/step-xml+zip</t>
  </si>
  <si>
    <t>model/stl</t>
  </si>
  <si>
    <t>vnd.collada+xml</t>
  </si>
  <si>
    <t>model/vnd.collada+xml</t>
  </si>
  <si>
    <t>vnd.dwf</t>
  </si>
  <si>
    <t>model/vnd.dwf</t>
  </si>
  <si>
    <t>vnd.flatland.3dml</t>
  </si>
  <si>
    <t>model/vnd.flatland.3dml</t>
  </si>
  <si>
    <t>vnd.gdl</t>
  </si>
  <si>
    <t>model/vnd.gdl</t>
  </si>
  <si>
    <t>vnd.gs-gdl</t>
  </si>
  <si>
    <t>model/vnd.gs-gdl</t>
  </si>
  <si>
    <t>vnd.gtw</t>
  </si>
  <si>
    <t>model/vnd.gtw</t>
  </si>
  <si>
    <t>vnd.moml+xml</t>
  </si>
  <si>
    <t>model/vnd.moml+xml</t>
  </si>
  <si>
    <t>vnd.mts</t>
  </si>
  <si>
    <t>model/vnd.mts</t>
  </si>
  <si>
    <t>vnd.opengex</t>
  </si>
  <si>
    <t>model/vnd.opengex</t>
  </si>
  <si>
    <t>vnd.parasolid.transmit.binary</t>
  </si>
  <si>
    <t>model/vnd.parasolid.transmit.binary</t>
  </si>
  <si>
    <t>vnd.parasolid.transmit.text</t>
  </si>
  <si>
    <t>model/vnd.parasolid.transmit.text</t>
  </si>
  <si>
    <t>vnd.pytha.pyox</t>
  </si>
  <si>
    <t>model/vnd.pytha.pyox</t>
  </si>
  <si>
    <t>vnd.rosette.annotated-data-model</t>
  </si>
  <si>
    <t>model/vnd.rosette.annotated-data-model</t>
  </si>
  <si>
    <t>vnd.sap.vds</t>
  </si>
  <si>
    <t>model/vnd.sap.vds</t>
  </si>
  <si>
    <t>vnd.usdz+zip</t>
  </si>
  <si>
    <t>model/vnd.usdz+zip</t>
  </si>
  <si>
    <t>vnd.valve.source.compiled-map</t>
  </si>
  <si>
    <t>model/vnd.valve.source.compiled-map</t>
  </si>
  <si>
    <t>vnd.vtu</t>
  </si>
  <si>
    <t>model/vnd.vtu</t>
  </si>
  <si>
    <t>vrml</t>
  </si>
  <si>
    <t>x3d-vrml</t>
  </si>
  <si>
    <t>model/x3d-vrml</t>
  </si>
  <si>
    <t>x3d+fastinfoset</t>
  </si>
  <si>
    <t>model/x3d+fastinfoset</t>
  </si>
  <si>
    <t>x3d+xml</t>
  </si>
  <si>
    <t>model/x3d+xml</t>
  </si>
  <si>
    <t>structure</t>
  </si>
  <si>
    <t>#</t>
  </si>
  <si>
    <t>RN</t>
  </si>
  <si>
    <t>LOOKUP</t>
  </si>
  <si>
    <t>TYPE</t>
  </si>
  <si>
    <t>VAL</t>
  </si>
  <si>
    <t>CUMVAL</t>
  </si>
  <si>
    <t>AB</t>
  </si>
  <si>
    <t>Z</t>
  </si>
  <si>
    <t>X</t>
  </si>
  <si>
    <t>V</t>
  </si>
  <si>
    <t>T</t>
  </si>
  <si>
    <t>R</t>
  </si>
  <si>
    <t>P</t>
  </si>
  <si>
    <t>N</t>
  </si>
  <si>
    <t>L</t>
  </si>
  <si>
    <t>J</t>
  </si>
  <si>
    <t>H</t>
  </si>
  <si>
    <t>F</t>
  </si>
  <si>
    <t>D</t>
  </si>
  <si>
    <t>B</t>
  </si>
  <si>
    <t># CHANGE</t>
  </si>
  <si>
    <t>CHNG</t>
  </si>
  <si>
    <t>LOOKUPTYPE</t>
  </si>
  <si>
    <t>LOOKUPEXT</t>
  </si>
  <si>
    <t>A</t>
  </si>
  <si>
    <t>C</t>
  </si>
  <si>
    <t>E</t>
  </si>
  <si>
    <t>G</t>
  </si>
  <si>
    <t>I</t>
  </si>
  <si>
    <t>K</t>
  </si>
  <si>
    <t>M</t>
  </si>
  <si>
    <t>O</t>
  </si>
  <si>
    <t>Q</t>
  </si>
  <si>
    <t>S</t>
  </si>
  <si>
    <t>U</t>
  </si>
  <si>
    <t>W</t>
  </si>
  <si>
    <t>Y</t>
  </si>
  <si>
    <t>AA</t>
  </si>
  <si>
    <t>CNTEXT</t>
  </si>
  <si>
    <t>CNTYPE</t>
  </si>
  <si>
    <t>Pivot Columns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</si>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</sst>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0" fillId="0" borderId="0" xfId="0" applyFill="1"/>
    <xf numFmtId="0" fontId="0" fillId="0" borderId="0" xfId="0" pivotButton="1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0" borderId="0" xfId="0" quotePrefix="1"/>
    <xf numFmtId="0" fontId="1" fillId="4" borderId="2" xfId="0" applyFont="1" applyFill="1" applyBorder="1"/>
    <xf numFmtId="0" fontId="0" fillId="0" borderId="0" xfId="0" applyNumberFormat="1" applyFill="1"/>
  </cellXfs>
  <cellStyles count="1">
    <cellStyle name="Normal" xfId="0" builtinId="0"/>
  </cellStyles>
  <dxfs count="7">
    <dxf>
      <alignment horizontal="left"/>
    </dxf>
    <dxf>
      <alignment horizontal="left"/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e Fraser" refreshedDate="43994.925085648145" createdVersion="6" refreshedVersion="6" minRefreshableVersion="3" recordCount="364" xr:uid="{56DF343F-AD78-4769-8402-89FB71243366}">
  <cacheSource type="worksheet">
    <worksheetSource ref="A1:C1048576" sheet="Flat"/>
  </cacheSource>
  <cacheFields count="3">
    <cacheField name="Type" numFmtId="0">
      <sharedItems containsBlank="1" count="15">
        <s v="video"/>
        <s v="audio"/>
        <s v="doc"/>
        <m/>
        <s v="reporting"/>
        <s v="office"/>
        <s v="flat"/>
        <s v="exe"/>
        <s v="dev"/>
        <s v="image"/>
        <s v="compressed"/>
        <s v="font"/>
        <s v="dot"/>
        <s v="web"/>
        <s v="repo"/>
      </sharedItems>
    </cacheField>
    <cacheField name="Extension" numFmtId="0">
      <sharedItems containsBlank="1" count="340">
        <s v="3g2"/>
        <s v="3gp"/>
        <s v="3gp2"/>
        <s v="3gpp"/>
        <s v="aaf"/>
        <s v="amr"/>
        <s v="amv"/>
        <s v="asf"/>
        <s v="avchd"/>
        <s v="avi"/>
        <s v="bdmv"/>
        <s v="bik"/>
        <s v="d2v"/>
        <s v="divx"/>
        <s v="drc"/>
        <s v="dsa"/>
        <s v="dsm"/>
        <s v="dss"/>
        <s v="dsv"/>
        <s v="evo"/>
        <s v="f4v"/>
        <s v="flc"/>
        <s v="fli"/>
        <s v="flic"/>
        <s v="flv"/>
        <s v="hdmov"/>
        <s v="ifo"/>
        <s v="ivf"/>
        <s v="m1v"/>
        <s v="m2p"/>
        <s v="m2t"/>
        <s v="m2ts"/>
        <s v="m2v"/>
        <s v="m4b"/>
        <s v="m4p"/>
        <s v="m4v"/>
        <s v="mkv"/>
        <s v="mng"/>
        <s v="mov"/>
        <m/>
        <s v="mp2v"/>
        <s v="mp4"/>
        <s v="mp4v"/>
        <s v="mpe"/>
        <s v="mpeg"/>
        <s v="mpg"/>
        <s v="mpls"/>
        <s v="mpv"/>
        <s v="mpv2"/>
        <s v="mpv4"/>
        <s v="mts"/>
        <s v="mxf"/>
        <s v="nsv"/>
        <s v="ogg"/>
        <s v="ogm"/>
        <s v="ogv"/>
        <s v="pss"/>
        <s v="pva"/>
        <s v="qt"/>
        <s v="ram"/>
        <s v="ratdvd"/>
        <s v="rm"/>
        <s v="rmm"/>
        <s v="rmvb"/>
        <s v="roq"/>
        <s v="smil"/>
        <s v="smk"/>
        <s v="srt"/>
        <s v="svi"/>
        <s v="swf"/>
        <s v="tp"/>
        <s v="tpr"/>
        <s v="vob"/>
        <s v="vp6"/>
        <s v="webm"/>
        <s v="wm"/>
        <s v="wmp"/>
        <s v="wmv"/>
        <s v="yuv"/>
        <s v="azw"/>
        <s v="azw1"/>
        <s v="azw3"/>
        <s v="azw4"/>
        <s v="azw6"/>
        <s v="cbr"/>
        <s v="cbz"/>
        <s v="chm"/>
        <s v="djvu"/>
        <s v="vid"/>
        <s v="dot"/>
        <s v="dotm"/>
        <s v="dotx"/>
        <s v="ebook"/>
        <s v="epub"/>
        <s v="hxx"/>
        <s v="ini"/>
        <s v="md"/>
        <s v="mht"/>
        <s v="mhtml"/>
        <s v="mobi"/>
        <s v="msg"/>
        <s v="pages"/>
        <s v="pdf"/>
        <s v="potm"/>
        <s v="potx"/>
        <s v="ppam"/>
        <s v="pps"/>
        <s v="ppsm"/>
        <s v="ppsx"/>
        <s v="rst"/>
        <s v="rtf"/>
        <s v="sldm"/>
        <s v="sldx"/>
        <s v="tex"/>
        <s v="thmx"/>
        <s v="vsd"/>
        <s v="wpd"/>
        <s v="wps"/>
        <s v="wri"/>
        <s v="pbit"/>
        <s v="pbix"/>
        <s v="rdl"/>
        <s v="rpt"/>
        <s v="aac"/>
        <s v="ac3"/>
        <s v="aif"/>
        <s v="aifc"/>
        <s v="aiff"/>
        <s v="ape"/>
        <s v="au"/>
        <s v="cda"/>
        <s v="dts"/>
        <s v="fla"/>
        <s v="flac"/>
        <s v="gsm"/>
        <s v="it"/>
        <s v="m1a"/>
        <s v="m2a"/>
        <s v="m3u"/>
        <s v="m4a"/>
        <s v="mid"/>
        <s v="midi"/>
        <s v="mka"/>
        <s v="mod"/>
        <s v="mp2"/>
        <s v="mp3"/>
        <s v="mpa"/>
        <s v="pls"/>
        <s v="ra"/>
        <s v="rmi"/>
        <s v="s3m"/>
        <s v="sid"/>
        <s v="snd"/>
        <s v="spc"/>
        <s v="umx"/>
        <s v="voc"/>
        <s v="wav"/>
        <s v="wma"/>
        <s v="xm"/>
        <s v="doc"/>
        <s v="docm"/>
        <s v="docx"/>
        <s v="ppt"/>
        <s v="pptm"/>
        <s v="pptx"/>
        <s v="xlam"/>
        <s v="xls"/>
        <s v="xlsb"/>
        <s v="xlsm"/>
        <s v="xlsx"/>
        <s v="xltm"/>
        <s v="xltx"/>
        <s v="ods"/>
        <s v="ics"/>
        <s v="xlst"/>
        <s v="odt"/>
        <s v="vcf"/>
        <s v="txt"/>
        <s v="csv"/>
        <s v="xml"/>
        <s v="json"/>
        <s v="bash"/>
        <s v="bat"/>
        <s v="bin"/>
        <s v="cmd"/>
        <s v="command"/>
        <s v="crx"/>
        <s v="exe"/>
        <s v="msi"/>
        <s v="msp"/>
        <s v="sh"/>
        <s v="c"/>
        <s v="cc"/>
        <s v="class"/>
        <s v="clj"/>
        <s v="cpp"/>
        <s v="cs"/>
        <s v="cxx"/>
        <s v="diff"/>
        <s v="el"/>
        <s v="go"/>
        <s v="h"/>
        <s v="hpp"/>
        <s v="java"/>
        <s v="log"/>
        <s v="lua"/>
        <s v="m"/>
        <s v="m4"/>
        <s v="patch"/>
        <s v="php"/>
        <s v="pl"/>
        <s v="po"/>
        <s v="ps1"/>
        <s v="psd1"/>
        <s v="psm1"/>
        <s v="py"/>
        <s v="rb"/>
        <s v="rs"/>
        <s v="scr"/>
        <s v="sql"/>
        <s v="swift"/>
        <s v="ts"/>
        <s v="vb"/>
        <s v="vcxproj"/>
        <s v="xcodeproj"/>
        <s v="3dm"/>
        <s v="3ds"/>
        <s v="ai"/>
        <s v="ani"/>
        <s v="bmp"/>
        <s v="dds"/>
        <s v="dwg"/>
        <s v="dxf"/>
        <s v="eps"/>
        <s v="gif"/>
        <s v="gpx"/>
        <s v="ico"/>
        <s v="jpe"/>
        <s v="jpeg"/>
        <s v="jpg"/>
        <s v="kml"/>
        <s v="kmz"/>
        <s v="max"/>
        <s v="pcx"/>
        <s v="png"/>
        <s v="ps"/>
        <s v="psd"/>
        <s v="svg"/>
        <s v="tga"/>
        <s v="thm"/>
        <s v="tif"/>
        <s v="tiff"/>
        <s v="vlt"/>
        <s v="webp"/>
        <s v="wmf"/>
        <s v="xcf"/>
        <s v="7z"/>
        <s v="a"/>
        <s v="ace"/>
        <s v="apk"/>
        <s v="ar"/>
        <s v="arj"/>
        <s v="bz2"/>
        <s v="cab"/>
        <s v="cpio"/>
        <s v="deb"/>
        <s v="dmg"/>
        <s v="egg"/>
        <s v="gz"/>
        <s v="gzip"/>
        <s v="iso"/>
        <s v="jar"/>
        <s v="lha"/>
        <s v="mar"/>
        <s v="pak"/>
        <s v="pea"/>
        <s v="r00"/>
        <s v="r01"/>
        <s v="r02"/>
        <s v="r03"/>
        <s v="r04"/>
        <s v="r05"/>
        <s v="r06"/>
        <s v="r07"/>
        <s v="r08"/>
        <s v="r09"/>
        <s v="r10"/>
        <s v="r11"/>
        <s v="r12"/>
        <s v="r13"/>
        <s v="r14"/>
        <s v="r15"/>
        <s v="r16"/>
        <s v="r17"/>
        <s v="r18"/>
        <s v="r19"/>
        <s v="r20"/>
        <s v="r21"/>
        <s v="r22"/>
        <s v="r23"/>
        <s v="r24"/>
        <s v="r25"/>
        <s v="r26"/>
        <s v="r27"/>
        <s v="r28"/>
        <s v="r29"/>
        <s v="rar"/>
        <s v="rpm"/>
        <s v="s7z"/>
        <s v="shar"/>
        <s v="tar"/>
        <s v="tbz2"/>
        <s v="tgz"/>
        <s v="tlz"/>
        <s v="war"/>
        <s v="whl"/>
        <s v="xpi"/>
        <s v="xz"/>
        <s v="z"/>
        <s v="zip"/>
        <s v="zipx"/>
        <s v="eot"/>
        <s v="otf"/>
        <s v="ttf"/>
        <s v="woff"/>
        <s v="woff2"/>
        <s v=".bashrc"/>
        <s v=".bash_alias"/>
        <s v=".alias"/>
        <s v=".nomeda"/>
        <s v="css"/>
        <s v="htm"/>
        <s v="html"/>
        <s v="js"/>
        <s v="jsx"/>
        <s v="less"/>
        <s v="scss"/>
        <s v="wasm"/>
        <s v=".git"/>
        <s v=".github"/>
      </sharedItems>
    </cacheField>
    <cacheField name="Count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e Fraser" refreshedDate="44545.328363194443" createdVersion="6" refreshedVersion="7" minRefreshableVersion="3" recordCount="343" xr:uid="{7DC623F7-2A81-4A0A-95A0-7E2E25595754}">
  <cacheSource type="worksheet">
    <worksheetSource name="Table1"/>
  </cacheSource>
  <cacheFields count="4">
    <cacheField name="Type" numFmtId="0">
      <sharedItems containsBlank="1" count="15">
        <s v="video"/>
        <s v="audio"/>
        <s v="doc"/>
        <s v="reporting"/>
        <s v="office"/>
        <s v="flat"/>
        <s v="exe"/>
        <s v="dev"/>
        <s v="image"/>
        <s v="compressed"/>
        <s v="font"/>
        <s v="dot"/>
        <s v="web"/>
        <s v="repo"/>
        <m u="1"/>
      </sharedItems>
    </cacheField>
    <cacheField name="Extension" numFmtId="0">
      <sharedItems containsBlank="1" count="345">
        <s v="3g2"/>
        <s v="3gp"/>
        <s v="3gp2"/>
        <s v="3gpp"/>
        <s v="aaf"/>
        <s v="amr"/>
        <s v="amv"/>
        <s v="asf"/>
        <s v="avchd"/>
        <s v="avi"/>
        <s v="bdmv"/>
        <s v="bik"/>
        <s v="d2v"/>
        <s v="divx"/>
        <s v="drc"/>
        <s v="dsa"/>
        <s v="dsm"/>
        <s v="dss"/>
        <s v="dsv"/>
        <s v="evo"/>
        <s v="f4v"/>
        <s v="flc"/>
        <s v="fli"/>
        <s v="flic"/>
        <s v="flv"/>
        <s v="hdmov"/>
        <s v="ifo"/>
        <s v="ivf"/>
        <s v="m1v"/>
        <s v="m2p"/>
        <s v="m2t"/>
        <s v="m2ts"/>
        <s v="m2v"/>
        <s v="m4b"/>
        <s v="m4p"/>
        <s v="m4v"/>
        <s v="mkv"/>
        <s v="mng"/>
        <s v="mov"/>
        <s v="mp2v"/>
        <s v="mp4"/>
        <s v="mp4v"/>
        <s v="mpe"/>
        <s v="mpeg"/>
        <s v="mpg"/>
        <s v="mpls"/>
        <s v="mpv"/>
        <s v="mpv2"/>
        <s v="mpv4"/>
        <s v="mts"/>
        <s v="mxf"/>
        <s v="nsv"/>
        <s v="ogm"/>
        <s v="ogv"/>
        <s v="pss"/>
        <s v="pva"/>
        <s v="qt"/>
        <s v="ram"/>
        <s v="ratdvd"/>
        <s v="rm"/>
        <s v="rmm"/>
        <s v="rmvb"/>
        <s v="roq"/>
        <s v="smil"/>
        <s v="smk"/>
        <s v="srt"/>
        <s v="svi"/>
        <s v="swf"/>
        <s v="tp"/>
        <s v="tpr"/>
        <s v="vob"/>
        <s v="vp6"/>
        <s v="webm"/>
        <s v="wm"/>
        <s v="wmp"/>
        <s v="wmv"/>
        <s v="yuv"/>
        <s v="azw"/>
        <s v="azw1"/>
        <s v="azw3"/>
        <s v="azw4"/>
        <s v="azw6"/>
        <s v="cbr"/>
        <s v="cbz"/>
        <s v="chm"/>
        <s v="djvu"/>
        <s v="vid"/>
        <s v="dot"/>
        <s v="dotm"/>
        <s v="dotx"/>
        <s v="ebook"/>
        <s v="epub"/>
        <s v="hxx"/>
        <s v="ini"/>
        <s v="md"/>
        <s v="mht"/>
        <s v="mhtml"/>
        <s v="mobi"/>
        <s v="msg"/>
        <s v="pages"/>
        <s v="pdf"/>
        <s v="potm"/>
        <s v="potx"/>
        <s v="ppam"/>
        <s v="pps"/>
        <s v="ppsm"/>
        <s v="ppsx"/>
        <s v="rst"/>
        <s v="rtf"/>
        <s v="sldm"/>
        <s v="sldx"/>
        <s v="tex"/>
        <s v="thmx"/>
        <s v="vsd"/>
        <s v="wpd"/>
        <s v="wps"/>
        <s v="wri"/>
        <s v="pbit"/>
        <s v="pbix"/>
        <s v="rdl"/>
        <s v="rpt"/>
        <s v="aac"/>
        <s v="ac3"/>
        <s v="aif"/>
        <s v="aifc"/>
        <s v="aiff"/>
        <s v="ape"/>
        <s v="au"/>
        <s v="cda"/>
        <s v="dts"/>
        <s v="fla"/>
        <s v="flac"/>
        <s v="gsm"/>
        <s v="it"/>
        <s v="m1a"/>
        <s v="m2a"/>
        <s v="m3u"/>
        <s v="m4a"/>
        <s v="mid"/>
        <s v="midi"/>
        <s v="mka"/>
        <s v="mod"/>
        <s v="mp2"/>
        <s v="mp3"/>
        <s v="mpa"/>
        <s v="ogg"/>
        <s v="pls"/>
        <s v="ra"/>
        <s v="rmi"/>
        <s v="s3m"/>
        <s v="sid"/>
        <s v="snd"/>
        <s v="spc"/>
        <s v="umx"/>
        <s v="voc"/>
        <s v="wav"/>
        <s v="wma"/>
        <s v="xm"/>
        <s v="doc"/>
        <s v="docm"/>
        <s v="docx"/>
        <s v="ppt"/>
        <s v="pptm"/>
        <s v="pptx"/>
        <s v="xlam"/>
        <s v="xls"/>
        <s v="xlsb"/>
        <s v="xlsm"/>
        <s v="xlsx"/>
        <s v="xltm"/>
        <s v="xltx"/>
        <s v="ods"/>
        <s v="ics"/>
        <s v="xlst"/>
        <s v="odt"/>
        <s v="vcf"/>
        <s v="txt"/>
        <s v="csv"/>
        <s v="xml"/>
        <s v="json"/>
        <s v="parquet"/>
        <s v="tsv"/>
        <s v="yml"/>
        <s v="yaml"/>
        <s v="bash"/>
        <s v="bat"/>
        <s v="bin"/>
        <s v="cmd"/>
        <s v="command"/>
        <s v="crx"/>
        <s v="exe"/>
        <s v="msi"/>
        <s v="msp"/>
        <s v="sh"/>
        <s v="c"/>
        <s v="cc"/>
        <s v="class"/>
        <s v="clj"/>
        <s v="cpp"/>
        <s v="cs"/>
        <s v="cxx"/>
        <s v="diff"/>
        <s v="el"/>
        <s v="go"/>
        <s v="h"/>
        <s v="hpp"/>
        <s v="java"/>
        <s v="log"/>
        <s v="lua"/>
        <s v="m"/>
        <s v="m4"/>
        <s v="patch"/>
        <s v="php"/>
        <s v="pl"/>
        <s v="po"/>
        <s v="ps1"/>
        <s v="psd1"/>
        <s v="psm1"/>
        <s v="py"/>
        <s v="rb"/>
        <s v="rs"/>
        <s v="scr"/>
        <s v="sql"/>
        <s v="swift"/>
        <s v="ts"/>
        <s v="vb"/>
        <s v="vcxproj"/>
        <s v="xcodeproj"/>
        <s v="3dm"/>
        <s v="3ds"/>
        <s v="ai"/>
        <s v="ani"/>
        <s v="bmp"/>
        <s v="dds"/>
        <s v="dwg"/>
        <s v="dxf"/>
        <s v="eps"/>
        <s v="gif"/>
        <s v="gpx"/>
        <s v="ico"/>
        <s v="jpe"/>
        <s v="jpeg"/>
        <s v="jpg"/>
        <s v="kml"/>
        <s v="kmz"/>
        <s v="max"/>
        <s v="pcx"/>
        <s v="png"/>
        <s v="ps"/>
        <s v="psd"/>
        <s v="svg"/>
        <s v="tga"/>
        <s v="thm"/>
        <s v="tif"/>
        <s v="tiff"/>
        <s v="vlt"/>
        <s v="webp"/>
        <s v="wmf"/>
        <s v="xcf"/>
        <s v="7z"/>
        <s v="a"/>
        <s v="ace"/>
        <s v="apk"/>
        <s v="ar"/>
        <s v="arj"/>
        <s v="bz2"/>
        <s v="cab"/>
        <s v="cpio"/>
        <s v="deb"/>
        <s v="dmg"/>
        <s v="egg"/>
        <s v="gz"/>
        <s v="gzip"/>
        <s v="iso"/>
        <s v="jar"/>
        <s v="lha"/>
        <s v="mar"/>
        <s v="pak"/>
        <s v="pea"/>
        <s v="r00"/>
        <s v="r01"/>
        <s v="r02"/>
        <s v="r03"/>
        <s v="r04"/>
        <s v="r05"/>
        <s v="r06"/>
        <s v="r07"/>
        <s v="r08"/>
        <s v="r09"/>
        <s v="r10"/>
        <s v="r11"/>
        <s v="r12"/>
        <s v="r13"/>
        <s v="r14"/>
        <s v="r15"/>
        <s v="r16"/>
        <s v="r17"/>
        <s v="r18"/>
        <s v="r19"/>
        <s v="r20"/>
        <s v="r21"/>
        <s v="r22"/>
        <s v="r23"/>
        <s v="r24"/>
        <s v="r25"/>
        <s v="r26"/>
        <s v="r27"/>
        <s v="r28"/>
        <s v="r29"/>
        <s v="rar"/>
        <s v="rpm"/>
        <s v="s7z"/>
        <s v="shar"/>
        <s v="tar"/>
        <s v="tbz2"/>
        <s v="tgz"/>
        <s v="tlz"/>
        <s v="war"/>
        <s v="whl"/>
        <s v="xpi"/>
        <s v="xz"/>
        <s v="z"/>
        <s v="zip"/>
        <s v="zipx"/>
        <s v="eot"/>
        <s v="otf"/>
        <s v="ttf"/>
        <s v="woff"/>
        <s v="woff2"/>
        <s v=".bashrc"/>
        <s v=".bash_alias"/>
        <s v=".alias"/>
        <s v=".nomeda"/>
        <s v="css"/>
        <s v="htm"/>
        <s v="html"/>
        <s v="js"/>
        <s v="jsx"/>
        <s v="less"/>
        <s v="scss"/>
        <s v="wasm"/>
        <s v=".git"/>
        <s v=".github"/>
        <m u="1"/>
        <s v="org" u="1"/>
      </sharedItems>
    </cacheField>
    <cacheField name="Count" numFmtId="0">
      <sharedItems containsSemiMixedTypes="0" containsString="0" containsNumber="1" containsInteger="1" minValue="1" maxValue="1"/>
    </cacheField>
    <cacheField name="M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e Fraser" refreshedDate="44545.364986921297" createdVersion="7" refreshedVersion="7" minRefreshableVersion="3" recordCount="727" xr:uid="{8DC8E893-B86E-44FC-A63B-51E2D8504E4D}">
  <cacheSource type="worksheet">
    <worksheetSource ref="AL1:AR728" sheet="Columns"/>
  </cacheSource>
  <cacheFields count="8">
    <cacheField name="#" numFmtId="0">
      <sharedItems containsString="0" containsBlank="1" containsNumber="1" containsInteger="1" minValue="1" maxValue="726"/>
    </cacheField>
    <cacheField name="# CHANGE" numFmtId="0">
      <sharedItems containsString="0" containsBlank="1" containsNumber="1" containsInteger="1" minValue="0" maxValue="1"/>
    </cacheField>
    <cacheField name="RN" numFmtId="0">
      <sharedItems containsString="0" containsBlank="1" containsNumber="1" containsInteger="1" minValue="3" maxValue="249"/>
    </cacheField>
    <cacheField name="CNTYPE" numFmtId="0">
      <sharedItems containsBlank="1"/>
    </cacheField>
    <cacheField name="CNTEXT" numFmtId="0">
      <sharedItems containsBlank="1"/>
    </cacheField>
    <cacheField name="Type" numFmtId="0">
      <sharedItems containsBlank="1" count="16">
        <m/>
        <s v="video"/>
        <s v="reporting"/>
        <s v="text"/>
        <s v="audio"/>
        <s v="office"/>
        <s v="structure"/>
        <s v="exe"/>
        <s v="dev"/>
        <s v="image"/>
        <s v="compressed"/>
        <s v="font"/>
        <s v="dot"/>
        <s v="icon"/>
        <s v="application"/>
        <e v="#N/A"/>
      </sharedItems>
    </cacheField>
    <cacheField name="Extension" numFmtId="0">
      <sharedItems containsBlank="1" count="599">
        <m/>
        <s v="3g2"/>
        <s v="3gp"/>
        <s v="3gp2"/>
        <s v="3gpp"/>
        <s v="aaf"/>
        <s v="amr"/>
        <s v="amv"/>
        <s v="asf"/>
        <s v="avchd"/>
        <s v="avi"/>
        <s v="bdmv"/>
        <s v="bik"/>
        <s v="d2v"/>
        <s v="divx"/>
        <s v="drc"/>
        <s v="dsa"/>
        <s v="dsm"/>
        <s v="dss"/>
        <s v="dsv"/>
        <s v="evo"/>
        <s v="f4v"/>
        <s v="flc"/>
        <s v="fli"/>
        <s v="flic"/>
        <s v="flv"/>
        <s v="hdmov"/>
        <s v="ifo"/>
        <s v="ivf"/>
        <s v="m1v"/>
        <s v="m2p"/>
        <s v="m2t"/>
        <s v="m2ts"/>
        <s v="m2v"/>
        <s v="m4b"/>
        <s v="m4p"/>
        <s v="m4v"/>
        <s v="mkv"/>
        <s v="mng"/>
        <s v="mov"/>
        <s v="mp4"/>
        <s v="mp4v"/>
        <s v="mpe"/>
        <s v="mpeg"/>
        <s v="mpg"/>
        <s v="mpls"/>
        <s v="mpv"/>
        <s v="mpv2"/>
        <s v="mpv4"/>
        <s v="mts"/>
        <s v="mxf"/>
        <s v="nsv"/>
        <s v="ogm"/>
        <s v="ogv"/>
        <s v="pss"/>
        <s v="pva"/>
        <s v="qt"/>
        <s v="ram"/>
        <s v="ratdvd"/>
        <s v="rm"/>
        <s v="rmm"/>
        <s v="rmvb"/>
        <s v="roq"/>
        <s v="smil"/>
        <s v="smk"/>
        <s v="srt"/>
        <s v="svi"/>
        <s v="swf"/>
        <s v="tp"/>
        <s v="tpr"/>
        <s v="vob"/>
        <s v="vp6"/>
        <s v="webm"/>
        <s v="wm"/>
        <s v="wmp"/>
        <s v="wmv"/>
        <s v="yuv"/>
        <s v="pbit"/>
        <s v="pbix"/>
        <s v="rdl"/>
        <s v="rpt"/>
        <s v="azw"/>
        <s v="azw1"/>
        <s v="azw3"/>
        <s v="azw4"/>
        <s v="azw6"/>
        <s v="cbr"/>
        <s v="cbz"/>
        <s v="chm"/>
        <s v="djvu"/>
        <s v="dot"/>
        <s v="dotm"/>
        <s v="dotx"/>
        <s v="ebook"/>
        <s v="epub"/>
        <s v="hxx"/>
        <s v="ini"/>
        <s v="md"/>
        <s v="mht"/>
        <s v="mhtml"/>
        <s v="mobi"/>
        <s v="msg"/>
        <s v="pages"/>
        <s v="pdf"/>
        <s v="potm"/>
        <s v="potx"/>
        <s v="ppam"/>
        <s v="pps"/>
        <s v="ppsm"/>
        <s v="ppsx"/>
        <s v="rst"/>
        <s v="rtf"/>
        <s v="sldm"/>
        <s v="sldx"/>
        <s v="tex"/>
        <s v="thmx"/>
        <s v="vsd"/>
        <s v="wpd"/>
        <s v="wps"/>
        <s v="wri"/>
        <s v="txt"/>
        <s v="aac"/>
        <s v="ac3"/>
        <s v="aif"/>
        <s v="aifc"/>
        <s v="aiff"/>
        <s v="ape"/>
        <s v="au"/>
        <s v="cda"/>
        <s v="dts"/>
        <s v="fla"/>
        <s v="flac"/>
        <s v="gsm"/>
        <s v="it"/>
        <s v="m1a"/>
        <s v="m2a"/>
        <s v="m3u"/>
        <s v="m4a"/>
        <s v="mid"/>
        <s v="midi"/>
        <s v="mka"/>
        <s v="mod"/>
        <s v="mp2"/>
        <s v="mp3"/>
        <s v="mpa"/>
        <s v="ogg"/>
        <s v="pls"/>
        <s v="ra"/>
        <s v="rmi"/>
        <s v="s3m"/>
        <s v="sid"/>
        <s v="snd"/>
        <s v="spc"/>
        <s v="umx"/>
        <s v="voc"/>
        <s v="wav"/>
        <s v="wma"/>
        <s v="xm"/>
        <s v="mp2v"/>
        <s v="doc"/>
        <s v="docm"/>
        <s v="docx"/>
        <s v="ppt"/>
        <s v="pptm"/>
        <s v="pptx"/>
        <s v="xlam"/>
        <s v="xls"/>
        <s v="xlsb"/>
        <s v="xlsm"/>
        <s v="xlsx"/>
        <s v="xltm"/>
        <s v="xltx"/>
        <s v="ods"/>
        <s v="ics"/>
        <s v="xlst"/>
        <s v="odt"/>
        <s v="vcf"/>
        <s v="otg"/>
        <s v="oth"/>
        <s v="otp"/>
        <s v="ots"/>
        <s v="ott"/>
        <s v="oxt"/>
        <s v="csv"/>
        <s v="xml"/>
        <s v="json"/>
        <s v="tsv"/>
        <s v="parquet"/>
        <s v="avro"/>
        <s v="psd1"/>
        <s v="bash"/>
        <s v="bat"/>
        <s v="bin"/>
        <s v="cmd"/>
        <s v="command"/>
        <s v="crx"/>
        <s v="exe"/>
        <s v="msi"/>
        <s v="msp"/>
        <s v="sh"/>
        <s v="_x0009_apk"/>
        <s v="ps1"/>
        <s v="c"/>
        <s v="cc"/>
        <s v="class"/>
        <s v="clj"/>
        <s v="cpp"/>
        <s v="cs"/>
        <s v="cxx"/>
        <s v="diff"/>
        <s v="el"/>
        <s v="go"/>
        <s v="h"/>
        <s v="hpp"/>
        <s v="java"/>
        <s v="log"/>
        <s v="lua"/>
        <s v="m"/>
        <s v="m4"/>
        <s v="patch"/>
        <s v="php"/>
        <s v="pl"/>
        <s v="po"/>
        <s v="psm1"/>
        <s v="py"/>
        <s v="rb"/>
        <s v="rs"/>
        <s v="scr"/>
        <s v="sql"/>
        <s v="swift"/>
        <s v="ts"/>
        <s v="vb"/>
        <s v="vcxproj"/>
        <s v="xcodeproj"/>
        <s v="css"/>
        <s v="htm"/>
        <s v="html"/>
        <s v="js"/>
        <s v="jsx"/>
        <s v="less"/>
        <s v="scss"/>
        <s v="wasm"/>
        <s v="3dm"/>
        <s v="3ds"/>
        <s v="ai"/>
        <s v="ani"/>
        <s v="bmp"/>
        <s v="dds"/>
        <s v="dwg"/>
        <s v="dxf"/>
        <s v="eps"/>
        <s v="gif"/>
        <s v="gpx"/>
        <s v="ico"/>
        <s v="jpe"/>
        <s v="jpeg"/>
        <s v="jpg"/>
        <s v="kml"/>
        <s v="kmz"/>
        <s v="max"/>
        <s v="pcx"/>
        <s v="png"/>
        <s v="ps"/>
        <s v="psd"/>
        <s v="tga"/>
        <s v="thm"/>
        <s v="tif"/>
        <s v="tiff"/>
        <s v="vlt"/>
        <s v="webp"/>
        <s v="wmf"/>
        <s v="xcf"/>
        <s v="7z"/>
        <s v="a"/>
        <s v="ace"/>
        <s v="apk"/>
        <s v="ar"/>
        <s v="arj"/>
        <s v="bz2"/>
        <s v="cab"/>
        <s v="cpio"/>
        <s v="deb"/>
        <s v="dmg"/>
        <s v="egg"/>
        <s v="gz"/>
        <s v="gzip"/>
        <s v="iso"/>
        <s v="jar"/>
        <s v="lha"/>
        <s v="mar"/>
        <s v="pak"/>
        <s v="pea"/>
        <s v="r00"/>
        <s v="r01"/>
        <s v="r02"/>
        <s v="r03"/>
        <s v="r04"/>
        <s v="r05"/>
        <s v="r06"/>
        <s v="r07"/>
        <s v="r08"/>
        <s v="r09"/>
        <s v="r10"/>
        <s v="r11"/>
        <s v="r12"/>
        <s v="r13"/>
        <s v="r14"/>
        <s v="r15"/>
        <s v="r16"/>
        <s v="r17"/>
        <s v="r18"/>
        <s v="r19"/>
        <s v="r20"/>
        <s v="r21"/>
        <s v="r22"/>
        <s v="r23"/>
        <s v="r24"/>
        <s v="r25"/>
        <s v="r26"/>
        <s v="r27"/>
        <s v="r28"/>
        <s v="r29"/>
        <s v="rar"/>
        <s v="rpm"/>
        <s v="s7z"/>
        <s v="shar"/>
        <s v="tar"/>
        <s v="tbz2"/>
        <s v="tgz"/>
        <s v="tlz"/>
        <s v="war"/>
        <s v="whl"/>
        <s v="xpi"/>
        <s v="xz"/>
        <s v="z"/>
        <s v="zip"/>
        <s v="zipx"/>
        <s v="eot"/>
        <s v="otf"/>
        <s v="ttf"/>
        <s v="woff"/>
        <s v="woff2"/>
        <s v=".bashrc"/>
        <s v=".bash_alias"/>
        <s v=".alias"/>
        <s v=".nomeda"/>
        <s v=".git"/>
        <s v=".github"/>
        <s v="_x0009_icns"/>
        <s v="svg"/>
        <s v="_x0009_3ds"/>
        <s v="_x0009_3g2"/>
        <s v="_x0009_3gp"/>
        <s v="_x0009_7z"/>
        <s v="_x0009_a"/>
        <s v="_x0009_aac"/>
        <s v="_x0009_adp"/>
        <s v="_x0009_ai"/>
        <s v="_x0009_aif"/>
        <s v="_x0009_aiff"/>
        <s v="_x0009_alz"/>
        <s v="_x0009_ape"/>
        <s v="_x0009_ar"/>
        <s v="_x0009_arj"/>
        <s v="_x0009_asf"/>
        <s v="_x0009_au"/>
        <s v="_x0009_avi"/>
        <s v="_x0009_bak"/>
        <s v="_x0009_baml"/>
        <s v="_x0009_bh"/>
        <s v="_x0009_bin"/>
        <s v="_x0009_bk"/>
        <s v="_x0009_bmp"/>
        <s v="_x0009_btif"/>
        <s v="_x0009_bz2"/>
        <s v="_x0009_bzip2"/>
        <s v="_x0009_cab"/>
        <s v="_x0009_caf"/>
        <s v="_x0009_cgm"/>
        <s v="_x0009_class"/>
        <s v="_x0009_cmx"/>
        <s v="_x0009_cpio"/>
        <s v="_x0009_cr2"/>
        <s v="_x0009_cur"/>
        <s v="_x0009_dat"/>
        <s v="_x0009_dcm"/>
        <s v="_x0009_deb"/>
        <s v="_x0009_dex"/>
        <s v="_x0009_djvu"/>
        <s v="_x0009_dll"/>
        <s v="_x0009_dmg"/>
        <s v="_x0009_dng"/>
        <s v="_x0009_doc"/>
        <s v="_x0009_docm"/>
        <s v="_x0009_docx"/>
        <s v="_x0009_dot"/>
        <s v="_x0009_dotm"/>
        <s v="_x0009_dra"/>
        <s v="_x0009_DS_Store"/>
        <s v="_x0009_dsk"/>
        <s v="_x0009_dts"/>
        <s v="_x0009_dtshd"/>
        <s v="_x0009_dvb"/>
        <s v="_x0009_dwg"/>
        <s v="_x0009_dxf"/>
        <s v="_x0009_ecelp4800"/>
        <s v="_x0009_ecelp7470"/>
        <s v="_x0009_ecelp9600"/>
        <s v="_x0009_egg"/>
        <s v="_x0009_eol"/>
        <s v="_x0009_eot"/>
        <s v="_x0009_epub"/>
        <s v="_x0009_exe"/>
        <s v="_x0009_f4v"/>
        <s v="_x0009_fbs"/>
        <s v="_x0009_fh"/>
        <s v="_x0009_fla"/>
        <s v="_x0009_flac"/>
        <s v="_x0009_fli"/>
        <s v="_x0009_flv"/>
        <s v="_x0009_fpx"/>
        <s v="_x0009_fst"/>
        <s v="_x0009_fvt"/>
        <s v="_x0009_g3"/>
        <s v="_x0009_gh"/>
        <s v="_x0009_gif"/>
        <s v="_x0009_graffle"/>
        <s v="_x0009_gz"/>
        <s v="_x0009_gzip"/>
        <s v="_x0009_h261"/>
        <s v="_x0009_h263"/>
        <s v="_x0009_h264"/>
        <s v="_x0009_ief"/>
        <s v="_x0009_img"/>
        <s v="_x0009_ipa"/>
        <s v="_x0009_iso"/>
        <s v="_x0009_jar"/>
        <s v="_x0009_jpeg"/>
        <s v="_x0009_jpg"/>
        <s v="_x0009_jpgv"/>
        <s v="_x0009_jpm"/>
        <s v="_x0009_jxr"/>
        <s v="_x0009_key"/>
        <s v="_x0009_ktx"/>
        <s v="_x0009_lha"/>
        <s v="_x0009_lib"/>
        <s v="_x0009_lvp"/>
        <s v="_x0009_lz"/>
        <s v="_x0009_lzh"/>
        <s v="_x0009_lzma"/>
        <s v="_x0009_lzo"/>
        <s v="_x0009_m3u"/>
        <s v="_x0009_m4a"/>
        <s v="_x0009_m4v"/>
        <s v="_x0009_mar"/>
        <s v="_x0009_mdi"/>
        <s v="_x0009_mht"/>
        <s v="_x0009_mid"/>
        <s v="_x0009_midi"/>
        <s v="_x0009_mj2"/>
        <s v="_x0009_mka"/>
        <s v="_x0009_mkv"/>
        <s v="_x0009_mmr"/>
        <s v="_x0009_mng"/>
        <s v="_x0009_mobi"/>
        <s v="_x0009_mov"/>
        <s v="_x0009_movie"/>
        <s v="_x0009_mp3"/>
        <s v="_x0009_mp4"/>
        <s v="_x0009_mp4a"/>
        <s v="_x0009_mpeg"/>
        <s v="_x0009_mpg"/>
        <s v="_x0009_mpga"/>
        <s v="_x0009_mxu"/>
        <s v="_x0009_nef"/>
        <s v="_x0009_npx"/>
        <s v="_x0009_numbers"/>
        <s v="_x0009_nupkg"/>
        <s v="_x0009_o"/>
        <s v="_x0009_oga"/>
        <s v="_x0009_ogg"/>
        <s v="_x0009_ogv"/>
        <s v="_x0009_otf"/>
        <s v="_x0009_pages"/>
        <s v="_x0009_pbm"/>
        <s v="_x0009_pcx"/>
        <s v="_x0009_pdb"/>
        <s v="_x0009_pdf"/>
        <s v="_x0009_pea"/>
        <s v="_x0009_pgm"/>
        <s v="_x0009_pic"/>
        <s v="_x0009_png"/>
        <s v="_x0009_pnm"/>
        <s v="_x0009_pot"/>
        <s v="_x0009_potm"/>
        <s v="_x0009_potx"/>
        <s v="_x0009_ppa"/>
        <s v="_x0009_ppam"/>
        <s v="_x0009_ppm"/>
        <s v="_x0009_pps"/>
        <s v="_x0009_ppsm"/>
        <s v="_x0009_ppsx"/>
        <s v="_x0009_ppt"/>
        <s v="_x0009_pptm"/>
        <s v="_x0009_pptx"/>
        <s v="_x0009_psd"/>
        <s v="_x0009_pya"/>
        <s v="_x0009_pyc"/>
        <s v="_x0009_pyo"/>
        <s v="_x0009_pyv"/>
        <s v="_x0009_qt"/>
        <s v="_x0009_rar"/>
        <s v="_x0009_ras"/>
        <s v="_x0009_raw"/>
        <s v="_x0009_resources"/>
        <s v="_x0009_rgb"/>
        <s v="_x0009_rip"/>
        <s v="_x0009_rlc"/>
        <s v="_x0009_rmf"/>
        <s v="_x0009_rmvb"/>
        <s v="_x0009_rtf"/>
        <s v="_x0009_rz"/>
        <s v="_x0009_s3m"/>
        <s v="_x0009_s7z"/>
        <s v="_x0009_scpt"/>
        <s v="_x0009_sgi"/>
        <s v="_x0009_shar"/>
        <s v="_x0009_sil"/>
        <s v="_x0009_sketch"/>
        <s v="_x0009_slk"/>
        <s v="_x0009_smv"/>
        <s v="_x0009_snk"/>
        <s v="_x0009_so"/>
        <s v="_x0009_stl"/>
        <s v="_x0009_suo"/>
        <s v="_x0009_sub"/>
        <s v="_x0009_swf"/>
        <s v="_x0009_tar"/>
        <s v="_x0009_tbz"/>
        <s v="_x0009_tbz2"/>
        <s v="_x0009_tga"/>
        <s v="_x0009_tgz"/>
        <s v="_x0009_thmx"/>
        <s v="_x0009_tif"/>
        <s v="_x0009_tiff"/>
        <s v="_x0009_tlz"/>
        <s v="_x0009_ttc"/>
        <s v="_x0009_ttf"/>
        <s v="_x0009_txz"/>
        <s v="_x0009_udf"/>
        <s v="_x0009_uvh"/>
        <s v="_x0009_uvi"/>
        <s v="_x0009_uvm"/>
        <s v="_x0009_uvp"/>
        <s v="_x0009_uvs"/>
        <s v="_x0009_uvu"/>
        <s v="_x0009_viv"/>
        <s v="_x0009_vob"/>
        <s v="_x0009_war"/>
        <s v="_x0009_wav"/>
        <s v="_x0009_wax"/>
        <s v="_x0009_wbmp"/>
        <s v="_x0009_wdp"/>
        <s v="_x0009_weba"/>
        <s v="_x0009_webm"/>
        <s v="_x0009_webp"/>
        <s v="_x0009_whl"/>
        <s v="_x0009_wim"/>
        <s v="_x0009_wm"/>
        <s v="_x0009_wma"/>
        <s v="_x0009_wmv"/>
        <s v="_x0009_wmx"/>
        <s v="_x0009_woff"/>
        <s v="_x0009_woff2"/>
        <s v="_x0009_wrm"/>
        <s v="_x0009_wvx"/>
        <s v="_x0009_xbm"/>
        <s v="_x0009_xif"/>
        <s v="_x0009_xla"/>
        <s v="_x0009_xlam"/>
        <s v="_x0009_xls"/>
        <s v="_x0009_xlsb"/>
        <s v="_x0009_xlsm"/>
        <s v="_x0009_xlsx"/>
        <s v="_x0009_xlt"/>
        <s v="_x0009_xltm"/>
        <s v="_x0009_xltx"/>
        <s v="_x0009_xm"/>
        <s v="_x0009_xmind"/>
        <s v="_x0009_xpi"/>
        <s v="_x0009_xpm"/>
        <s v="_x0009_xwd"/>
        <s v="_x0009_xz"/>
        <s v="_x0009_z"/>
        <s v="_x0009_zip"/>
        <s v="_x0009_zipx"/>
        <e v="#N/A"/>
        <s v="video" u="1"/>
        <s v="S" u="1"/>
      </sharedItems>
    </cacheField>
    <cacheField name="Field1" numFmtId="0" formula=" TRIM(Extension 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x v="0"/>
    <x v="0"/>
    <n v="1"/>
  </r>
  <r>
    <x v="0"/>
    <x v="1"/>
    <n v="1"/>
  </r>
  <r>
    <x v="0"/>
    <x v="2"/>
    <n v="1"/>
  </r>
  <r>
    <x v="0"/>
    <x v="3"/>
    <n v="1"/>
  </r>
  <r>
    <x v="0"/>
    <x v="4"/>
    <n v="1"/>
  </r>
  <r>
    <x v="0"/>
    <x v="5"/>
    <n v="1"/>
  </r>
  <r>
    <x v="0"/>
    <x v="6"/>
    <n v="1"/>
  </r>
  <r>
    <x v="0"/>
    <x v="7"/>
    <n v="1"/>
  </r>
  <r>
    <x v="0"/>
    <x v="8"/>
    <n v="1"/>
  </r>
  <r>
    <x v="0"/>
    <x v="9"/>
    <n v="1"/>
  </r>
  <r>
    <x v="0"/>
    <x v="10"/>
    <n v="1"/>
  </r>
  <r>
    <x v="0"/>
    <x v="11"/>
    <n v="1"/>
  </r>
  <r>
    <x v="0"/>
    <x v="12"/>
    <n v="1"/>
  </r>
  <r>
    <x v="0"/>
    <x v="13"/>
    <n v="1"/>
  </r>
  <r>
    <x v="0"/>
    <x v="14"/>
    <n v="1"/>
  </r>
  <r>
    <x v="0"/>
    <x v="15"/>
    <n v="1"/>
  </r>
  <r>
    <x v="0"/>
    <x v="16"/>
    <n v="1"/>
  </r>
  <r>
    <x v="0"/>
    <x v="17"/>
    <n v="1"/>
  </r>
  <r>
    <x v="0"/>
    <x v="18"/>
    <n v="1"/>
  </r>
  <r>
    <x v="0"/>
    <x v="19"/>
    <n v="1"/>
  </r>
  <r>
    <x v="0"/>
    <x v="20"/>
    <n v="1"/>
  </r>
  <r>
    <x v="0"/>
    <x v="21"/>
    <n v="1"/>
  </r>
  <r>
    <x v="0"/>
    <x v="22"/>
    <n v="1"/>
  </r>
  <r>
    <x v="0"/>
    <x v="23"/>
    <n v="1"/>
  </r>
  <r>
    <x v="0"/>
    <x v="24"/>
    <n v="1"/>
  </r>
  <r>
    <x v="0"/>
    <x v="25"/>
    <n v="1"/>
  </r>
  <r>
    <x v="0"/>
    <x v="26"/>
    <n v="1"/>
  </r>
  <r>
    <x v="0"/>
    <x v="27"/>
    <n v="1"/>
  </r>
  <r>
    <x v="0"/>
    <x v="28"/>
    <n v="1"/>
  </r>
  <r>
    <x v="0"/>
    <x v="29"/>
    <n v="1"/>
  </r>
  <r>
    <x v="0"/>
    <x v="30"/>
    <n v="1"/>
  </r>
  <r>
    <x v="0"/>
    <x v="31"/>
    <n v="1"/>
  </r>
  <r>
    <x v="0"/>
    <x v="32"/>
    <n v="1"/>
  </r>
  <r>
    <x v="0"/>
    <x v="33"/>
    <n v="1"/>
  </r>
  <r>
    <x v="0"/>
    <x v="34"/>
    <n v="1"/>
  </r>
  <r>
    <x v="0"/>
    <x v="35"/>
    <n v="1"/>
  </r>
  <r>
    <x v="0"/>
    <x v="36"/>
    <n v="1"/>
  </r>
  <r>
    <x v="0"/>
    <x v="37"/>
    <n v="1"/>
  </r>
  <r>
    <x v="0"/>
    <x v="38"/>
    <n v="1"/>
  </r>
  <r>
    <x v="0"/>
    <x v="39"/>
    <n v="1"/>
  </r>
  <r>
    <x v="1"/>
    <x v="40"/>
    <n v="1"/>
  </r>
  <r>
    <x v="0"/>
    <x v="41"/>
    <n v="1"/>
  </r>
  <r>
    <x v="0"/>
    <x v="42"/>
    <n v="1"/>
  </r>
  <r>
    <x v="0"/>
    <x v="43"/>
    <n v="1"/>
  </r>
  <r>
    <x v="0"/>
    <x v="44"/>
    <n v="1"/>
  </r>
  <r>
    <x v="0"/>
    <x v="45"/>
    <n v="1"/>
  </r>
  <r>
    <x v="0"/>
    <x v="46"/>
    <n v="1"/>
  </r>
  <r>
    <x v="0"/>
    <x v="47"/>
    <n v="1"/>
  </r>
  <r>
    <x v="0"/>
    <x v="48"/>
    <n v="1"/>
  </r>
  <r>
    <x v="0"/>
    <x v="49"/>
    <n v="1"/>
  </r>
  <r>
    <x v="0"/>
    <x v="50"/>
    <n v="1"/>
  </r>
  <r>
    <x v="0"/>
    <x v="51"/>
    <n v="1"/>
  </r>
  <r>
    <x v="0"/>
    <x v="52"/>
    <n v="1"/>
  </r>
  <r>
    <x v="0"/>
    <x v="53"/>
    <n v="1"/>
  </r>
  <r>
    <x v="0"/>
    <x v="54"/>
    <n v="1"/>
  </r>
  <r>
    <x v="0"/>
    <x v="55"/>
    <n v="1"/>
  </r>
  <r>
    <x v="0"/>
    <x v="56"/>
    <n v="1"/>
  </r>
  <r>
    <x v="0"/>
    <x v="57"/>
    <n v="1"/>
  </r>
  <r>
    <x v="0"/>
    <x v="58"/>
    <n v="1"/>
  </r>
  <r>
    <x v="0"/>
    <x v="59"/>
    <n v="1"/>
  </r>
  <r>
    <x v="0"/>
    <x v="60"/>
    <n v="1"/>
  </r>
  <r>
    <x v="0"/>
    <x v="61"/>
    <n v="1"/>
  </r>
  <r>
    <x v="0"/>
    <x v="62"/>
    <n v="1"/>
  </r>
  <r>
    <x v="0"/>
    <x v="63"/>
    <n v="1"/>
  </r>
  <r>
    <x v="0"/>
    <x v="64"/>
    <n v="1"/>
  </r>
  <r>
    <x v="0"/>
    <x v="39"/>
    <n v="1"/>
  </r>
  <r>
    <x v="0"/>
    <x v="65"/>
    <n v="1"/>
  </r>
  <r>
    <x v="0"/>
    <x v="66"/>
    <n v="1"/>
  </r>
  <r>
    <x v="0"/>
    <x v="67"/>
    <n v="1"/>
  </r>
  <r>
    <x v="0"/>
    <x v="68"/>
    <n v="1"/>
  </r>
  <r>
    <x v="0"/>
    <x v="69"/>
    <n v="1"/>
  </r>
  <r>
    <x v="0"/>
    <x v="70"/>
    <n v="1"/>
  </r>
  <r>
    <x v="0"/>
    <x v="71"/>
    <n v="1"/>
  </r>
  <r>
    <x v="0"/>
    <x v="72"/>
    <n v="1"/>
  </r>
  <r>
    <x v="0"/>
    <x v="73"/>
    <n v="1"/>
  </r>
  <r>
    <x v="0"/>
    <x v="74"/>
    <n v="1"/>
  </r>
  <r>
    <x v="0"/>
    <x v="75"/>
    <n v="1"/>
  </r>
  <r>
    <x v="0"/>
    <x v="76"/>
    <n v="1"/>
  </r>
  <r>
    <x v="0"/>
    <x v="77"/>
    <n v="1"/>
  </r>
  <r>
    <x v="0"/>
    <x v="78"/>
    <n v="1"/>
  </r>
  <r>
    <x v="2"/>
    <x v="79"/>
    <n v="1"/>
  </r>
  <r>
    <x v="2"/>
    <x v="80"/>
    <n v="1"/>
  </r>
  <r>
    <x v="2"/>
    <x v="81"/>
    <n v="1"/>
  </r>
  <r>
    <x v="2"/>
    <x v="82"/>
    <n v="1"/>
  </r>
  <r>
    <x v="2"/>
    <x v="83"/>
    <n v="1"/>
  </r>
  <r>
    <x v="2"/>
    <x v="84"/>
    <n v="1"/>
  </r>
  <r>
    <x v="2"/>
    <x v="85"/>
    <n v="1"/>
  </r>
  <r>
    <x v="2"/>
    <x v="86"/>
    <n v="1"/>
  </r>
  <r>
    <x v="2"/>
    <x v="39"/>
    <n v="1"/>
  </r>
  <r>
    <x v="2"/>
    <x v="87"/>
    <n v="1"/>
  </r>
  <r>
    <x v="3"/>
    <x v="39"/>
    <n v="1"/>
  </r>
  <r>
    <x v="0"/>
    <x v="88"/>
    <n v="1"/>
  </r>
  <r>
    <x v="2"/>
    <x v="89"/>
    <n v="1"/>
  </r>
  <r>
    <x v="2"/>
    <x v="90"/>
    <n v="1"/>
  </r>
  <r>
    <x v="2"/>
    <x v="91"/>
    <n v="1"/>
  </r>
  <r>
    <x v="2"/>
    <x v="92"/>
    <n v="1"/>
  </r>
  <r>
    <x v="2"/>
    <x v="93"/>
    <n v="1"/>
  </r>
  <r>
    <x v="2"/>
    <x v="94"/>
    <n v="1"/>
  </r>
  <r>
    <x v="2"/>
    <x v="95"/>
    <n v="1"/>
  </r>
  <r>
    <x v="2"/>
    <x v="39"/>
    <n v="1"/>
  </r>
  <r>
    <x v="2"/>
    <x v="96"/>
    <n v="1"/>
  </r>
  <r>
    <x v="2"/>
    <x v="97"/>
    <n v="1"/>
  </r>
  <r>
    <x v="2"/>
    <x v="98"/>
    <n v="1"/>
  </r>
  <r>
    <x v="2"/>
    <x v="99"/>
    <n v="1"/>
  </r>
  <r>
    <x v="2"/>
    <x v="100"/>
    <n v="1"/>
  </r>
  <r>
    <x v="2"/>
    <x v="39"/>
    <n v="1"/>
  </r>
  <r>
    <x v="2"/>
    <x v="39"/>
    <n v="1"/>
  </r>
  <r>
    <x v="2"/>
    <x v="101"/>
    <n v="1"/>
  </r>
  <r>
    <x v="2"/>
    <x v="102"/>
    <n v="1"/>
  </r>
  <r>
    <x v="2"/>
    <x v="103"/>
    <n v="1"/>
  </r>
  <r>
    <x v="2"/>
    <x v="104"/>
    <n v="1"/>
  </r>
  <r>
    <x v="2"/>
    <x v="105"/>
    <n v="1"/>
  </r>
  <r>
    <x v="2"/>
    <x v="106"/>
    <n v="1"/>
  </r>
  <r>
    <x v="2"/>
    <x v="107"/>
    <n v="1"/>
  </r>
  <r>
    <x v="2"/>
    <x v="108"/>
    <n v="1"/>
  </r>
  <r>
    <x v="2"/>
    <x v="109"/>
    <n v="1"/>
  </r>
  <r>
    <x v="2"/>
    <x v="110"/>
    <n v="1"/>
  </r>
  <r>
    <x v="2"/>
    <x v="111"/>
    <n v="1"/>
  </r>
  <r>
    <x v="2"/>
    <x v="112"/>
    <n v="1"/>
  </r>
  <r>
    <x v="2"/>
    <x v="113"/>
    <n v="1"/>
  </r>
  <r>
    <x v="2"/>
    <x v="114"/>
    <n v="1"/>
  </r>
  <r>
    <x v="2"/>
    <x v="39"/>
    <n v="1"/>
  </r>
  <r>
    <x v="2"/>
    <x v="115"/>
    <n v="1"/>
  </r>
  <r>
    <x v="2"/>
    <x v="116"/>
    <n v="1"/>
  </r>
  <r>
    <x v="2"/>
    <x v="117"/>
    <n v="1"/>
  </r>
  <r>
    <x v="2"/>
    <x v="118"/>
    <n v="1"/>
  </r>
  <r>
    <x v="4"/>
    <x v="119"/>
    <n v="1"/>
  </r>
  <r>
    <x v="4"/>
    <x v="120"/>
    <n v="1"/>
  </r>
  <r>
    <x v="4"/>
    <x v="121"/>
    <n v="1"/>
  </r>
  <r>
    <x v="4"/>
    <x v="122"/>
    <n v="1"/>
  </r>
  <r>
    <x v="1"/>
    <x v="123"/>
    <n v="1"/>
  </r>
  <r>
    <x v="1"/>
    <x v="124"/>
    <n v="1"/>
  </r>
  <r>
    <x v="1"/>
    <x v="125"/>
    <n v="1"/>
  </r>
  <r>
    <x v="1"/>
    <x v="126"/>
    <n v="1"/>
  </r>
  <r>
    <x v="1"/>
    <x v="127"/>
    <n v="1"/>
  </r>
  <r>
    <x v="1"/>
    <x v="128"/>
    <n v="1"/>
  </r>
  <r>
    <x v="1"/>
    <x v="129"/>
    <n v="1"/>
  </r>
  <r>
    <x v="1"/>
    <x v="130"/>
    <n v="1"/>
  </r>
  <r>
    <x v="1"/>
    <x v="131"/>
    <n v="1"/>
  </r>
  <r>
    <x v="1"/>
    <x v="132"/>
    <n v="1"/>
  </r>
  <r>
    <x v="1"/>
    <x v="133"/>
    <n v="1"/>
  </r>
  <r>
    <x v="1"/>
    <x v="134"/>
    <n v="1"/>
  </r>
  <r>
    <x v="1"/>
    <x v="135"/>
    <n v="1"/>
  </r>
  <r>
    <x v="1"/>
    <x v="136"/>
    <n v="1"/>
  </r>
  <r>
    <x v="1"/>
    <x v="137"/>
    <n v="1"/>
  </r>
  <r>
    <x v="1"/>
    <x v="138"/>
    <n v="1"/>
  </r>
  <r>
    <x v="1"/>
    <x v="139"/>
    <n v="1"/>
  </r>
  <r>
    <x v="1"/>
    <x v="140"/>
    <n v="1"/>
  </r>
  <r>
    <x v="1"/>
    <x v="141"/>
    <n v="1"/>
  </r>
  <r>
    <x v="1"/>
    <x v="142"/>
    <n v="1"/>
  </r>
  <r>
    <x v="1"/>
    <x v="143"/>
    <n v="1"/>
  </r>
  <r>
    <x v="1"/>
    <x v="144"/>
    <n v="1"/>
  </r>
  <r>
    <x v="1"/>
    <x v="145"/>
    <n v="1"/>
  </r>
  <r>
    <x v="1"/>
    <x v="146"/>
    <n v="1"/>
  </r>
  <r>
    <x v="1"/>
    <x v="53"/>
    <n v="1"/>
  </r>
  <r>
    <x v="1"/>
    <x v="147"/>
    <n v="1"/>
  </r>
  <r>
    <x v="1"/>
    <x v="148"/>
    <n v="1"/>
  </r>
  <r>
    <x v="1"/>
    <x v="149"/>
    <n v="1"/>
  </r>
  <r>
    <x v="1"/>
    <x v="150"/>
    <n v="1"/>
  </r>
  <r>
    <x v="1"/>
    <x v="151"/>
    <n v="1"/>
  </r>
  <r>
    <x v="1"/>
    <x v="152"/>
    <n v="1"/>
  </r>
  <r>
    <x v="1"/>
    <x v="153"/>
    <n v="1"/>
  </r>
  <r>
    <x v="1"/>
    <x v="154"/>
    <n v="1"/>
  </r>
  <r>
    <x v="1"/>
    <x v="155"/>
    <n v="1"/>
  </r>
  <r>
    <x v="1"/>
    <x v="156"/>
    <n v="1"/>
  </r>
  <r>
    <x v="1"/>
    <x v="157"/>
    <n v="1"/>
  </r>
  <r>
    <x v="1"/>
    <x v="158"/>
    <n v="1"/>
  </r>
  <r>
    <x v="5"/>
    <x v="159"/>
    <n v="1"/>
  </r>
  <r>
    <x v="5"/>
    <x v="160"/>
    <n v="1"/>
  </r>
  <r>
    <x v="5"/>
    <x v="161"/>
    <n v="1"/>
  </r>
  <r>
    <x v="5"/>
    <x v="162"/>
    <n v="1"/>
  </r>
  <r>
    <x v="5"/>
    <x v="163"/>
    <n v="1"/>
  </r>
  <r>
    <x v="5"/>
    <x v="164"/>
    <n v="1"/>
  </r>
  <r>
    <x v="5"/>
    <x v="165"/>
    <n v="1"/>
  </r>
  <r>
    <x v="5"/>
    <x v="166"/>
    <n v="1"/>
  </r>
  <r>
    <x v="5"/>
    <x v="167"/>
    <n v="1"/>
  </r>
  <r>
    <x v="5"/>
    <x v="168"/>
    <n v="1"/>
  </r>
  <r>
    <x v="5"/>
    <x v="169"/>
    <n v="1"/>
  </r>
  <r>
    <x v="5"/>
    <x v="170"/>
    <n v="1"/>
  </r>
  <r>
    <x v="5"/>
    <x v="171"/>
    <n v="1"/>
  </r>
  <r>
    <x v="5"/>
    <x v="172"/>
    <n v="1"/>
  </r>
  <r>
    <x v="5"/>
    <x v="173"/>
    <n v="1"/>
  </r>
  <r>
    <x v="5"/>
    <x v="174"/>
    <n v="1"/>
  </r>
  <r>
    <x v="5"/>
    <x v="175"/>
    <n v="1"/>
  </r>
  <r>
    <x v="5"/>
    <x v="176"/>
    <n v="1"/>
  </r>
  <r>
    <x v="6"/>
    <x v="177"/>
    <n v="1"/>
  </r>
  <r>
    <x v="6"/>
    <x v="178"/>
    <n v="1"/>
  </r>
  <r>
    <x v="6"/>
    <x v="179"/>
    <n v="1"/>
  </r>
  <r>
    <x v="6"/>
    <x v="180"/>
    <n v="1"/>
  </r>
  <r>
    <x v="7"/>
    <x v="181"/>
    <n v="1"/>
  </r>
  <r>
    <x v="7"/>
    <x v="182"/>
    <n v="1"/>
  </r>
  <r>
    <x v="7"/>
    <x v="183"/>
    <n v="1"/>
  </r>
  <r>
    <x v="7"/>
    <x v="184"/>
    <n v="1"/>
  </r>
  <r>
    <x v="7"/>
    <x v="185"/>
    <n v="1"/>
  </r>
  <r>
    <x v="7"/>
    <x v="186"/>
    <n v="1"/>
  </r>
  <r>
    <x v="7"/>
    <x v="187"/>
    <n v="1"/>
  </r>
  <r>
    <x v="7"/>
    <x v="188"/>
    <n v="1"/>
  </r>
  <r>
    <x v="7"/>
    <x v="189"/>
    <n v="1"/>
  </r>
  <r>
    <x v="7"/>
    <x v="190"/>
    <n v="1"/>
  </r>
  <r>
    <x v="8"/>
    <x v="191"/>
    <n v="1"/>
  </r>
  <r>
    <x v="8"/>
    <x v="192"/>
    <n v="1"/>
  </r>
  <r>
    <x v="8"/>
    <x v="193"/>
    <n v="1"/>
  </r>
  <r>
    <x v="8"/>
    <x v="194"/>
    <n v="1"/>
  </r>
  <r>
    <x v="8"/>
    <x v="195"/>
    <n v="1"/>
  </r>
  <r>
    <x v="8"/>
    <x v="196"/>
    <n v="1"/>
  </r>
  <r>
    <x v="8"/>
    <x v="197"/>
    <n v="1"/>
  </r>
  <r>
    <x v="8"/>
    <x v="198"/>
    <n v="1"/>
  </r>
  <r>
    <x v="8"/>
    <x v="199"/>
    <n v="1"/>
  </r>
  <r>
    <x v="8"/>
    <x v="200"/>
    <n v="1"/>
  </r>
  <r>
    <x v="8"/>
    <x v="201"/>
    <n v="1"/>
  </r>
  <r>
    <x v="8"/>
    <x v="202"/>
    <n v="1"/>
  </r>
  <r>
    <x v="8"/>
    <x v="39"/>
    <n v="1"/>
  </r>
  <r>
    <x v="8"/>
    <x v="39"/>
    <n v="1"/>
  </r>
  <r>
    <x v="8"/>
    <x v="203"/>
    <n v="1"/>
  </r>
  <r>
    <x v="8"/>
    <x v="39"/>
    <n v="1"/>
  </r>
  <r>
    <x v="8"/>
    <x v="204"/>
    <n v="1"/>
  </r>
  <r>
    <x v="8"/>
    <x v="205"/>
    <n v="1"/>
  </r>
  <r>
    <x v="8"/>
    <x v="206"/>
    <n v="1"/>
  </r>
  <r>
    <x v="8"/>
    <x v="207"/>
    <n v="1"/>
  </r>
  <r>
    <x v="8"/>
    <x v="208"/>
    <n v="1"/>
  </r>
  <r>
    <x v="8"/>
    <x v="209"/>
    <n v="1"/>
  </r>
  <r>
    <x v="8"/>
    <x v="210"/>
    <n v="1"/>
  </r>
  <r>
    <x v="8"/>
    <x v="211"/>
    <n v="1"/>
  </r>
  <r>
    <x v="8"/>
    <x v="212"/>
    <n v="1"/>
  </r>
  <r>
    <x v="8"/>
    <x v="213"/>
    <n v="1"/>
  </r>
  <r>
    <x v="8"/>
    <x v="214"/>
    <n v="1"/>
  </r>
  <r>
    <x v="8"/>
    <x v="215"/>
    <n v="1"/>
  </r>
  <r>
    <x v="8"/>
    <x v="216"/>
    <n v="1"/>
  </r>
  <r>
    <x v="8"/>
    <x v="217"/>
    <n v="1"/>
  </r>
  <r>
    <x v="8"/>
    <x v="218"/>
    <n v="1"/>
  </r>
  <r>
    <x v="8"/>
    <x v="219"/>
    <n v="1"/>
  </r>
  <r>
    <x v="8"/>
    <x v="220"/>
    <n v="1"/>
  </r>
  <r>
    <x v="8"/>
    <x v="221"/>
    <n v="1"/>
  </r>
  <r>
    <x v="8"/>
    <x v="222"/>
    <n v="1"/>
  </r>
  <r>
    <x v="8"/>
    <x v="223"/>
    <n v="1"/>
  </r>
  <r>
    <x v="8"/>
    <x v="224"/>
    <n v="1"/>
  </r>
  <r>
    <x v="8"/>
    <x v="39"/>
    <n v="1"/>
  </r>
  <r>
    <x v="9"/>
    <x v="225"/>
    <n v="1"/>
  </r>
  <r>
    <x v="9"/>
    <x v="226"/>
    <n v="1"/>
  </r>
  <r>
    <x v="9"/>
    <x v="227"/>
    <n v="1"/>
  </r>
  <r>
    <x v="9"/>
    <x v="228"/>
    <n v="1"/>
  </r>
  <r>
    <x v="9"/>
    <x v="229"/>
    <n v="1"/>
  </r>
  <r>
    <x v="9"/>
    <x v="230"/>
    <n v="1"/>
  </r>
  <r>
    <x v="9"/>
    <x v="231"/>
    <n v="1"/>
  </r>
  <r>
    <x v="9"/>
    <x v="232"/>
    <n v="1"/>
  </r>
  <r>
    <x v="9"/>
    <x v="233"/>
    <n v="1"/>
  </r>
  <r>
    <x v="9"/>
    <x v="234"/>
    <n v="1"/>
  </r>
  <r>
    <x v="9"/>
    <x v="235"/>
    <n v="1"/>
  </r>
  <r>
    <x v="9"/>
    <x v="236"/>
    <n v="1"/>
  </r>
  <r>
    <x v="9"/>
    <x v="237"/>
    <n v="1"/>
  </r>
  <r>
    <x v="9"/>
    <x v="238"/>
    <n v="1"/>
  </r>
  <r>
    <x v="9"/>
    <x v="239"/>
    <n v="1"/>
  </r>
  <r>
    <x v="9"/>
    <x v="240"/>
    <n v="1"/>
  </r>
  <r>
    <x v="9"/>
    <x v="241"/>
    <n v="1"/>
  </r>
  <r>
    <x v="9"/>
    <x v="242"/>
    <n v="1"/>
  </r>
  <r>
    <x v="9"/>
    <x v="243"/>
    <n v="1"/>
  </r>
  <r>
    <x v="9"/>
    <x v="244"/>
    <n v="1"/>
  </r>
  <r>
    <x v="9"/>
    <x v="245"/>
    <n v="1"/>
  </r>
  <r>
    <x v="9"/>
    <x v="246"/>
    <n v="1"/>
  </r>
  <r>
    <x v="9"/>
    <x v="247"/>
    <n v="1"/>
  </r>
  <r>
    <x v="9"/>
    <x v="248"/>
    <n v="1"/>
  </r>
  <r>
    <x v="9"/>
    <x v="249"/>
    <n v="1"/>
  </r>
  <r>
    <x v="9"/>
    <x v="250"/>
    <n v="1"/>
  </r>
  <r>
    <x v="9"/>
    <x v="251"/>
    <n v="1"/>
  </r>
  <r>
    <x v="9"/>
    <x v="252"/>
    <n v="1"/>
  </r>
  <r>
    <x v="9"/>
    <x v="253"/>
    <n v="1"/>
  </r>
  <r>
    <x v="9"/>
    <x v="254"/>
    <n v="1"/>
  </r>
  <r>
    <x v="9"/>
    <x v="255"/>
    <n v="1"/>
  </r>
  <r>
    <x v="10"/>
    <x v="256"/>
    <n v="1"/>
  </r>
  <r>
    <x v="10"/>
    <x v="257"/>
    <n v="1"/>
  </r>
  <r>
    <x v="10"/>
    <x v="258"/>
    <n v="1"/>
  </r>
  <r>
    <x v="10"/>
    <x v="259"/>
    <n v="1"/>
  </r>
  <r>
    <x v="10"/>
    <x v="260"/>
    <n v="1"/>
  </r>
  <r>
    <x v="10"/>
    <x v="261"/>
    <n v="1"/>
  </r>
  <r>
    <x v="10"/>
    <x v="262"/>
    <n v="1"/>
  </r>
  <r>
    <x v="10"/>
    <x v="263"/>
    <n v="1"/>
  </r>
  <r>
    <x v="10"/>
    <x v="264"/>
    <n v="1"/>
  </r>
  <r>
    <x v="10"/>
    <x v="265"/>
    <n v="1"/>
  </r>
  <r>
    <x v="10"/>
    <x v="266"/>
    <n v="1"/>
  </r>
  <r>
    <x v="10"/>
    <x v="267"/>
    <n v="1"/>
  </r>
  <r>
    <x v="10"/>
    <x v="268"/>
    <n v="1"/>
  </r>
  <r>
    <x v="10"/>
    <x v="269"/>
    <n v="1"/>
  </r>
  <r>
    <x v="10"/>
    <x v="270"/>
    <n v="1"/>
  </r>
  <r>
    <x v="10"/>
    <x v="271"/>
    <n v="1"/>
  </r>
  <r>
    <x v="10"/>
    <x v="272"/>
    <n v="1"/>
  </r>
  <r>
    <x v="10"/>
    <x v="273"/>
    <n v="1"/>
  </r>
  <r>
    <x v="10"/>
    <x v="274"/>
    <n v="1"/>
  </r>
  <r>
    <x v="10"/>
    <x v="275"/>
    <n v="1"/>
  </r>
  <r>
    <x v="10"/>
    <x v="276"/>
    <n v="1"/>
  </r>
  <r>
    <x v="10"/>
    <x v="277"/>
    <n v="1"/>
  </r>
  <r>
    <x v="10"/>
    <x v="278"/>
    <n v="1"/>
  </r>
  <r>
    <x v="10"/>
    <x v="279"/>
    <n v="1"/>
  </r>
  <r>
    <x v="10"/>
    <x v="280"/>
    <n v="1"/>
  </r>
  <r>
    <x v="10"/>
    <x v="281"/>
    <n v="1"/>
  </r>
  <r>
    <x v="10"/>
    <x v="282"/>
    <n v="1"/>
  </r>
  <r>
    <x v="10"/>
    <x v="283"/>
    <n v="1"/>
  </r>
  <r>
    <x v="10"/>
    <x v="284"/>
    <n v="1"/>
  </r>
  <r>
    <x v="10"/>
    <x v="285"/>
    <n v="1"/>
  </r>
  <r>
    <x v="10"/>
    <x v="286"/>
    <n v="1"/>
  </r>
  <r>
    <x v="10"/>
    <x v="287"/>
    <n v="1"/>
  </r>
  <r>
    <x v="10"/>
    <x v="288"/>
    <n v="1"/>
  </r>
  <r>
    <x v="10"/>
    <x v="289"/>
    <n v="1"/>
  </r>
  <r>
    <x v="10"/>
    <x v="290"/>
    <n v="1"/>
  </r>
  <r>
    <x v="10"/>
    <x v="291"/>
    <n v="1"/>
  </r>
  <r>
    <x v="10"/>
    <x v="292"/>
    <n v="1"/>
  </r>
  <r>
    <x v="10"/>
    <x v="293"/>
    <n v="1"/>
  </r>
  <r>
    <x v="10"/>
    <x v="294"/>
    <n v="1"/>
  </r>
  <r>
    <x v="10"/>
    <x v="295"/>
    <n v="1"/>
  </r>
  <r>
    <x v="10"/>
    <x v="296"/>
    <n v="1"/>
  </r>
  <r>
    <x v="10"/>
    <x v="297"/>
    <n v="1"/>
  </r>
  <r>
    <x v="10"/>
    <x v="298"/>
    <n v="1"/>
  </r>
  <r>
    <x v="10"/>
    <x v="299"/>
    <n v="1"/>
  </r>
  <r>
    <x v="10"/>
    <x v="300"/>
    <n v="1"/>
  </r>
  <r>
    <x v="10"/>
    <x v="301"/>
    <n v="1"/>
  </r>
  <r>
    <x v="10"/>
    <x v="302"/>
    <n v="1"/>
  </r>
  <r>
    <x v="10"/>
    <x v="303"/>
    <n v="1"/>
  </r>
  <r>
    <x v="10"/>
    <x v="304"/>
    <n v="1"/>
  </r>
  <r>
    <x v="10"/>
    <x v="305"/>
    <n v="1"/>
  </r>
  <r>
    <x v="10"/>
    <x v="306"/>
    <n v="1"/>
  </r>
  <r>
    <x v="10"/>
    <x v="307"/>
    <n v="1"/>
  </r>
  <r>
    <x v="10"/>
    <x v="308"/>
    <n v="1"/>
  </r>
  <r>
    <x v="10"/>
    <x v="309"/>
    <n v="1"/>
  </r>
  <r>
    <x v="10"/>
    <x v="310"/>
    <n v="1"/>
  </r>
  <r>
    <x v="10"/>
    <x v="311"/>
    <n v="1"/>
  </r>
  <r>
    <x v="10"/>
    <x v="312"/>
    <n v="1"/>
  </r>
  <r>
    <x v="10"/>
    <x v="313"/>
    <n v="1"/>
  </r>
  <r>
    <x v="10"/>
    <x v="314"/>
    <n v="1"/>
  </r>
  <r>
    <x v="10"/>
    <x v="315"/>
    <n v="1"/>
  </r>
  <r>
    <x v="10"/>
    <x v="316"/>
    <n v="1"/>
  </r>
  <r>
    <x v="10"/>
    <x v="317"/>
    <n v="1"/>
  </r>
  <r>
    <x v="10"/>
    <x v="318"/>
    <n v="1"/>
  </r>
  <r>
    <x v="10"/>
    <x v="319"/>
    <n v="1"/>
  </r>
  <r>
    <x v="10"/>
    <x v="320"/>
    <n v="1"/>
  </r>
  <r>
    <x v="11"/>
    <x v="321"/>
    <n v="1"/>
  </r>
  <r>
    <x v="11"/>
    <x v="322"/>
    <n v="1"/>
  </r>
  <r>
    <x v="11"/>
    <x v="323"/>
    <n v="1"/>
  </r>
  <r>
    <x v="11"/>
    <x v="324"/>
    <n v="1"/>
  </r>
  <r>
    <x v="11"/>
    <x v="325"/>
    <n v="1"/>
  </r>
  <r>
    <x v="12"/>
    <x v="326"/>
    <n v="1"/>
  </r>
  <r>
    <x v="12"/>
    <x v="327"/>
    <n v="1"/>
  </r>
  <r>
    <x v="12"/>
    <x v="328"/>
    <n v="1"/>
  </r>
  <r>
    <x v="12"/>
    <x v="329"/>
    <n v="1"/>
  </r>
  <r>
    <x v="13"/>
    <x v="330"/>
    <n v="1"/>
  </r>
  <r>
    <x v="13"/>
    <x v="331"/>
    <n v="1"/>
  </r>
  <r>
    <x v="13"/>
    <x v="332"/>
    <n v="1"/>
  </r>
  <r>
    <x v="13"/>
    <x v="333"/>
    <n v="1"/>
  </r>
  <r>
    <x v="13"/>
    <x v="334"/>
    <n v="1"/>
  </r>
  <r>
    <x v="13"/>
    <x v="335"/>
    <n v="1"/>
  </r>
  <r>
    <x v="13"/>
    <x v="336"/>
    <n v="1"/>
  </r>
  <r>
    <x v="13"/>
    <x v="337"/>
    <n v="1"/>
  </r>
  <r>
    <x v="14"/>
    <x v="338"/>
    <n v="1"/>
  </r>
  <r>
    <x v="14"/>
    <x v="339"/>
    <n v="1"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3">
  <r>
    <x v="0"/>
    <x v="0"/>
    <n v="1"/>
    <s v="video"/>
  </r>
  <r>
    <x v="0"/>
    <x v="1"/>
    <n v="1"/>
    <s v="video"/>
  </r>
  <r>
    <x v="0"/>
    <x v="2"/>
    <n v="1"/>
    <s v="video"/>
  </r>
  <r>
    <x v="0"/>
    <x v="3"/>
    <n v="1"/>
    <s v="video"/>
  </r>
  <r>
    <x v="0"/>
    <x v="4"/>
    <n v="1"/>
    <s v="application"/>
  </r>
  <r>
    <x v="0"/>
    <x v="5"/>
    <n v="1"/>
    <s v="audio"/>
  </r>
  <r>
    <x v="0"/>
    <x v="6"/>
    <n v="1"/>
    <e v="#N/A"/>
  </r>
  <r>
    <x v="0"/>
    <x v="7"/>
    <n v="1"/>
    <s v="video"/>
  </r>
  <r>
    <x v="0"/>
    <x v="8"/>
    <n v="1"/>
    <e v="#N/A"/>
  </r>
  <r>
    <x v="0"/>
    <x v="9"/>
    <n v="1"/>
    <s v="video"/>
  </r>
  <r>
    <x v="0"/>
    <x v="10"/>
    <n v="1"/>
    <e v="#N/A"/>
  </r>
  <r>
    <x v="0"/>
    <x v="11"/>
    <n v="1"/>
    <e v="#N/A"/>
  </r>
  <r>
    <x v="0"/>
    <x v="12"/>
    <n v="1"/>
    <e v="#N/A"/>
  </r>
  <r>
    <x v="0"/>
    <x v="13"/>
    <n v="1"/>
    <s v="video"/>
  </r>
  <r>
    <x v="0"/>
    <x v="14"/>
    <n v="1"/>
    <e v="#N/A"/>
  </r>
  <r>
    <x v="0"/>
    <x v="15"/>
    <n v="1"/>
    <e v="#N/A"/>
  </r>
  <r>
    <x v="0"/>
    <x v="16"/>
    <n v="1"/>
    <e v="#N/A"/>
  </r>
  <r>
    <x v="0"/>
    <x v="17"/>
    <n v="1"/>
    <e v="#N/A"/>
  </r>
  <r>
    <x v="0"/>
    <x v="18"/>
    <n v="1"/>
    <e v="#N/A"/>
  </r>
  <r>
    <x v="0"/>
    <x v="19"/>
    <n v="1"/>
    <e v="#N/A"/>
  </r>
  <r>
    <x v="0"/>
    <x v="20"/>
    <n v="1"/>
    <s v="video"/>
  </r>
  <r>
    <x v="0"/>
    <x v="21"/>
    <n v="1"/>
    <e v="#N/A"/>
  </r>
  <r>
    <x v="0"/>
    <x v="22"/>
    <n v="1"/>
    <e v="#N/A"/>
  </r>
  <r>
    <x v="0"/>
    <x v="23"/>
    <n v="1"/>
    <e v="#N/A"/>
  </r>
  <r>
    <x v="0"/>
    <x v="24"/>
    <n v="1"/>
    <s v="video"/>
  </r>
  <r>
    <x v="0"/>
    <x v="25"/>
    <n v="1"/>
    <e v="#N/A"/>
  </r>
  <r>
    <x v="0"/>
    <x v="26"/>
    <n v="1"/>
    <e v="#N/A"/>
  </r>
  <r>
    <x v="0"/>
    <x v="27"/>
    <n v="1"/>
    <s v="video"/>
  </r>
  <r>
    <x v="0"/>
    <x v="28"/>
    <n v="1"/>
    <s v="video"/>
  </r>
  <r>
    <x v="0"/>
    <x v="29"/>
    <n v="1"/>
    <e v="#N/A"/>
  </r>
  <r>
    <x v="0"/>
    <x v="30"/>
    <n v="1"/>
    <s v="video"/>
  </r>
  <r>
    <x v="0"/>
    <x v="31"/>
    <n v="1"/>
    <s v="video"/>
  </r>
  <r>
    <x v="0"/>
    <x v="32"/>
    <n v="1"/>
    <s v="video"/>
  </r>
  <r>
    <x v="0"/>
    <x v="33"/>
    <n v="1"/>
    <s v="audio"/>
  </r>
  <r>
    <x v="0"/>
    <x v="34"/>
    <n v="1"/>
    <s v="audio"/>
  </r>
  <r>
    <x v="0"/>
    <x v="35"/>
    <n v="1"/>
    <s v="video"/>
  </r>
  <r>
    <x v="0"/>
    <x v="36"/>
    <n v="1"/>
    <s v="video"/>
  </r>
  <r>
    <x v="0"/>
    <x v="37"/>
    <n v="1"/>
    <e v="#N/A"/>
  </r>
  <r>
    <x v="0"/>
    <x v="38"/>
    <n v="1"/>
    <s v="video"/>
  </r>
  <r>
    <x v="1"/>
    <x v="39"/>
    <n v="1"/>
    <s v="video"/>
  </r>
  <r>
    <x v="0"/>
    <x v="40"/>
    <n v="1"/>
    <s v="video"/>
  </r>
  <r>
    <x v="0"/>
    <x v="41"/>
    <n v="1"/>
    <s v="video"/>
  </r>
  <r>
    <x v="0"/>
    <x v="42"/>
    <n v="1"/>
    <s v="video"/>
  </r>
  <r>
    <x v="0"/>
    <x v="43"/>
    <n v="1"/>
    <s v="video"/>
  </r>
  <r>
    <x v="0"/>
    <x v="44"/>
    <n v="1"/>
    <s v="video"/>
  </r>
  <r>
    <x v="0"/>
    <x v="45"/>
    <n v="1"/>
    <e v="#N/A"/>
  </r>
  <r>
    <x v="0"/>
    <x v="46"/>
    <n v="1"/>
    <s v="video"/>
  </r>
  <r>
    <x v="0"/>
    <x v="47"/>
    <n v="1"/>
    <s v="video"/>
  </r>
  <r>
    <x v="0"/>
    <x v="48"/>
    <n v="1"/>
    <e v="#N/A"/>
  </r>
  <r>
    <x v="0"/>
    <x v="49"/>
    <n v="1"/>
    <s v="video"/>
  </r>
  <r>
    <x v="0"/>
    <x v="50"/>
    <n v="1"/>
    <s v="application"/>
  </r>
  <r>
    <x v="0"/>
    <x v="51"/>
    <n v="1"/>
    <e v="#N/A"/>
  </r>
  <r>
    <x v="0"/>
    <x v="52"/>
    <n v="1"/>
    <e v="#N/A"/>
  </r>
  <r>
    <x v="0"/>
    <x v="53"/>
    <n v="1"/>
    <s v="video"/>
  </r>
  <r>
    <x v="0"/>
    <x v="54"/>
    <n v="1"/>
    <e v="#N/A"/>
  </r>
  <r>
    <x v="0"/>
    <x v="55"/>
    <n v="1"/>
    <e v="#N/A"/>
  </r>
  <r>
    <x v="0"/>
    <x v="56"/>
    <n v="1"/>
    <s v="video"/>
  </r>
  <r>
    <x v="0"/>
    <x v="57"/>
    <n v="1"/>
    <s v="audio"/>
  </r>
  <r>
    <x v="0"/>
    <x v="58"/>
    <n v="1"/>
    <e v="#N/A"/>
  </r>
  <r>
    <x v="0"/>
    <x v="59"/>
    <n v="1"/>
    <s v="application"/>
  </r>
  <r>
    <x v="0"/>
    <x v="60"/>
    <n v="1"/>
    <e v="#N/A"/>
  </r>
  <r>
    <x v="0"/>
    <x v="61"/>
    <n v="1"/>
    <e v="#N/A"/>
  </r>
  <r>
    <x v="0"/>
    <x v="62"/>
    <n v="1"/>
    <e v="#N/A"/>
  </r>
  <r>
    <x v="0"/>
    <x v="63"/>
    <n v="1"/>
    <e v="#N/A"/>
  </r>
  <r>
    <x v="0"/>
    <x v="64"/>
    <n v="1"/>
    <e v="#N/A"/>
  </r>
  <r>
    <x v="0"/>
    <x v="65"/>
    <n v="1"/>
    <e v="#N/A"/>
  </r>
  <r>
    <x v="0"/>
    <x v="66"/>
    <n v="1"/>
    <e v="#N/A"/>
  </r>
  <r>
    <x v="0"/>
    <x v="67"/>
    <n v="1"/>
    <s v="application"/>
  </r>
  <r>
    <x v="0"/>
    <x v="68"/>
    <n v="1"/>
    <e v="#N/A"/>
  </r>
  <r>
    <x v="0"/>
    <x v="69"/>
    <n v="1"/>
    <e v="#N/A"/>
  </r>
  <r>
    <x v="0"/>
    <x v="70"/>
    <n v="1"/>
    <e v="#N/A"/>
  </r>
  <r>
    <x v="0"/>
    <x v="71"/>
    <n v="1"/>
    <e v="#N/A"/>
  </r>
  <r>
    <x v="0"/>
    <x v="72"/>
    <n v="1"/>
    <s v="video"/>
  </r>
  <r>
    <x v="0"/>
    <x v="73"/>
    <n v="1"/>
    <s v="video"/>
  </r>
  <r>
    <x v="0"/>
    <x v="74"/>
    <n v="1"/>
    <s v="video"/>
  </r>
  <r>
    <x v="0"/>
    <x v="75"/>
    <n v="1"/>
    <s v="video"/>
  </r>
  <r>
    <x v="0"/>
    <x v="76"/>
    <n v="1"/>
    <e v="#N/A"/>
  </r>
  <r>
    <x v="2"/>
    <x v="77"/>
    <n v="1"/>
    <e v="#N/A"/>
  </r>
  <r>
    <x v="2"/>
    <x v="78"/>
    <n v="1"/>
    <e v="#N/A"/>
  </r>
  <r>
    <x v="2"/>
    <x v="79"/>
    <n v="1"/>
    <e v="#N/A"/>
  </r>
  <r>
    <x v="2"/>
    <x v="80"/>
    <n v="1"/>
    <e v="#N/A"/>
  </r>
  <r>
    <x v="2"/>
    <x v="81"/>
    <n v="1"/>
    <e v="#N/A"/>
  </r>
  <r>
    <x v="2"/>
    <x v="82"/>
    <n v="1"/>
    <e v="#N/A"/>
  </r>
  <r>
    <x v="2"/>
    <x v="83"/>
    <n v="1"/>
    <e v="#N/A"/>
  </r>
  <r>
    <x v="2"/>
    <x v="84"/>
    <n v="1"/>
    <s v="application"/>
  </r>
  <r>
    <x v="2"/>
    <x v="85"/>
    <n v="1"/>
    <e v="#N/A"/>
  </r>
  <r>
    <x v="0"/>
    <x v="86"/>
    <n v="1"/>
    <e v="#N/A"/>
  </r>
  <r>
    <x v="2"/>
    <x v="87"/>
    <n v="1"/>
    <s v="application"/>
  </r>
  <r>
    <x v="2"/>
    <x v="88"/>
    <n v="1"/>
    <s v="application"/>
  </r>
  <r>
    <x v="2"/>
    <x v="89"/>
    <n v="1"/>
    <s v="application"/>
  </r>
  <r>
    <x v="2"/>
    <x v="90"/>
    <n v="1"/>
    <e v="#N/A"/>
  </r>
  <r>
    <x v="2"/>
    <x v="91"/>
    <n v="1"/>
    <e v="#N/A"/>
  </r>
  <r>
    <x v="2"/>
    <x v="92"/>
    <n v="1"/>
    <s v="text"/>
  </r>
  <r>
    <x v="2"/>
    <x v="93"/>
    <n v="1"/>
    <s v="text"/>
  </r>
  <r>
    <x v="2"/>
    <x v="94"/>
    <n v="1"/>
    <e v="#N/A"/>
  </r>
  <r>
    <x v="2"/>
    <x v="95"/>
    <n v="1"/>
    <s v="message"/>
  </r>
  <r>
    <x v="2"/>
    <x v="96"/>
    <n v="1"/>
    <s v="message"/>
  </r>
  <r>
    <x v="2"/>
    <x v="97"/>
    <n v="1"/>
    <e v="#N/A"/>
  </r>
  <r>
    <x v="2"/>
    <x v="98"/>
    <n v="1"/>
    <s v="application"/>
  </r>
  <r>
    <x v="2"/>
    <x v="99"/>
    <n v="1"/>
    <e v="#N/A"/>
  </r>
  <r>
    <x v="2"/>
    <x v="100"/>
    <n v="1"/>
    <s v="application"/>
  </r>
  <r>
    <x v="2"/>
    <x v="101"/>
    <n v="1"/>
    <s v="application"/>
  </r>
  <r>
    <x v="2"/>
    <x v="102"/>
    <n v="1"/>
    <s v="application"/>
  </r>
  <r>
    <x v="2"/>
    <x v="103"/>
    <n v="1"/>
    <s v="application"/>
  </r>
  <r>
    <x v="2"/>
    <x v="104"/>
    <n v="1"/>
    <s v="application"/>
  </r>
  <r>
    <x v="2"/>
    <x v="105"/>
    <n v="1"/>
    <s v="application"/>
  </r>
  <r>
    <x v="2"/>
    <x v="106"/>
    <n v="1"/>
    <s v="application"/>
  </r>
  <r>
    <x v="2"/>
    <x v="107"/>
    <n v="1"/>
    <e v="#N/A"/>
  </r>
  <r>
    <x v="2"/>
    <x v="108"/>
    <n v="1"/>
    <s v="application"/>
  </r>
  <r>
    <x v="2"/>
    <x v="109"/>
    <n v="1"/>
    <s v="application"/>
  </r>
  <r>
    <x v="2"/>
    <x v="110"/>
    <n v="1"/>
    <s v="application"/>
  </r>
  <r>
    <x v="2"/>
    <x v="111"/>
    <n v="1"/>
    <s v="application"/>
  </r>
  <r>
    <x v="2"/>
    <x v="112"/>
    <n v="1"/>
    <s v="application"/>
  </r>
  <r>
    <x v="2"/>
    <x v="113"/>
    <n v="1"/>
    <s v="application"/>
  </r>
  <r>
    <x v="2"/>
    <x v="114"/>
    <n v="1"/>
    <e v="#N/A"/>
  </r>
  <r>
    <x v="2"/>
    <x v="115"/>
    <n v="1"/>
    <s v="application"/>
  </r>
  <r>
    <x v="2"/>
    <x v="116"/>
    <n v="1"/>
    <s v="application"/>
  </r>
  <r>
    <x v="3"/>
    <x v="117"/>
    <n v="1"/>
    <e v="#N/A"/>
  </r>
  <r>
    <x v="3"/>
    <x v="118"/>
    <n v="1"/>
    <e v="#N/A"/>
  </r>
  <r>
    <x v="3"/>
    <x v="119"/>
    <n v="1"/>
    <e v="#N/A"/>
  </r>
  <r>
    <x v="3"/>
    <x v="120"/>
    <n v="1"/>
    <e v="#N/A"/>
  </r>
  <r>
    <x v="1"/>
    <x v="121"/>
    <n v="1"/>
    <s v="audio"/>
  </r>
  <r>
    <x v="1"/>
    <x v="122"/>
    <n v="1"/>
    <s v="audio"/>
  </r>
  <r>
    <x v="1"/>
    <x v="123"/>
    <n v="1"/>
    <s v="audio"/>
  </r>
  <r>
    <x v="1"/>
    <x v="124"/>
    <n v="1"/>
    <s v="audio"/>
  </r>
  <r>
    <x v="1"/>
    <x v="125"/>
    <n v="1"/>
    <s v="audio"/>
  </r>
  <r>
    <x v="1"/>
    <x v="126"/>
    <n v="1"/>
    <e v="#N/A"/>
  </r>
  <r>
    <x v="1"/>
    <x v="127"/>
    <n v="1"/>
    <s v="audio"/>
  </r>
  <r>
    <x v="1"/>
    <x v="128"/>
    <n v="1"/>
    <e v="#N/A"/>
  </r>
  <r>
    <x v="1"/>
    <x v="129"/>
    <n v="1"/>
    <e v="#N/A"/>
  </r>
  <r>
    <x v="1"/>
    <x v="130"/>
    <n v="1"/>
    <s v="application"/>
  </r>
  <r>
    <x v="1"/>
    <x v="131"/>
    <n v="1"/>
    <s v="audio"/>
  </r>
  <r>
    <x v="1"/>
    <x v="132"/>
    <n v="1"/>
    <s v="audio"/>
  </r>
  <r>
    <x v="1"/>
    <x v="133"/>
    <n v="1"/>
    <e v="#N/A"/>
  </r>
  <r>
    <x v="1"/>
    <x v="134"/>
    <n v="1"/>
    <e v="#N/A"/>
  </r>
  <r>
    <x v="1"/>
    <x v="135"/>
    <n v="1"/>
    <e v="#N/A"/>
  </r>
  <r>
    <x v="1"/>
    <x v="136"/>
    <n v="1"/>
    <s v="audio"/>
  </r>
  <r>
    <x v="1"/>
    <x v="137"/>
    <n v="1"/>
    <s v="audio"/>
  </r>
  <r>
    <x v="1"/>
    <x v="138"/>
    <n v="1"/>
    <s v="audio"/>
  </r>
  <r>
    <x v="1"/>
    <x v="139"/>
    <n v="1"/>
    <s v="audio"/>
  </r>
  <r>
    <x v="1"/>
    <x v="140"/>
    <n v="1"/>
    <s v="audio"/>
  </r>
  <r>
    <x v="1"/>
    <x v="141"/>
    <n v="1"/>
    <s v="video"/>
  </r>
  <r>
    <x v="1"/>
    <x v="142"/>
    <n v="1"/>
    <s v="video"/>
  </r>
  <r>
    <x v="1"/>
    <x v="143"/>
    <n v="1"/>
    <s v="audio"/>
  </r>
  <r>
    <x v="1"/>
    <x v="144"/>
    <n v="1"/>
    <s v="video"/>
  </r>
  <r>
    <x v="1"/>
    <x v="145"/>
    <n v="1"/>
    <s v="audio"/>
  </r>
  <r>
    <x v="1"/>
    <x v="146"/>
    <n v="1"/>
    <s v="audio"/>
  </r>
  <r>
    <x v="1"/>
    <x v="147"/>
    <n v="1"/>
    <s v="audio"/>
  </r>
  <r>
    <x v="1"/>
    <x v="148"/>
    <n v="1"/>
    <s v="audio"/>
  </r>
  <r>
    <x v="1"/>
    <x v="149"/>
    <n v="1"/>
    <e v="#N/A"/>
  </r>
  <r>
    <x v="1"/>
    <x v="150"/>
    <n v="1"/>
    <e v="#N/A"/>
  </r>
  <r>
    <x v="1"/>
    <x v="151"/>
    <n v="1"/>
    <s v="audio"/>
  </r>
  <r>
    <x v="1"/>
    <x v="152"/>
    <n v="1"/>
    <s v="application"/>
  </r>
  <r>
    <x v="1"/>
    <x v="153"/>
    <n v="1"/>
    <e v="#N/A"/>
  </r>
  <r>
    <x v="1"/>
    <x v="154"/>
    <n v="1"/>
    <e v="#N/A"/>
  </r>
  <r>
    <x v="1"/>
    <x v="155"/>
    <n v="1"/>
    <s v="audio"/>
  </r>
  <r>
    <x v="1"/>
    <x v="156"/>
    <n v="1"/>
    <s v="audio"/>
  </r>
  <r>
    <x v="1"/>
    <x v="157"/>
    <n v="1"/>
    <e v="#N/A"/>
  </r>
  <r>
    <x v="4"/>
    <x v="158"/>
    <n v="1"/>
    <s v="application"/>
  </r>
  <r>
    <x v="4"/>
    <x v="159"/>
    <n v="1"/>
    <s v="application"/>
  </r>
  <r>
    <x v="4"/>
    <x v="160"/>
    <n v="1"/>
    <s v="application"/>
  </r>
  <r>
    <x v="4"/>
    <x v="161"/>
    <n v="1"/>
    <s v="application"/>
  </r>
  <r>
    <x v="4"/>
    <x v="162"/>
    <n v="1"/>
    <s v="application"/>
  </r>
  <r>
    <x v="4"/>
    <x v="163"/>
    <n v="1"/>
    <s v="application"/>
  </r>
  <r>
    <x v="4"/>
    <x v="164"/>
    <n v="1"/>
    <s v="application"/>
  </r>
  <r>
    <x v="4"/>
    <x v="165"/>
    <n v="1"/>
    <s v="application"/>
  </r>
  <r>
    <x v="4"/>
    <x v="166"/>
    <n v="1"/>
    <s v="application"/>
  </r>
  <r>
    <x v="4"/>
    <x v="167"/>
    <n v="1"/>
    <s v="application"/>
  </r>
  <r>
    <x v="4"/>
    <x v="168"/>
    <n v="1"/>
    <s v="application"/>
  </r>
  <r>
    <x v="4"/>
    <x v="169"/>
    <n v="1"/>
    <s v="application"/>
  </r>
  <r>
    <x v="4"/>
    <x v="170"/>
    <n v="1"/>
    <s v="application"/>
  </r>
  <r>
    <x v="4"/>
    <x v="171"/>
    <n v="1"/>
    <s v="application"/>
  </r>
  <r>
    <x v="4"/>
    <x v="172"/>
    <n v="1"/>
    <s v="text"/>
  </r>
  <r>
    <x v="4"/>
    <x v="173"/>
    <n v="1"/>
    <e v="#N/A"/>
  </r>
  <r>
    <x v="4"/>
    <x v="174"/>
    <n v="1"/>
    <s v="application"/>
  </r>
  <r>
    <x v="4"/>
    <x v="175"/>
    <n v="1"/>
    <s v="text"/>
  </r>
  <r>
    <x v="5"/>
    <x v="176"/>
    <n v="1"/>
    <s v="text"/>
  </r>
  <r>
    <x v="5"/>
    <x v="177"/>
    <n v="1"/>
    <s v="text"/>
  </r>
  <r>
    <x v="5"/>
    <x v="178"/>
    <n v="1"/>
    <s v="text"/>
  </r>
  <r>
    <x v="5"/>
    <x v="179"/>
    <n v="1"/>
    <s v="application"/>
  </r>
  <r>
    <x v="5"/>
    <x v="180"/>
    <n v="1"/>
    <e v="#N/A"/>
  </r>
  <r>
    <x v="5"/>
    <x v="181"/>
    <n v="1"/>
    <s v="text"/>
  </r>
  <r>
    <x v="5"/>
    <x v="182"/>
    <n v="1"/>
    <e v="#N/A"/>
  </r>
  <r>
    <x v="5"/>
    <x v="183"/>
    <n v="1"/>
    <e v="#N/A"/>
  </r>
  <r>
    <x v="6"/>
    <x v="184"/>
    <n v="1"/>
    <e v="#N/A"/>
  </r>
  <r>
    <x v="6"/>
    <x v="185"/>
    <n v="1"/>
    <e v="#N/A"/>
  </r>
  <r>
    <x v="6"/>
    <x v="186"/>
    <n v="1"/>
    <s v="application"/>
  </r>
  <r>
    <x v="6"/>
    <x v="187"/>
    <n v="1"/>
    <s v="text"/>
  </r>
  <r>
    <x v="6"/>
    <x v="188"/>
    <n v="1"/>
    <e v="#N/A"/>
  </r>
  <r>
    <x v="6"/>
    <x v="189"/>
    <n v="1"/>
    <e v="#N/A"/>
  </r>
  <r>
    <x v="6"/>
    <x v="190"/>
    <n v="1"/>
    <s v="application"/>
  </r>
  <r>
    <x v="6"/>
    <x v="191"/>
    <n v="1"/>
    <s v="application"/>
  </r>
  <r>
    <x v="6"/>
    <x v="192"/>
    <n v="1"/>
    <e v="#N/A"/>
  </r>
  <r>
    <x v="6"/>
    <x v="193"/>
    <n v="1"/>
    <s v="application"/>
  </r>
  <r>
    <x v="7"/>
    <x v="194"/>
    <n v="1"/>
    <s v="text"/>
  </r>
  <r>
    <x v="7"/>
    <x v="195"/>
    <n v="1"/>
    <s v="text"/>
  </r>
  <r>
    <x v="7"/>
    <x v="196"/>
    <n v="1"/>
    <s v="application"/>
  </r>
  <r>
    <x v="7"/>
    <x v="197"/>
    <n v="1"/>
    <e v="#N/A"/>
  </r>
  <r>
    <x v="7"/>
    <x v="198"/>
    <n v="1"/>
    <s v="text"/>
  </r>
  <r>
    <x v="7"/>
    <x v="199"/>
    <n v="1"/>
    <s v="text"/>
  </r>
  <r>
    <x v="7"/>
    <x v="200"/>
    <n v="1"/>
    <s v="text"/>
  </r>
  <r>
    <x v="7"/>
    <x v="201"/>
    <n v="1"/>
    <e v="#N/A"/>
  </r>
  <r>
    <x v="7"/>
    <x v="202"/>
    <n v="1"/>
    <e v="#N/A"/>
  </r>
  <r>
    <x v="7"/>
    <x v="203"/>
    <n v="1"/>
    <e v="#N/A"/>
  </r>
  <r>
    <x v="7"/>
    <x v="204"/>
    <n v="1"/>
    <s v="text"/>
  </r>
  <r>
    <x v="7"/>
    <x v="205"/>
    <n v="1"/>
    <s v="text"/>
  </r>
  <r>
    <x v="7"/>
    <x v="206"/>
    <n v="1"/>
    <s v="application"/>
  </r>
  <r>
    <x v="7"/>
    <x v="207"/>
    <n v="1"/>
    <e v="#N/A"/>
  </r>
  <r>
    <x v="7"/>
    <x v="208"/>
    <n v="1"/>
    <e v="#N/A"/>
  </r>
  <r>
    <x v="7"/>
    <x v="209"/>
    <n v="1"/>
    <e v="#N/A"/>
  </r>
  <r>
    <x v="7"/>
    <x v="210"/>
    <n v="1"/>
    <e v="#N/A"/>
  </r>
  <r>
    <x v="7"/>
    <x v="211"/>
    <n v="1"/>
    <e v="#N/A"/>
  </r>
  <r>
    <x v="7"/>
    <x v="212"/>
    <n v="1"/>
    <e v="#N/A"/>
  </r>
  <r>
    <x v="7"/>
    <x v="213"/>
    <n v="1"/>
    <e v="#N/A"/>
  </r>
  <r>
    <x v="7"/>
    <x v="214"/>
    <n v="1"/>
    <e v="#N/A"/>
  </r>
  <r>
    <x v="7"/>
    <x v="215"/>
    <n v="1"/>
    <e v="#N/A"/>
  </r>
  <r>
    <x v="7"/>
    <x v="216"/>
    <n v="1"/>
    <e v="#N/A"/>
  </r>
  <r>
    <x v="7"/>
    <x v="217"/>
    <n v="1"/>
    <e v="#N/A"/>
  </r>
  <r>
    <x v="7"/>
    <x v="218"/>
    <n v="1"/>
    <e v="#N/A"/>
  </r>
  <r>
    <x v="7"/>
    <x v="219"/>
    <n v="1"/>
    <e v="#N/A"/>
  </r>
  <r>
    <x v="7"/>
    <x v="220"/>
    <n v="1"/>
    <e v="#N/A"/>
  </r>
  <r>
    <x v="7"/>
    <x v="221"/>
    <n v="1"/>
    <s v="text"/>
  </r>
  <r>
    <x v="7"/>
    <x v="222"/>
    <n v="1"/>
    <s v="application"/>
  </r>
  <r>
    <x v="7"/>
    <x v="223"/>
    <n v="1"/>
    <e v="#N/A"/>
  </r>
  <r>
    <x v="7"/>
    <x v="224"/>
    <n v="1"/>
    <s v="video"/>
  </r>
  <r>
    <x v="7"/>
    <x v="225"/>
    <n v="1"/>
    <s v="text"/>
  </r>
  <r>
    <x v="7"/>
    <x v="226"/>
    <n v="1"/>
    <s v="application"/>
  </r>
  <r>
    <x v="7"/>
    <x v="227"/>
    <n v="1"/>
    <e v="#N/A"/>
  </r>
  <r>
    <x v="8"/>
    <x v="228"/>
    <n v="1"/>
    <e v="#N/A"/>
  </r>
  <r>
    <x v="8"/>
    <x v="229"/>
    <n v="1"/>
    <e v="#N/A"/>
  </r>
  <r>
    <x v="8"/>
    <x v="230"/>
    <n v="1"/>
    <s v="application"/>
  </r>
  <r>
    <x v="8"/>
    <x v="231"/>
    <n v="1"/>
    <e v="#N/A"/>
  </r>
  <r>
    <x v="8"/>
    <x v="232"/>
    <n v="1"/>
    <s v="image"/>
  </r>
  <r>
    <x v="8"/>
    <x v="233"/>
    <n v="1"/>
    <e v="#N/A"/>
  </r>
  <r>
    <x v="8"/>
    <x v="234"/>
    <n v="1"/>
    <s v="application"/>
  </r>
  <r>
    <x v="8"/>
    <x v="235"/>
    <n v="1"/>
    <s v="application"/>
  </r>
  <r>
    <x v="8"/>
    <x v="236"/>
    <n v="1"/>
    <s v="application"/>
  </r>
  <r>
    <x v="8"/>
    <x v="237"/>
    <n v="1"/>
    <s v="image"/>
  </r>
  <r>
    <x v="8"/>
    <x v="238"/>
    <n v="1"/>
    <s v="application"/>
  </r>
  <r>
    <x v="8"/>
    <x v="239"/>
    <n v="1"/>
    <s v="image"/>
  </r>
  <r>
    <x v="8"/>
    <x v="240"/>
    <n v="1"/>
    <s v="image"/>
  </r>
  <r>
    <x v="8"/>
    <x v="241"/>
    <n v="1"/>
    <s v="image"/>
  </r>
  <r>
    <x v="8"/>
    <x v="242"/>
    <n v="1"/>
    <s v="image"/>
  </r>
  <r>
    <x v="8"/>
    <x v="243"/>
    <n v="1"/>
    <e v="#N/A"/>
  </r>
  <r>
    <x v="8"/>
    <x v="244"/>
    <n v="1"/>
    <e v="#N/A"/>
  </r>
  <r>
    <x v="8"/>
    <x v="245"/>
    <n v="1"/>
    <e v="#N/A"/>
  </r>
  <r>
    <x v="8"/>
    <x v="246"/>
    <n v="1"/>
    <s v="application"/>
  </r>
  <r>
    <x v="8"/>
    <x v="247"/>
    <n v="1"/>
    <s v="image"/>
  </r>
  <r>
    <x v="8"/>
    <x v="248"/>
    <n v="1"/>
    <s v="application"/>
  </r>
  <r>
    <x v="8"/>
    <x v="249"/>
    <n v="1"/>
    <s v="application"/>
  </r>
  <r>
    <x v="8"/>
    <x v="250"/>
    <n v="1"/>
    <s v="image"/>
  </r>
  <r>
    <x v="8"/>
    <x v="251"/>
    <n v="1"/>
    <e v="#N/A"/>
  </r>
  <r>
    <x v="8"/>
    <x v="252"/>
    <n v="1"/>
    <e v="#N/A"/>
  </r>
  <r>
    <x v="8"/>
    <x v="253"/>
    <n v="1"/>
    <s v="image"/>
  </r>
  <r>
    <x v="8"/>
    <x v="254"/>
    <n v="1"/>
    <s v="image"/>
  </r>
  <r>
    <x v="8"/>
    <x v="255"/>
    <n v="1"/>
    <e v="#N/A"/>
  </r>
  <r>
    <x v="8"/>
    <x v="256"/>
    <n v="1"/>
    <s v="image"/>
  </r>
  <r>
    <x v="8"/>
    <x v="257"/>
    <n v="1"/>
    <s v="application"/>
  </r>
  <r>
    <x v="8"/>
    <x v="258"/>
    <n v="1"/>
    <e v="#N/A"/>
  </r>
  <r>
    <x v="9"/>
    <x v="259"/>
    <n v="1"/>
    <s v="application"/>
  </r>
  <r>
    <x v="9"/>
    <x v="260"/>
    <n v="1"/>
    <e v="#N/A"/>
  </r>
  <r>
    <x v="9"/>
    <x v="261"/>
    <n v="1"/>
    <e v="#N/A"/>
  </r>
  <r>
    <x v="9"/>
    <x v="262"/>
    <n v="1"/>
    <s v="application"/>
  </r>
  <r>
    <x v="9"/>
    <x v="263"/>
    <n v="1"/>
    <e v="#N/A"/>
  </r>
  <r>
    <x v="9"/>
    <x v="264"/>
    <n v="1"/>
    <e v="#N/A"/>
  </r>
  <r>
    <x v="9"/>
    <x v="265"/>
    <n v="1"/>
    <e v="#N/A"/>
  </r>
  <r>
    <x v="9"/>
    <x v="266"/>
    <n v="1"/>
    <s v="application"/>
  </r>
  <r>
    <x v="9"/>
    <x v="267"/>
    <n v="1"/>
    <s v="application"/>
  </r>
  <r>
    <x v="9"/>
    <x v="268"/>
    <n v="1"/>
    <e v="#N/A"/>
  </r>
  <r>
    <x v="9"/>
    <x v="269"/>
    <n v="1"/>
    <e v="#N/A"/>
  </r>
  <r>
    <x v="9"/>
    <x v="270"/>
    <n v="1"/>
    <e v="#N/A"/>
  </r>
  <r>
    <x v="9"/>
    <x v="271"/>
    <n v="1"/>
    <s v="application"/>
  </r>
  <r>
    <x v="9"/>
    <x v="272"/>
    <n v="1"/>
    <s v="application"/>
  </r>
  <r>
    <x v="9"/>
    <x v="273"/>
    <n v="1"/>
    <e v="#N/A"/>
  </r>
  <r>
    <x v="9"/>
    <x v="274"/>
    <n v="1"/>
    <s v="application"/>
  </r>
  <r>
    <x v="9"/>
    <x v="275"/>
    <n v="1"/>
    <e v="#N/A"/>
  </r>
  <r>
    <x v="9"/>
    <x v="276"/>
    <n v="1"/>
    <e v="#N/A"/>
  </r>
  <r>
    <x v="9"/>
    <x v="277"/>
    <n v="1"/>
    <e v="#N/A"/>
  </r>
  <r>
    <x v="9"/>
    <x v="278"/>
    <n v="1"/>
    <e v="#N/A"/>
  </r>
  <r>
    <x v="9"/>
    <x v="279"/>
    <n v="1"/>
    <e v="#N/A"/>
  </r>
  <r>
    <x v="9"/>
    <x v="280"/>
    <n v="1"/>
    <e v="#N/A"/>
  </r>
  <r>
    <x v="9"/>
    <x v="281"/>
    <n v="1"/>
    <e v="#N/A"/>
  </r>
  <r>
    <x v="9"/>
    <x v="282"/>
    <n v="1"/>
    <e v="#N/A"/>
  </r>
  <r>
    <x v="9"/>
    <x v="283"/>
    <n v="1"/>
    <e v="#N/A"/>
  </r>
  <r>
    <x v="9"/>
    <x v="284"/>
    <n v="1"/>
    <e v="#N/A"/>
  </r>
  <r>
    <x v="9"/>
    <x v="285"/>
    <n v="1"/>
    <e v="#N/A"/>
  </r>
  <r>
    <x v="9"/>
    <x v="286"/>
    <n v="1"/>
    <e v="#N/A"/>
  </r>
  <r>
    <x v="9"/>
    <x v="287"/>
    <n v="1"/>
    <e v="#N/A"/>
  </r>
  <r>
    <x v="9"/>
    <x v="288"/>
    <n v="1"/>
    <e v="#N/A"/>
  </r>
  <r>
    <x v="9"/>
    <x v="289"/>
    <n v="1"/>
    <e v="#N/A"/>
  </r>
  <r>
    <x v="9"/>
    <x v="290"/>
    <n v="1"/>
    <e v="#N/A"/>
  </r>
  <r>
    <x v="9"/>
    <x v="291"/>
    <n v="1"/>
    <e v="#N/A"/>
  </r>
  <r>
    <x v="9"/>
    <x v="292"/>
    <n v="1"/>
    <e v="#N/A"/>
  </r>
  <r>
    <x v="9"/>
    <x v="293"/>
    <n v="1"/>
    <e v="#N/A"/>
  </r>
  <r>
    <x v="9"/>
    <x v="294"/>
    <n v="1"/>
    <e v="#N/A"/>
  </r>
  <r>
    <x v="9"/>
    <x v="295"/>
    <n v="1"/>
    <e v="#N/A"/>
  </r>
  <r>
    <x v="9"/>
    <x v="296"/>
    <n v="1"/>
    <e v="#N/A"/>
  </r>
  <r>
    <x v="9"/>
    <x v="297"/>
    <n v="1"/>
    <e v="#N/A"/>
  </r>
  <r>
    <x v="9"/>
    <x v="298"/>
    <n v="1"/>
    <e v="#N/A"/>
  </r>
  <r>
    <x v="9"/>
    <x v="299"/>
    <n v="1"/>
    <e v="#N/A"/>
  </r>
  <r>
    <x v="9"/>
    <x v="300"/>
    <n v="1"/>
    <e v="#N/A"/>
  </r>
  <r>
    <x v="9"/>
    <x v="301"/>
    <n v="1"/>
    <e v="#N/A"/>
  </r>
  <r>
    <x v="9"/>
    <x v="302"/>
    <n v="1"/>
    <e v="#N/A"/>
  </r>
  <r>
    <x v="9"/>
    <x v="303"/>
    <n v="1"/>
    <e v="#N/A"/>
  </r>
  <r>
    <x v="9"/>
    <x v="304"/>
    <n v="1"/>
    <e v="#N/A"/>
  </r>
  <r>
    <x v="9"/>
    <x v="305"/>
    <n v="1"/>
    <e v="#N/A"/>
  </r>
  <r>
    <x v="9"/>
    <x v="306"/>
    <n v="1"/>
    <e v="#N/A"/>
  </r>
  <r>
    <x v="9"/>
    <x v="307"/>
    <n v="1"/>
    <e v="#N/A"/>
  </r>
  <r>
    <x v="9"/>
    <x v="308"/>
    <n v="1"/>
    <e v="#N/A"/>
  </r>
  <r>
    <x v="9"/>
    <x v="309"/>
    <n v="1"/>
    <s v="application"/>
  </r>
  <r>
    <x v="9"/>
    <x v="310"/>
    <n v="1"/>
    <s v="audio"/>
  </r>
  <r>
    <x v="9"/>
    <x v="311"/>
    <n v="1"/>
    <e v="#N/A"/>
  </r>
  <r>
    <x v="9"/>
    <x v="312"/>
    <n v="1"/>
    <s v="application"/>
  </r>
  <r>
    <x v="9"/>
    <x v="313"/>
    <n v="1"/>
    <s v="application"/>
  </r>
  <r>
    <x v="9"/>
    <x v="314"/>
    <n v="1"/>
    <e v="#N/A"/>
  </r>
  <r>
    <x v="9"/>
    <x v="315"/>
    <n v="1"/>
    <s v="application"/>
  </r>
  <r>
    <x v="9"/>
    <x v="316"/>
    <n v="1"/>
    <e v="#N/A"/>
  </r>
  <r>
    <x v="9"/>
    <x v="317"/>
    <n v="1"/>
    <e v="#N/A"/>
  </r>
  <r>
    <x v="9"/>
    <x v="318"/>
    <n v="1"/>
    <e v="#N/A"/>
  </r>
  <r>
    <x v="9"/>
    <x v="319"/>
    <n v="1"/>
    <e v="#N/A"/>
  </r>
  <r>
    <x v="9"/>
    <x v="320"/>
    <n v="1"/>
    <e v="#N/A"/>
  </r>
  <r>
    <x v="9"/>
    <x v="321"/>
    <n v="1"/>
    <s v="application"/>
  </r>
  <r>
    <x v="9"/>
    <x v="322"/>
    <n v="1"/>
    <s v="application"/>
  </r>
  <r>
    <x v="9"/>
    <x v="323"/>
    <n v="1"/>
    <e v="#N/A"/>
  </r>
  <r>
    <x v="10"/>
    <x v="324"/>
    <n v="1"/>
    <s v="application"/>
  </r>
  <r>
    <x v="10"/>
    <x v="325"/>
    <n v="1"/>
    <s v="application"/>
  </r>
  <r>
    <x v="10"/>
    <x v="326"/>
    <n v="1"/>
    <s v="application"/>
  </r>
  <r>
    <x v="10"/>
    <x v="327"/>
    <n v="1"/>
    <s v="application"/>
  </r>
  <r>
    <x v="10"/>
    <x v="328"/>
    <n v="1"/>
    <s v="application"/>
  </r>
  <r>
    <x v="11"/>
    <x v="329"/>
    <n v="1"/>
    <e v="#N/A"/>
  </r>
  <r>
    <x v="11"/>
    <x v="330"/>
    <n v="1"/>
    <e v="#N/A"/>
  </r>
  <r>
    <x v="11"/>
    <x v="331"/>
    <n v="1"/>
    <e v="#N/A"/>
  </r>
  <r>
    <x v="11"/>
    <x v="332"/>
    <n v="1"/>
    <e v="#N/A"/>
  </r>
  <r>
    <x v="12"/>
    <x v="333"/>
    <n v="1"/>
    <s v="text"/>
  </r>
  <r>
    <x v="12"/>
    <x v="334"/>
    <n v="1"/>
    <s v="text"/>
  </r>
  <r>
    <x v="12"/>
    <x v="335"/>
    <n v="1"/>
    <s v="text"/>
  </r>
  <r>
    <x v="12"/>
    <x v="336"/>
    <n v="1"/>
    <s v="application"/>
  </r>
  <r>
    <x v="12"/>
    <x v="337"/>
    <n v="1"/>
    <s v="text"/>
  </r>
  <r>
    <x v="12"/>
    <x v="338"/>
    <n v="1"/>
    <e v="#N/A"/>
  </r>
  <r>
    <x v="12"/>
    <x v="339"/>
    <n v="1"/>
    <e v="#N/A"/>
  </r>
  <r>
    <x v="12"/>
    <x v="340"/>
    <n v="1"/>
    <s v="application"/>
  </r>
  <r>
    <x v="13"/>
    <x v="341"/>
    <n v="1"/>
    <e v="#N/A"/>
  </r>
  <r>
    <x v="13"/>
    <x v="342"/>
    <n v="1"/>
    <e v="#N/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7">
  <r>
    <m/>
    <m/>
    <m/>
    <m/>
    <m/>
    <x v="0"/>
    <x v="0"/>
  </r>
  <r>
    <n v="1"/>
    <n v="1"/>
    <n v="3"/>
    <s v="A"/>
    <s v="B"/>
    <x v="1"/>
    <x v="1"/>
  </r>
  <r>
    <n v="2"/>
    <n v="0"/>
    <n v="4"/>
    <s v="A"/>
    <s v="B"/>
    <x v="1"/>
    <x v="2"/>
  </r>
  <r>
    <n v="3"/>
    <n v="0"/>
    <n v="5"/>
    <s v="A"/>
    <s v="B"/>
    <x v="1"/>
    <x v="3"/>
  </r>
  <r>
    <n v="4"/>
    <n v="0"/>
    <n v="6"/>
    <s v="A"/>
    <s v="B"/>
    <x v="1"/>
    <x v="4"/>
  </r>
  <r>
    <n v="5"/>
    <n v="0"/>
    <n v="7"/>
    <s v="A"/>
    <s v="B"/>
    <x v="1"/>
    <x v="5"/>
  </r>
  <r>
    <n v="6"/>
    <n v="0"/>
    <n v="8"/>
    <s v="A"/>
    <s v="B"/>
    <x v="1"/>
    <x v="6"/>
  </r>
  <r>
    <n v="7"/>
    <n v="0"/>
    <n v="9"/>
    <s v="A"/>
    <s v="B"/>
    <x v="1"/>
    <x v="7"/>
  </r>
  <r>
    <n v="8"/>
    <n v="0"/>
    <n v="10"/>
    <s v="A"/>
    <s v="B"/>
    <x v="1"/>
    <x v="8"/>
  </r>
  <r>
    <n v="9"/>
    <n v="0"/>
    <n v="11"/>
    <s v="A"/>
    <s v="B"/>
    <x v="1"/>
    <x v="9"/>
  </r>
  <r>
    <n v="10"/>
    <n v="0"/>
    <n v="12"/>
    <s v="A"/>
    <s v="B"/>
    <x v="1"/>
    <x v="10"/>
  </r>
  <r>
    <n v="11"/>
    <n v="0"/>
    <n v="13"/>
    <s v="A"/>
    <s v="B"/>
    <x v="1"/>
    <x v="11"/>
  </r>
  <r>
    <n v="12"/>
    <n v="0"/>
    <n v="14"/>
    <s v="A"/>
    <s v="B"/>
    <x v="1"/>
    <x v="12"/>
  </r>
  <r>
    <n v="13"/>
    <n v="0"/>
    <n v="15"/>
    <s v="A"/>
    <s v="B"/>
    <x v="1"/>
    <x v="13"/>
  </r>
  <r>
    <n v="14"/>
    <n v="0"/>
    <n v="16"/>
    <s v="A"/>
    <s v="B"/>
    <x v="1"/>
    <x v="14"/>
  </r>
  <r>
    <n v="15"/>
    <n v="0"/>
    <n v="17"/>
    <s v="A"/>
    <s v="B"/>
    <x v="1"/>
    <x v="15"/>
  </r>
  <r>
    <n v="16"/>
    <n v="0"/>
    <n v="18"/>
    <s v="A"/>
    <s v="B"/>
    <x v="1"/>
    <x v="16"/>
  </r>
  <r>
    <n v="17"/>
    <n v="0"/>
    <n v="19"/>
    <s v="A"/>
    <s v="B"/>
    <x v="1"/>
    <x v="17"/>
  </r>
  <r>
    <n v="18"/>
    <n v="0"/>
    <n v="20"/>
    <s v="A"/>
    <s v="B"/>
    <x v="1"/>
    <x v="18"/>
  </r>
  <r>
    <n v="19"/>
    <n v="0"/>
    <n v="21"/>
    <s v="A"/>
    <s v="B"/>
    <x v="1"/>
    <x v="19"/>
  </r>
  <r>
    <n v="20"/>
    <n v="0"/>
    <n v="22"/>
    <s v="A"/>
    <s v="B"/>
    <x v="1"/>
    <x v="20"/>
  </r>
  <r>
    <n v="21"/>
    <n v="0"/>
    <n v="23"/>
    <s v="A"/>
    <s v="B"/>
    <x v="1"/>
    <x v="21"/>
  </r>
  <r>
    <n v="22"/>
    <n v="0"/>
    <n v="24"/>
    <s v="A"/>
    <s v="B"/>
    <x v="1"/>
    <x v="22"/>
  </r>
  <r>
    <n v="23"/>
    <n v="0"/>
    <n v="25"/>
    <s v="A"/>
    <s v="B"/>
    <x v="1"/>
    <x v="23"/>
  </r>
  <r>
    <n v="24"/>
    <n v="0"/>
    <n v="26"/>
    <s v="A"/>
    <s v="B"/>
    <x v="1"/>
    <x v="24"/>
  </r>
  <r>
    <n v="25"/>
    <n v="0"/>
    <n v="27"/>
    <s v="A"/>
    <s v="B"/>
    <x v="1"/>
    <x v="25"/>
  </r>
  <r>
    <n v="26"/>
    <n v="0"/>
    <n v="28"/>
    <s v="A"/>
    <s v="B"/>
    <x v="1"/>
    <x v="26"/>
  </r>
  <r>
    <n v="27"/>
    <n v="0"/>
    <n v="29"/>
    <s v="A"/>
    <s v="B"/>
    <x v="1"/>
    <x v="27"/>
  </r>
  <r>
    <n v="28"/>
    <n v="0"/>
    <n v="30"/>
    <s v="A"/>
    <s v="B"/>
    <x v="1"/>
    <x v="28"/>
  </r>
  <r>
    <n v="29"/>
    <n v="0"/>
    <n v="31"/>
    <s v="A"/>
    <s v="B"/>
    <x v="1"/>
    <x v="29"/>
  </r>
  <r>
    <n v="30"/>
    <n v="0"/>
    <n v="32"/>
    <s v="A"/>
    <s v="B"/>
    <x v="1"/>
    <x v="30"/>
  </r>
  <r>
    <n v="31"/>
    <n v="0"/>
    <n v="33"/>
    <s v="A"/>
    <s v="B"/>
    <x v="1"/>
    <x v="31"/>
  </r>
  <r>
    <n v="32"/>
    <n v="0"/>
    <n v="34"/>
    <s v="A"/>
    <s v="B"/>
    <x v="1"/>
    <x v="32"/>
  </r>
  <r>
    <n v="33"/>
    <n v="0"/>
    <n v="35"/>
    <s v="A"/>
    <s v="B"/>
    <x v="1"/>
    <x v="33"/>
  </r>
  <r>
    <n v="34"/>
    <n v="0"/>
    <n v="36"/>
    <s v="A"/>
    <s v="B"/>
    <x v="1"/>
    <x v="34"/>
  </r>
  <r>
    <n v="35"/>
    <n v="0"/>
    <n v="37"/>
    <s v="A"/>
    <s v="B"/>
    <x v="1"/>
    <x v="35"/>
  </r>
  <r>
    <n v="36"/>
    <n v="0"/>
    <n v="38"/>
    <s v="A"/>
    <s v="B"/>
    <x v="1"/>
    <x v="36"/>
  </r>
  <r>
    <n v="37"/>
    <n v="0"/>
    <n v="39"/>
    <s v="A"/>
    <s v="B"/>
    <x v="1"/>
    <x v="37"/>
  </r>
  <r>
    <n v="38"/>
    <n v="0"/>
    <n v="40"/>
    <s v="A"/>
    <s v="B"/>
    <x v="1"/>
    <x v="38"/>
  </r>
  <r>
    <n v="39"/>
    <n v="0"/>
    <n v="41"/>
    <s v="A"/>
    <s v="B"/>
    <x v="1"/>
    <x v="39"/>
  </r>
  <r>
    <n v="40"/>
    <n v="0"/>
    <n v="42"/>
    <s v="A"/>
    <s v="B"/>
    <x v="1"/>
    <x v="40"/>
  </r>
  <r>
    <n v="41"/>
    <n v="0"/>
    <n v="43"/>
    <s v="A"/>
    <s v="B"/>
    <x v="1"/>
    <x v="41"/>
  </r>
  <r>
    <n v="42"/>
    <n v="0"/>
    <n v="44"/>
    <s v="A"/>
    <s v="B"/>
    <x v="1"/>
    <x v="42"/>
  </r>
  <r>
    <n v="43"/>
    <n v="0"/>
    <n v="45"/>
    <s v="A"/>
    <s v="B"/>
    <x v="1"/>
    <x v="43"/>
  </r>
  <r>
    <n v="44"/>
    <n v="0"/>
    <n v="46"/>
    <s v="A"/>
    <s v="B"/>
    <x v="1"/>
    <x v="44"/>
  </r>
  <r>
    <n v="45"/>
    <n v="0"/>
    <n v="47"/>
    <s v="A"/>
    <s v="B"/>
    <x v="1"/>
    <x v="45"/>
  </r>
  <r>
    <n v="46"/>
    <n v="0"/>
    <n v="48"/>
    <s v="A"/>
    <s v="B"/>
    <x v="1"/>
    <x v="46"/>
  </r>
  <r>
    <n v="47"/>
    <n v="0"/>
    <n v="49"/>
    <s v="A"/>
    <s v="B"/>
    <x v="1"/>
    <x v="47"/>
  </r>
  <r>
    <n v="48"/>
    <n v="0"/>
    <n v="50"/>
    <s v="A"/>
    <s v="B"/>
    <x v="1"/>
    <x v="48"/>
  </r>
  <r>
    <n v="49"/>
    <n v="0"/>
    <n v="51"/>
    <s v="A"/>
    <s v="B"/>
    <x v="1"/>
    <x v="49"/>
  </r>
  <r>
    <n v="50"/>
    <n v="0"/>
    <n v="52"/>
    <s v="A"/>
    <s v="B"/>
    <x v="1"/>
    <x v="50"/>
  </r>
  <r>
    <n v="51"/>
    <n v="0"/>
    <n v="53"/>
    <s v="A"/>
    <s v="B"/>
    <x v="1"/>
    <x v="51"/>
  </r>
  <r>
    <n v="52"/>
    <n v="0"/>
    <n v="54"/>
    <s v="A"/>
    <s v="B"/>
    <x v="1"/>
    <x v="52"/>
  </r>
  <r>
    <n v="53"/>
    <n v="0"/>
    <n v="55"/>
    <s v="A"/>
    <s v="B"/>
    <x v="1"/>
    <x v="53"/>
  </r>
  <r>
    <n v="54"/>
    <n v="0"/>
    <n v="56"/>
    <s v="A"/>
    <s v="B"/>
    <x v="1"/>
    <x v="54"/>
  </r>
  <r>
    <n v="55"/>
    <n v="0"/>
    <n v="57"/>
    <s v="A"/>
    <s v="B"/>
    <x v="1"/>
    <x v="55"/>
  </r>
  <r>
    <n v="56"/>
    <n v="0"/>
    <n v="58"/>
    <s v="A"/>
    <s v="B"/>
    <x v="1"/>
    <x v="56"/>
  </r>
  <r>
    <n v="57"/>
    <n v="0"/>
    <n v="59"/>
    <s v="A"/>
    <s v="B"/>
    <x v="1"/>
    <x v="57"/>
  </r>
  <r>
    <n v="58"/>
    <n v="0"/>
    <n v="60"/>
    <s v="A"/>
    <s v="B"/>
    <x v="1"/>
    <x v="58"/>
  </r>
  <r>
    <n v="59"/>
    <n v="0"/>
    <n v="61"/>
    <s v="A"/>
    <s v="B"/>
    <x v="1"/>
    <x v="59"/>
  </r>
  <r>
    <n v="60"/>
    <n v="0"/>
    <n v="62"/>
    <s v="A"/>
    <s v="B"/>
    <x v="1"/>
    <x v="60"/>
  </r>
  <r>
    <n v="61"/>
    <n v="0"/>
    <n v="63"/>
    <s v="A"/>
    <s v="B"/>
    <x v="1"/>
    <x v="61"/>
  </r>
  <r>
    <n v="62"/>
    <n v="0"/>
    <n v="64"/>
    <s v="A"/>
    <s v="B"/>
    <x v="1"/>
    <x v="62"/>
  </r>
  <r>
    <n v="63"/>
    <n v="0"/>
    <n v="65"/>
    <s v="A"/>
    <s v="B"/>
    <x v="1"/>
    <x v="63"/>
  </r>
  <r>
    <n v="64"/>
    <n v="0"/>
    <n v="66"/>
    <s v="A"/>
    <s v="B"/>
    <x v="1"/>
    <x v="64"/>
  </r>
  <r>
    <n v="65"/>
    <n v="0"/>
    <n v="67"/>
    <s v="A"/>
    <s v="B"/>
    <x v="1"/>
    <x v="65"/>
  </r>
  <r>
    <n v="66"/>
    <n v="0"/>
    <n v="68"/>
    <s v="A"/>
    <s v="B"/>
    <x v="1"/>
    <x v="66"/>
  </r>
  <r>
    <n v="67"/>
    <n v="0"/>
    <n v="69"/>
    <s v="A"/>
    <s v="B"/>
    <x v="1"/>
    <x v="67"/>
  </r>
  <r>
    <n v="68"/>
    <n v="0"/>
    <n v="70"/>
    <s v="A"/>
    <s v="B"/>
    <x v="1"/>
    <x v="68"/>
  </r>
  <r>
    <n v="69"/>
    <n v="0"/>
    <n v="71"/>
    <s v="A"/>
    <s v="B"/>
    <x v="1"/>
    <x v="69"/>
  </r>
  <r>
    <n v="70"/>
    <n v="0"/>
    <n v="72"/>
    <s v="A"/>
    <s v="B"/>
    <x v="1"/>
    <x v="70"/>
  </r>
  <r>
    <n v="71"/>
    <n v="0"/>
    <n v="73"/>
    <s v="A"/>
    <s v="B"/>
    <x v="1"/>
    <x v="71"/>
  </r>
  <r>
    <n v="72"/>
    <n v="0"/>
    <n v="74"/>
    <s v="A"/>
    <s v="B"/>
    <x v="1"/>
    <x v="72"/>
  </r>
  <r>
    <n v="73"/>
    <n v="0"/>
    <n v="75"/>
    <s v="A"/>
    <s v="B"/>
    <x v="1"/>
    <x v="73"/>
  </r>
  <r>
    <n v="74"/>
    <n v="0"/>
    <n v="76"/>
    <s v="A"/>
    <s v="B"/>
    <x v="1"/>
    <x v="74"/>
  </r>
  <r>
    <n v="75"/>
    <n v="0"/>
    <n v="77"/>
    <s v="A"/>
    <s v="B"/>
    <x v="1"/>
    <x v="75"/>
  </r>
  <r>
    <n v="76"/>
    <n v="0"/>
    <n v="78"/>
    <s v="A"/>
    <s v="B"/>
    <x v="1"/>
    <x v="76"/>
  </r>
  <r>
    <n v="77"/>
    <n v="1"/>
    <n v="3"/>
    <s v="C"/>
    <s v="D"/>
    <x v="2"/>
    <x v="77"/>
  </r>
  <r>
    <n v="78"/>
    <n v="0"/>
    <n v="4"/>
    <s v="C"/>
    <s v="D"/>
    <x v="2"/>
    <x v="78"/>
  </r>
  <r>
    <n v="79"/>
    <n v="0"/>
    <n v="5"/>
    <s v="C"/>
    <s v="D"/>
    <x v="2"/>
    <x v="79"/>
  </r>
  <r>
    <n v="80"/>
    <n v="0"/>
    <n v="6"/>
    <s v="C"/>
    <s v="D"/>
    <x v="2"/>
    <x v="80"/>
  </r>
  <r>
    <n v="81"/>
    <n v="1"/>
    <n v="3"/>
    <s v="E"/>
    <s v="F"/>
    <x v="3"/>
    <x v="81"/>
  </r>
  <r>
    <n v="82"/>
    <n v="0"/>
    <n v="4"/>
    <s v="E"/>
    <s v="F"/>
    <x v="3"/>
    <x v="82"/>
  </r>
  <r>
    <n v="83"/>
    <n v="0"/>
    <n v="5"/>
    <s v="E"/>
    <s v="F"/>
    <x v="3"/>
    <x v="83"/>
  </r>
  <r>
    <n v="84"/>
    <n v="0"/>
    <n v="6"/>
    <s v="E"/>
    <s v="F"/>
    <x v="3"/>
    <x v="84"/>
  </r>
  <r>
    <n v="85"/>
    <n v="0"/>
    <n v="7"/>
    <s v="E"/>
    <s v="F"/>
    <x v="3"/>
    <x v="85"/>
  </r>
  <r>
    <n v="86"/>
    <n v="0"/>
    <n v="8"/>
    <s v="E"/>
    <s v="F"/>
    <x v="3"/>
    <x v="86"/>
  </r>
  <r>
    <n v="87"/>
    <n v="0"/>
    <n v="9"/>
    <s v="E"/>
    <s v="F"/>
    <x v="3"/>
    <x v="87"/>
  </r>
  <r>
    <n v="88"/>
    <n v="0"/>
    <n v="10"/>
    <s v="E"/>
    <s v="F"/>
    <x v="3"/>
    <x v="88"/>
  </r>
  <r>
    <n v="89"/>
    <n v="0"/>
    <n v="11"/>
    <s v="E"/>
    <s v="F"/>
    <x v="3"/>
    <x v="89"/>
  </r>
  <r>
    <n v="90"/>
    <n v="0"/>
    <n v="12"/>
    <s v="E"/>
    <s v="F"/>
    <x v="3"/>
    <x v="90"/>
  </r>
  <r>
    <n v="91"/>
    <n v="0"/>
    <n v="13"/>
    <s v="E"/>
    <s v="F"/>
    <x v="3"/>
    <x v="91"/>
  </r>
  <r>
    <n v="92"/>
    <n v="0"/>
    <n v="14"/>
    <s v="E"/>
    <s v="F"/>
    <x v="3"/>
    <x v="92"/>
  </r>
  <r>
    <n v="93"/>
    <n v="0"/>
    <n v="15"/>
    <s v="E"/>
    <s v="F"/>
    <x v="3"/>
    <x v="93"/>
  </r>
  <r>
    <n v="94"/>
    <n v="0"/>
    <n v="16"/>
    <s v="E"/>
    <s v="F"/>
    <x v="3"/>
    <x v="94"/>
  </r>
  <r>
    <n v="95"/>
    <n v="0"/>
    <n v="17"/>
    <s v="E"/>
    <s v="F"/>
    <x v="3"/>
    <x v="95"/>
  </r>
  <r>
    <n v="96"/>
    <n v="0"/>
    <n v="18"/>
    <s v="E"/>
    <s v="F"/>
    <x v="3"/>
    <x v="96"/>
  </r>
  <r>
    <n v="97"/>
    <n v="0"/>
    <n v="19"/>
    <s v="E"/>
    <s v="F"/>
    <x v="3"/>
    <x v="97"/>
  </r>
  <r>
    <n v="98"/>
    <n v="0"/>
    <n v="20"/>
    <s v="E"/>
    <s v="F"/>
    <x v="3"/>
    <x v="98"/>
  </r>
  <r>
    <n v="99"/>
    <n v="0"/>
    <n v="21"/>
    <s v="E"/>
    <s v="F"/>
    <x v="3"/>
    <x v="99"/>
  </r>
  <r>
    <n v="100"/>
    <n v="0"/>
    <n v="22"/>
    <s v="E"/>
    <s v="F"/>
    <x v="3"/>
    <x v="100"/>
  </r>
  <r>
    <n v="101"/>
    <n v="0"/>
    <n v="23"/>
    <s v="E"/>
    <s v="F"/>
    <x v="3"/>
    <x v="101"/>
  </r>
  <r>
    <n v="102"/>
    <n v="0"/>
    <n v="24"/>
    <s v="E"/>
    <s v="F"/>
    <x v="3"/>
    <x v="102"/>
  </r>
  <r>
    <n v="103"/>
    <n v="0"/>
    <n v="25"/>
    <s v="E"/>
    <s v="F"/>
    <x v="3"/>
    <x v="103"/>
  </r>
  <r>
    <n v="104"/>
    <n v="0"/>
    <n v="26"/>
    <s v="E"/>
    <s v="F"/>
    <x v="3"/>
    <x v="104"/>
  </r>
  <r>
    <n v="105"/>
    <n v="0"/>
    <n v="27"/>
    <s v="E"/>
    <s v="F"/>
    <x v="3"/>
    <x v="105"/>
  </r>
  <r>
    <n v="106"/>
    <n v="0"/>
    <n v="28"/>
    <s v="E"/>
    <s v="F"/>
    <x v="3"/>
    <x v="106"/>
  </r>
  <r>
    <n v="107"/>
    <n v="0"/>
    <n v="29"/>
    <s v="E"/>
    <s v="F"/>
    <x v="3"/>
    <x v="107"/>
  </r>
  <r>
    <n v="108"/>
    <n v="0"/>
    <n v="30"/>
    <s v="E"/>
    <s v="F"/>
    <x v="3"/>
    <x v="108"/>
  </r>
  <r>
    <n v="109"/>
    <n v="0"/>
    <n v="31"/>
    <s v="E"/>
    <s v="F"/>
    <x v="3"/>
    <x v="109"/>
  </r>
  <r>
    <n v="110"/>
    <n v="0"/>
    <n v="32"/>
    <s v="E"/>
    <s v="F"/>
    <x v="3"/>
    <x v="110"/>
  </r>
  <r>
    <n v="111"/>
    <n v="0"/>
    <n v="33"/>
    <s v="E"/>
    <s v="F"/>
    <x v="3"/>
    <x v="111"/>
  </r>
  <r>
    <n v="112"/>
    <n v="0"/>
    <n v="34"/>
    <s v="E"/>
    <s v="F"/>
    <x v="3"/>
    <x v="112"/>
  </r>
  <r>
    <n v="113"/>
    <n v="0"/>
    <n v="35"/>
    <s v="E"/>
    <s v="F"/>
    <x v="3"/>
    <x v="113"/>
  </r>
  <r>
    <n v="114"/>
    <n v="0"/>
    <n v="36"/>
    <s v="E"/>
    <s v="F"/>
    <x v="3"/>
    <x v="114"/>
  </r>
  <r>
    <n v="115"/>
    <n v="0"/>
    <n v="37"/>
    <s v="E"/>
    <s v="F"/>
    <x v="3"/>
    <x v="115"/>
  </r>
  <r>
    <n v="116"/>
    <n v="0"/>
    <n v="38"/>
    <s v="E"/>
    <s v="F"/>
    <x v="3"/>
    <x v="116"/>
  </r>
  <r>
    <n v="117"/>
    <n v="0"/>
    <n v="39"/>
    <s v="E"/>
    <s v="F"/>
    <x v="3"/>
    <x v="117"/>
  </r>
  <r>
    <n v="118"/>
    <n v="0"/>
    <n v="40"/>
    <s v="E"/>
    <s v="F"/>
    <x v="3"/>
    <x v="118"/>
  </r>
  <r>
    <n v="119"/>
    <n v="0"/>
    <n v="41"/>
    <s v="E"/>
    <s v="F"/>
    <x v="3"/>
    <x v="119"/>
  </r>
  <r>
    <n v="120"/>
    <n v="0"/>
    <n v="42"/>
    <s v="E"/>
    <s v="F"/>
    <x v="3"/>
    <x v="120"/>
  </r>
  <r>
    <n v="121"/>
    <n v="1"/>
    <n v="3"/>
    <s v="G"/>
    <s v="H"/>
    <x v="4"/>
    <x v="121"/>
  </r>
  <r>
    <n v="122"/>
    <n v="0"/>
    <n v="4"/>
    <s v="G"/>
    <s v="H"/>
    <x v="4"/>
    <x v="122"/>
  </r>
  <r>
    <n v="123"/>
    <n v="0"/>
    <n v="5"/>
    <s v="G"/>
    <s v="H"/>
    <x v="4"/>
    <x v="123"/>
  </r>
  <r>
    <n v="124"/>
    <n v="0"/>
    <n v="6"/>
    <s v="G"/>
    <s v="H"/>
    <x v="4"/>
    <x v="124"/>
  </r>
  <r>
    <n v="125"/>
    <n v="0"/>
    <n v="7"/>
    <s v="G"/>
    <s v="H"/>
    <x v="4"/>
    <x v="125"/>
  </r>
  <r>
    <n v="126"/>
    <n v="0"/>
    <n v="8"/>
    <s v="G"/>
    <s v="H"/>
    <x v="4"/>
    <x v="126"/>
  </r>
  <r>
    <n v="127"/>
    <n v="0"/>
    <n v="9"/>
    <s v="G"/>
    <s v="H"/>
    <x v="4"/>
    <x v="127"/>
  </r>
  <r>
    <n v="128"/>
    <n v="0"/>
    <n v="10"/>
    <s v="G"/>
    <s v="H"/>
    <x v="4"/>
    <x v="128"/>
  </r>
  <r>
    <n v="129"/>
    <n v="0"/>
    <n v="11"/>
    <s v="G"/>
    <s v="H"/>
    <x v="4"/>
    <x v="129"/>
  </r>
  <r>
    <n v="130"/>
    <n v="0"/>
    <n v="12"/>
    <s v="G"/>
    <s v="H"/>
    <x v="4"/>
    <x v="130"/>
  </r>
  <r>
    <n v="131"/>
    <n v="0"/>
    <n v="13"/>
    <s v="G"/>
    <s v="H"/>
    <x v="4"/>
    <x v="131"/>
  </r>
  <r>
    <n v="132"/>
    <n v="0"/>
    <n v="14"/>
    <s v="G"/>
    <s v="H"/>
    <x v="4"/>
    <x v="132"/>
  </r>
  <r>
    <n v="133"/>
    <n v="0"/>
    <n v="15"/>
    <s v="G"/>
    <s v="H"/>
    <x v="4"/>
    <x v="133"/>
  </r>
  <r>
    <n v="134"/>
    <n v="0"/>
    <n v="16"/>
    <s v="G"/>
    <s v="H"/>
    <x v="4"/>
    <x v="134"/>
  </r>
  <r>
    <n v="135"/>
    <n v="0"/>
    <n v="17"/>
    <s v="G"/>
    <s v="H"/>
    <x v="4"/>
    <x v="135"/>
  </r>
  <r>
    <n v="136"/>
    <n v="0"/>
    <n v="18"/>
    <s v="G"/>
    <s v="H"/>
    <x v="4"/>
    <x v="136"/>
  </r>
  <r>
    <n v="137"/>
    <n v="0"/>
    <n v="19"/>
    <s v="G"/>
    <s v="H"/>
    <x v="4"/>
    <x v="137"/>
  </r>
  <r>
    <n v="138"/>
    <n v="0"/>
    <n v="20"/>
    <s v="G"/>
    <s v="H"/>
    <x v="4"/>
    <x v="138"/>
  </r>
  <r>
    <n v="139"/>
    <n v="0"/>
    <n v="21"/>
    <s v="G"/>
    <s v="H"/>
    <x v="4"/>
    <x v="139"/>
  </r>
  <r>
    <n v="140"/>
    <n v="0"/>
    <n v="22"/>
    <s v="G"/>
    <s v="H"/>
    <x v="4"/>
    <x v="140"/>
  </r>
  <r>
    <n v="141"/>
    <n v="0"/>
    <n v="23"/>
    <s v="G"/>
    <s v="H"/>
    <x v="4"/>
    <x v="141"/>
  </r>
  <r>
    <n v="142"/>
    <n v="0"/>
    <n v="24"/>
    <s v="G"/>
    <s v="H"/>
    <x v="4"/>
    <x v="142"/>
  </r>
  <r>
    <n v="143"/>
    <n v="0"/>
    <n v="25"/>
    <s v="G"/>
    <s v="H"/>
    <x v="4"/>
    <x v="143"/>
  </r>
  <r>
    <n v="144"/>
    <n v="0"/>
    <n v="26"/>
    <s v="G"/>
    <s v="H"/>
    <x v="4"/>
    <x v="144"/>
  </r>
  <r>
    <n v="145"/>
    <n v="0"/>
    <n v="27"/>
    <s v="G"/>
    <s v="H"/>
    <x v="4"/>
    <x v="145"/>
  </r>
  <r>
    <n v="146"/>
    <n v="0"/>
    <n v="28"/>
    <s v="G"/>
    <s v="H"/>
    <x v="4"/>
    <x v="146"/>
  </r>
  <r>
    <n v="147"/>
    <n v="0"/>
    <n v="29"/>
    <s v="G"/>
    <s v="H"/>
    <x v="4"/>
    <x v="147"/>
  </r>
  <r>
    <n v="148"/>
    <n v="0"/>
    <n v="30"/>
    <s v="G"/>
    <s v="H"/>
    <x v="4"/>
    <x v="148"/>
  </r>
  <r>
    <n v="149"/>
    <n v="0"/>
    <n v="31"/>
    <s v="G"/>
    <s v="H"/>
    <x v="4"/>
    <x v="149"/>
  </r>
  <r>
    <n v="150"/>
    <n v="0"/>
    <n v="32"/>
    <s v="G"/>
    <s v="H"/>
    <x v="4"/>
    <x v="150"/>
  </r>
  <r>
    <n v="151"/>
    <n v="0"/>
    <n v="33"/>
    <s v="G"/>
    <s v="H"/>
    <x v="4"/>
    <x v="151"/>
  </r>
  <r>
    <n v="152"/>
    <n v="0"/>
    <n v="34"/>
    <s v="G"/>
    <s v="H"/>
    <x v="4"/>
    <x v="152"/>
  </r>
  <r>
    <n v="153"/>
    <n v="0"/>
    <n v="35"/>
    <s v="G"/>
    <s v="H"/>
    <x v="4"/>
    <x v="153"/>
  </r>
  <r>
    <n v="154"/>
    <n v="0"/>
    <n v="36"/>
    <s v="G"/>
    <s v="H"/>
    <x v="4"/>
    <x v="154"/>
  </r>
  <r>
    <n v="155"/>
    <n v="0"/>
    <n v="37"/>
    <s v="G"/>
    <s v="H"/>
    <x v="4"/>
    <x v="155"/>
  </r>
  <r>
    <n v="156"/>
    <n v="0"/>
    <n v="38"/>
    <s v="G"/>
    <s v="H"/>
    <x v="4"/>
    <x v="156"/>
  </r>
  <r>
    <n v="157"/>
    <n v="0"/>
    <n v="39"/>
    <s v="G"/>
    <s v="H"/>
    <x v="4"/>
    <x v="157"/>
  </r>
  <r>
    <n v="158"/>
    <n v="0"/>
    <n v="40"/>
    <s v="G"/>
    <s v="H"/>
    <x v="4"/>
    <x v="158"/>
  </r>
  <r>
    <n v="159"/>
    <n v="1"/>
    <n v="3"/>
    <s v="I"/>
    <s v="J"/>
    <x v="5"/>
    <x v="159"/>
  </r>
  <r>
    <n v="160"/>
    <n v="0"/>
    <n v="4"/>
    <s v="I"/>
    <s v="J"/>
    <x v="5"/>
    <x v="160"/>
  </r>
  <r>
    <n v="161"/>
    <n v="0"/>
    <n v="5"/>
    <s v="I"/>
    <s v="J"/>
    <x v="5"/>
    <x v="161"/>
  </r>
  <r>
    <n v="162"/>
    <n v="0"/>
    <n v="6"/>
    <s v="I"/>
    <s v="J"/>
    <x v="5"/>
    <x v="162"/>
  </r>
  <r>
    <n v="163"/>
    <n v="0"/>
    <n v="7"/>
    <s v="I"/>
    <s v="J"/>
    <x v="5"/>
    <x v="163"/>
  </r>
  <r>
    <n v="164"/>
    <n v="0"/>
    <n v="8"/>
    <s v="I"/>
    <s v="J"/>
    <x v="5"/>
    <x v="164"/>
  </r>
  <r>
    <n v="165"/>
    <n v="0"/>
    <n v="9"/>
    <s v="I"/>
    <s v="J"/>
    <x v="5"/>
    <x v="165"/>
  </r>
  <r>
    <n v="166"/>
    <n v="0"/>
    <n v="10"/>
    <s v="I"/>
    <s v="J"/>
    <x v="5"/>
    <x v="166"/>
  </r>
  <r>
    <n v="167"/>
    <n v="0"/>
    <n v="11"/>
    <s v="I"/>
    <s v="J"/>
    <x v="5"/>
    <x v="167"/>
  </r>
  <r>
    <n v="168"/>
    <n v="0"/>
    <n v="12"/>
    <s v="I"/>
    <s v="J"/>
    <x v="5"/>
    <x v="168"/>
  </r>
  <r>
    <n v="169"/>
    <n v="0"/>
    <n v="13"/>
    <s v="I"/>
    <s v="J"/>
    <x v="5"/>
    <x v="169"/>
  </r>
  <r>
    <n v="170"/>
    <n v="0"/>
    <n v="14"/>
    <s v="I"/>
    <s v="J"/>
    <x v="5"/>
    <x v="170"/>
  </r>
  <r>
    <n v="171"/>
    <n v="0"/>
    <n v="15"/>
    <s v="I"/>
    <s v="J"/>
    <x v="5"/>
    <x v="171"/>
  </r>
  <r>
    <n v="172"/>
    <n v="0"/>
    <n v="16"/>
    <s v="I"/>
    <s v="J"/>
    <x v="5"/>
    <x v="172"/>
  </r>
  <r>
    <n v="173"/>
    <n v="0"/>
    <n v="17"/>
    <s v="I"/>
    <s v="J"/>
    <x v="5"/>
    <x v="173"/>
  </r>
  <r>
    <n v="174"/>
    <n v="0"/>
    <n v="18"/>
    <s v="I"/>
    <s v="J"/>
    <x v="5"/>
    <x v="174"/>
  </r>
  <r>
    <n v="175"/>
    <n v="0"/>
    <n v="19"/>
    <s v="I"/>
    <s v="J"/>
    <x v="5"/>
    <x v="175"/>
  </r>
  <r>
    <n v="176"/>
    <n v="0"/>
    <n v="20"/>
    <s v="I"/>
    <s v="J"/>
    <x v="5"/>
    <x v="176"/>
  </r>
  <r>
    <n v="177"/>
    <n v="0"/>
    <n v="21"/>
    <s v="I"/>
    <s v="J"/>
    <x v="5"/>
    <x v="177"/>
  </r>
  <r>
    <n v="178"/>
    <n v="0"/>
    <n v="22"/>
    <s v="I"/>
    <s v="J"/>
    <x v="5"/>
    <x v="178"/>
  </r>
  <r>
    <n v="179"/>
    <n v="0"/>
    <n v="23"/>
    <s v="I"/>
    <s v="J"/>
    <x v="5"/>
    <x v="179"/>
  </r>
  <r>
    <n v="180"/>
    <n v="0"/>
    <n v="24"/>
    <s v="I"/>
    <s v="J"/>
    <x v="5"/>
    <x v="180"/>
  </r>
  <r>
    <n v="181"/>
    <n v="0"/>
    <n v="25"/>
    <s v="I"/>
    <s v="J"/>
    <x v="5"/>
    <x v="181"/>
  </r>
  <r>
    <n v="182"/>
    <n v="0"/>
    <n v="26"/>
    <s v="I"/>
    <s v="J"/>
    <x v="5"/>
    <x v="182"/>
  </r>
  <r>
    <n v="183"/>
    <n v="1"/>
    <n v="3"/>
    <s v="K"/>
    <s v="L"/>
    <x v="6"/>
    <x v="183"/>
  </r>
  <r>
    <n v="184"/>
    <n v="0"/>
    <n v="4"/>
    <s v="K"/>
    <s v="L"/>
    <x v="6"/>
    <x v="184"/>
  </r>
  <r>
    <n v="185"/>
    <n v="0"/>
    <n v="5"/>
    <s v="K"/>
    <s v="L"/>
    <x v="6"/>
    <x v="185"/>
  </r>
  <r>
    <n v="186"/>
    <n v="0"/>
    <n v="6"/>
    <s v="K"/>
    <s v="L"/>
    <x v="6"/>
    <x v="186"/>
  </r>
  <r>
    <n v="187"/>
    <n v="0"/>
    <n v="7"/>
    <s v="K"/>
    <s v="L"/>
    <x v="6"/>
    <x v="187"/>
  </r>
  <r>
    <n v="188"/>
    <n v="0"/>
    <n v="8"/>
    <s v="K"/>
    <s v="L"/>
    <x v="6"/>
    <x v="188"/>
  </r>
  <r>
    <n v="189"/>
    <n v="0"/>
    <n v="9"/>
    <s v="K"/>
    <s v="L"/>
    <x v="6"/>
    <x v="189"/>
  </r>
  <r>
    <n v="190"/>
    <n v="1"/>
    <n v="3"/>
    <s v="M"/>
    <s v="N"/>
    <x v="7"/>
    <x v="190"/>
  </r>
  <r>
    <n v="191"/>
    <n v="0"/>
    <n v="4"/>
    <s v="M"/>
    <s v="N"/>
    <x v="7"/>
    <x v="191"/>
  </r>
  <r>
    <n v="192"/>
    <n v="0"/>
    <n v="5"/>
    <s v="M"/>
    <s v="N"/>
    <x v="7"/>
    <x v="192"/>
  </r>
  <r>
    <n v="193"/>
    <n v="0"/>
    <n v="6"/>
    <s v="M"/>
    <s v="N"/>
    <x v="7"/>
    <x v="193"/>
  </r>
  <r>
    <n v="194"/>
    <n v="0"/>
    <n v="7"/>
    <s v="M"/>
    <s v="N"/>
    <x v="7"/>
    <x v="194"/>
  </r>
  <r>
    <n v="195"/>
    <n v="0"/>
    <n v="8"/>
    <s v="M"/>
    <s v="N"/>
    <x v="7"/>
    <x v="195"/>
  </r>
  <r>
    <n v="196"/>
    <n v="0"/>
    <n v="9"/>
    <s v="M"/>
    <s v="N"/>
    <x v="7"/>
    <x v="196"/>
  </r>
  <r>
    <n v="197"/>
    <n v="0"/>
    <n v="10"/>
    <s v="M"/>
    <s v="N"/>
    <x v="7"/>
    <x v="197"/>
  </r>
  <r>
    <n v="198"/>
    <n v="0"/>
    <n v="11"/>
    <s v="M"/>
    <s v="N"/>
    <x v="7"/>
    <x v="198"/>
  </r>
  <r>
    <n v="199"/>
    <n v="0"/>
    <n v="12"/>
    <s v="M"/>
    <s v="N"/>
    <x v="7"/>
    <x v="199"/>
  </r>
  <r>
    <n v="200"/>
    <n v="0"/>
    <n v="13"/>
    <s v="M"/>
    <s v="N"/>
    <x v="7"/>
    <x v="200"/>
  </r>
  <r>
    <n v="201"/>
    <n v="0"/>
    <n v="14"/>
    <s v="M"/>
    <s v="N"/>
    <x v="7"/>
    <x v="201"/>
  </r>
  <r>
    <n v="202"/>
    <n v="1"/>
    <n v="3"/>
    <s v="O"/>
    <s v="P"/>
    <x v="8"/>
    <x v="202"/>
  </r>
  <r>
    <n v="203"/>
    <n v="0"/>
    <n v="4"/>
    <s v="O"/>
    <s v="P"/>
    <x v="8"/>
    <x v="203"/>
  </r>
  <r>
    <n v="204"/>
    <n v="0"/>
    <n v="5"/>
    <s v="O"/>
    <s v="P"/>
    <x v="8"/>
    <x v="204"/>
  </r>
  <r>
    <n v="205"/>
    <n v="0"/>
    <n v="6"/>
    <s v="O"/>
    <s v="P"/>
    <x v="8"/>
    <x v="205"/>
  </r>
  <r>
    <n v="206"/>
    <n v="0"/>
    <n v="7"/>
    <s v="O"/>
    <s v="P"/>
    <x v="8"/>
    <x v="206"/>
  </r>
  <r>
    <n v="207"/>
    <n v="0"/>
    <n v="8"/>
    <s v="O"/>
    <s v="P"/>
    <x v="8"/>
    <x v="207"/>
  </r>
  <r>
    <n v="208"/>
    <n v="0"/>
    <n v="9"/>
    <s v="O"/>
    <s v="P"/>
    <x v="8"/>
    <x v="208"/>
  </r>
  <r>
    <n v="209"/>
    <n v="0"/>
    <n v="10"/>
    <s v="O"/>
    <s v="P"/>
    <x v="8"/>
    <x v="209"/>
  </r>
  <r>
    <n v="210"/>
    <n v="0"/>
    <n v="11"/>
    <s v="O"/>
    <s v="P"/>
    <x v="8"/>
    <x v="210"/>
  </r>
  <r>
    <n v="211"/>
    <n v="0"/>
    <n v="12"/>
    <s v="O"/>
    <s v="P"/>
    <x v="8"/>
    <x v="211"/>
  </r>
  <r>
    <n v="212"/>
    <n v="0"/>
    <n v="13"/>
    <s v="O"/>
    <s v="P"/>
    <x v="8"/>
    <x v="212"/>
  </r>
  <r>
    <n v="213"/>
    <n v="0"/>
    <n v="14"/>
    <s v="O"/>
    <s v="P"/>
    <x v="8"/>
    <x v="213"/>
  </r>
  <r>
    <n v="214"/>
    <n v="0"/>
    <n v="15"/>
    <s v="O"/>
    <s v="P"/>
    <x v="8"/>
    <x v="214"/>
  </r>
  <r>
    <n v="215"/>
    <n v="0"/>
    <n v="16"/>
    <s v="O"/>
    <s v="P"/>
    <x v="8"/>
    <x v="215"/>
  </r>
  <r>
    <n v="216"/>
    <n v="0"/>
    <n v="17"/>
    <s v="O"/>
    <s v="P"/>
    <x v="8"/>
    <x v="216"/>
  </r>
  <r>
    <n v="217"/>
    <n v="0"/>
    <n v="18"/>
    <s v="O"/>
    <s v="P"/>
    <x v="8"/>
    <x v="217"/>
  </r>
  <r>
    <n v="218"/>
    <n v="0"/>
    <n v="19"/>
    <s v="O"/>
    <s v="P"/>
    <x v="8"/>
    <x v="218"/>
  </r>
  <r>
    <n v="219"/>
    <n v="0"/>
    <n v="20"/>
    <s v="O"/>
    <s v="P"/>
    <x v="8"/>
    <x v="219"/>
  </r>
  <r>
    <n v="220"/>
    <n v="0"/>
    <n v="21"/>
    <s v="O"/>
    <s v="P"/>
    <x v="8"/>
    <x v="220"/>
  </r>
  <r>
    <n v="221"/>
    <n v="0"/>
    <n v="22"/>
    <s v="O"/>
    <s v="P"/>
    <x v="8"/>
    <x v="221"/>
  </r>
  <r>
    <n v="222"/>
    <n v="0"/>
    <n v="23"/>
    <s v="O"/>
    <s v="P"/>
    <x v="8"/>
    <x v="222"/>
  </r>
  <r>
    <n v="223"/>
    <n v="0"/>
    <n v="24"/>
    <s v="O"/>
    <s v="P"/>
    <x v="8"/>
    <x v="223"/>
  </r>
  <r>
    <n v="224"/>
    <n v="0"/>
    <n v="25"/>
    <s v="O"/>
    <s v="P"/>
    <x v="8"/>
    <x v="224"/>
  </r>
  <r>
    <n v="225"/>
    <n v="0"/>
    <n v="26"/>
    <s v="O"/>
    <s v="P"/>
    <x v="8"/>
    <x v="225"/>
  </r>
  <r>
    <n v="226"/>
    <n v="0"/>
    <n v="27"/>
    <s v="O"/>
    <s v="P"/>
    <x v="8"/>
    <x v="226"/>
  </r>
  <r>
    <n v="227"/>
    <n v="0"/>
    <n v="28"/>
    <s v="O"/>
    <s v="P"/>
    <x v="8"/>
    <x v="227"/>
  </r>
  <r>
    <n v="228"/>
    <n v="0"/>
    <n v="29"/>
    <s v="O"/>
    <s v="P"/>
    <x v="8"/>
    <x v="228"/>
  </r>
  <r>
    <n v="229"/>
    <n v="0"/>
    <n v="30"/>
    <s v="O"/>
    <s v="P"/>
    <x v="8"/>
    <x v="229"/>
  </r>
  <r>
    <n v="230"/>
    <n v="0"/>
    <n v="31"/>
    <s v="O"/>
    <s v="P"/>
    <x v="8"/>
    <x v="230"/>
  </r>
  <r>
    <n v="231"/>
    <n v="0"/>
    <n v="32"/>
    <s v="O"/>
    <s v="P"/>
    <x v="8"/>
    <x v="231"/>
  </r>
  <r>
    <n v="232"/>
    <n v="0"/>
    <n v="33"/>
    <s v="O"/>
    <s v="P"/>
    <x v="8"/>
    <x v="232"/>
  </r>
  <r>
    <n v="233"/>
    <n v="0"/>
    <n v="34"/>
    <s v="O"/>
    <s v="P"/>
    <x v="8"/>
    <x v="233"/>
  </r>
  <r>
    <n v="234"/>
    <n v="0"/>
    <n v="35"/>
    <s v="O"/>
    <s v="P"/>
    <x v="8"/>
    <x v="234"/>
  </r>
  <r>
    <n v="235"/>
    <n v="0"/>
    <n v="36"/>
    <s v="O"/>
    <s v="P"/>
    <x v="8"/>
    <x v="235"/>
  </r>
  <r>
    <n v="236"/>
    <n v="0"/>
    <n v="37"/>
    <s v="O"/>
    <s v="P"/>
    <x v="8"/>
    <x v="236"/>
  </r>
  <r>
    <n v="237"/>
    <n v="0"/>
    <n v="38"/>
    <s v="O"/>
    <s v="P"/>
    <x v="8"/>
    <x v="237"/>
  </r>
  <r>
    <n v="238"/>
    <n v="0"/>
    <n v="39"/>
    <s v="O"/>
    <s v="P"/>
    <x v="8"/>
    <x v="238"/>
  </r>
  <r>
    <n v="239"/>
    <n v="0"/>
    <n v="40"/>
    <s v="O"/>
    <s v="P"/>
    <x v="8"/>
    <x v="239"/>
  </r>
  <r>
    <n v="240"/>
    <n v="0"/>
    <n v="41"/>
    <s v="O"/>
    <s v="P"/>
    <x v="8"/>
    <x v="240"/>
  </r>
  <r>
    <n v="241"/>
    <n v="0"/>
    <n v="42"/>
    <s v="O"/>
    <s v="P"/>
    <x v="8"/>
    <x v="241"/>
  </r>
  <r>
    <n v="242"/>
    <n v="1"/>
    <n v="3"/>
    <s v="Q"/>
    <s v="R"/>
    <x v="9"/>
    <x v="242"/>
  </r>
  <r>
    <n v="243"/>
    <n v="0"/>
    <n v="4"/>
    <s v="Q"/>
    <s v="R"/>
    <x v="9"/>
    <x v="243"/>
  </r>
  <r>
    <n v="244"/>
    <n v="0"/>
    <n v="5"/>
    <s v="Q"/>
    <s v="R"/>
    <x v="9"/>
    <x v="244"/>
  </r>
  <r>
    <n v="245"/>
    <n v="0"/>
    <n v="6"/>
    <s v="Q"/>
    <s v="R"/>
    <x v="9"/>
    <x v="245"/>
  </r>
  <r>
    <n v="246"/>
    <n v="0"/>
    <n v="7"/>
    <s v="Q"/>
    <s v="R"/>
    <x v="9"/>
    <x v="246"/>
  </r>
  <r>
    <n v="247"/>
    <n v="0"/>
    <n v="8"/>
    <s v="Q"/>
    <s v="R"/>
    <x v="9"/>
    <x v="247"/>
  </r>
  <r>
    <n v="248"/>
    <n v="0"/>
    <n v="9"/>
    <s v="Q"/>
    <s v="R"/>
    <x v="9"/>
    <x v="248"/>
  </r>
  <r>
    <n v="249"/>
    <n v="0"/>
    <n v="10"/>
    <s v="Q"/>
    <s v="R"/>
    <x v="9"/>
    <x v="249"/>
  </r>
  <r>
    <n v="250"/>
    <n v="0"/>
    <n v="11"/>
    <s v="Q"/>
    <s v="R"/>
    <x v="9"/>
    <x v="250"/>
  </r>
  <r>
    <n v="251"/>
    <n v="0"/>
    <n v="12"/>
    <s v="Q"/>
    <s v="R"/>
    <x v="9"/>
    <x v="251"/>
  </r>
  <r>
    <n v="252"/>
    <n v="0"/>
    <n v="13"/>
    <s v="Q"/>
    <s v="R"/>
    <x v="9"/>
    <x v="252"/>
  </r>
  <r>
    <n v="253"/>
    <n v="0"/>
    <n v="14"/>
    <s v="Q"/>
    <s v="R"/>
    <x v="9"/>
    <x v="253"/>
  </r>
  <r>
    <n v="254"/>
    <n v="0"/>
    <n v="15"/>
    <s v="Q"/>
    <s v="R"/>
    <x v="9"/>
    <x v="254"/>
  </r>
  <r>
    <n v="255"/>
    <n v="0"/>
    <n v="16"/>
    <s v="Q"/>
    <s v="R"/>
    <x v="9"/>
    <x v="255"/>
  </r>
  <r>
    <n v="256"/>
    <n v="0"/>
    <n v="17"/>
    <s v="Q"/>
    <s v="R"/>
    <x v="9"/>
    <x v="256"/>
  </r>
  <r>
    <n v="257"/>
    <n v="0"/>
    <n v="18"/>
    <s v="Q"/>
    <s v="R"/>
    <x v="9"/>
    <x v="257"/>
  </r>
  <r>
    <n v="258"/>
    <n v="0"/>
    <n v="19"/>
    <s v="Q"/>
    <s v="R"/>
    <x v="9"/>
    <x v="258"/>
  </r>
  <r>
    <n v="259"/>
    <n v="0"/>
    <n v="20"/>
    <s v="Q"/>
    <s v="R"/>
    <x v="9"/>
    <x v="259"/>
  </r>
  <r>
    <n v="260"/>
    <n v="0"/>
    <n v="21"/>
    <s v="Q"/>
    <s v="R"/>
    <x v="9"/>
    <x v="260"/>
  </r>
  <r>
    <n v="261"/>
    <n v="0"/>
    <n v="22"/>
    <s v="Q"/>
    <s v="R"/>
    <x v="9"/>
    <x v="261"/>
  </r>
  <r>
    <n v="262"/>
    <n v="0"/>
    <n v="23"/>
    <s v="Q"/>
    <s v="R"/>
    <x v="9"/>
    <x v="262"/>
  </r>
  <r>
    <n v="263"/>
    <n v="0"/>
    <n v="24"/>
    <s v="Q"/>
    <s v="R"/>
    <x v="9"/>
    <x v="263"/>
  </r>
  <r>
    <n v="264"/>
    <n v="0"/>
    <n v="25"/>
    <s v="Q"/>
    <s v="R"/>
    <x v="9"/>
    <x v="264"/>
  </r>
  <r>
    <n v="265"/>
    <n v="0"/>
    <n v="26"/>
    <s v="Q"/>
    <s v="R"/>
    <x v="9"/>
    <x v="265"/>
  </r>
  <r>
    <n v="266"/>
    <n v="0"/>
    <n v="27"/>
    <s v="Q"/>
    <s v="R"/>
    <x v="9"/>
    <x v="266"/>
  </r>
  <r>
    <n v="267"/>
    <n v="0"/>
    <n v="28"/>
    <s v="Q"/>
    <s v="R"/>
    <x v="9"/>
    <x v="267"/>
  </r>
  <r>
    <n v="268"/>
    <n v="0"/>
    <n v="29"/>
    <s v="Q"/>
    <s v="R"/>
    <x v="9"/>
    <x v="268"/>
  </r>
  <r>
    <n v="269"/>
    <n v="0"/>
    <n v="30"/>
    <s v="Q"/>
    <s v="R"/>
    <x v="9"/>
    <x v="269"/>
  </r>
  <r>
    <n v="270"/>
    <n v="0"/>
    <n v="31"/>
    <s v="Q"/>
    <s v="R"/>
    <x v="9"/>
    <x v="270"/>
  </r>
  <r>
    <n v="271"/>
    <n v="0"/>
    <n v="32"/>
    <s v="Q"/>
    <s v="R"/>
    <x v="9"/>
    <x v="271"/>
  </r>
  <r>
    <n v="272"/>
    <n v="1"/>
    <n v="3"/>
    <s v="S"/>
    <s v="T"/>
    <x v="10"/>
    <x v="272"/>
  </r>
  <r>
    <n v="273"/>
    <n v="0"/>
    <n v="4"/>
    <s v="S"/>
    <s v="T"/>
    <x v="10"/>
    <x v="273"/>
  </r>
  <r>
    <n v="274"/>
    <n v="0"/>
    <n v="5"/>
    <s v="S"/>
    <s v="T"/>
    <x v="10"/>
    <x v="274"/>
  </r>
  <r>
    <n v="275"/>
    <n v="0"/>
    <n v="6"/>
    <s v="S"/>
    <s v="T"/>
    <x v="10"/>
    <x v="275"/>
  </r>
  <r>
    <n v="276"/>
    <n v="0"/>
    <n v="7"/>
    <s v="S"/>
    <s v="T"/>
    <x v="10"/>
    <x v="276"/>
  </r>
  <r>
    <n v="277"/>
    <n v="0"/>
    <n v="8"/>
    <s v="S"/>
    <s v="T"/>
    <x v="10"/>
    <x v="277"/>
  </r>
  <r>
    <n v="278"/>
    <n v="0"/>
    <n v="9"/>
    <s v="S"/>
    <s v="T"/>
    <x v="10"/>
    <x v="278"/>
  </r>
  <r>
    <n v="279"/>
    <n v="0"/>
    <n v="10"/>
    <s v="S"/>
    <s v="T"/>
    <x v="10"/>
    <x v="279"/>
  </r>
  <r>
    <n v="280"/>
    <n v="0"/>
    <n v="11"/>
    <s v="S"/>
    <s v="T"/>
    <x v="10"/>
    <x v="280"/>
  </r>
  <r>
    <n v="281"/>
    <n v="0"/>
    <n v="12"/>
    <s v="S"/>
    <s v="T"/>
    <x v="10"/>
    <x v="281"/>
  </r>
  <r>
    <n v="282"/>
    <n v="0"/>
    <n v="13"/>
    <s v="S"/>
    <s v="T"/>
    <x v="10"/>
    <x v="282"/>
  </r>
  <r>
    <n v="283"/>
    <n v="0"/>
    <n v="14"/>
    <s v="S"/>
    <s v="T"/>
    <x v="10"/>
    <x v="283"/>
  </r>
  <r>
    <n v="284"/>
    <n v="0"/>
    <n v="15"/>
    <s v="S"/>
    <s v="T"/>
    <x v="10"/>
    <x v="284"/>
  </r>
  <r>
    <n v="285"/>
    <n v="0"/>
    <n v="16"/>
    <s v="S"/>
    <s v="T"/>
    <x v="10"/>
    <x v="285"/>
  </r>
  <r>
    <n v="286"/>
    <n v="0"/>
    <n v="17"/>
    <s v="S"/>
    <s v="T"/>
    <x v="10"/>
    <x v="286"/>
  </r>
  <r>
    <n v="287"/>
    <n v="0"/>
    <n v="18"/>
    <s v="S"/>
    <s v="T"/>
    <x v="10"/>
    <x v="287"/>
  </r>
  <r>
    <n v="288"/>
    <n v="0"/>
    <n v="19"/>
    <s v="S"/>
    <s v="T"/>
    <x v="10"/>
    <x v="288"/>
  </r>
  <r>
    <n v="289"/>
    <n v="0"/>
    <n v="20"/>
    <s v="S"/>
    <s v="T"/>
    <x v="10"/>
    <x v="289"/>
  </r>
  <r>
    <n v="290"/>
    <n v="0"/>
    <n v="21"/>
    <s v="S"/>
    <s v="T"/>
    <x v="10"/>
    <x v="290"/>
  </r>
  <r>
    <n v="291"/>
    <n v="0"/>
    <n v="22"/>
    <s v="S"/>
    <s v="T"/>
    <x v="10"/>
    <x v="291"/>
  </r>
  <r>
    <n v="292"/>
    <n v="0"/>
    <n v="23"/>
    <s v="S"/>
    <s v="T"/>
    <x v="10"/>
    <x v="292"/>
  </r>
  <r>
    <n v="293"/>
    <n v="0"/>
    <n v="24"/>
    <s v="S"/>
    <s v="T"/>
    <x v="10"/>
    <x v="293"/>
  </r>
  <r>
    <n v="294"/>
    <n v="0"/>
    <n v="25"/>
    <s v="S"/>
    <s v="T"/>
    <x v="10"/>
    <x v="294"/>
  </r>
  <r>
    <n v="295"/>
    <n v="0"/>
    <n v="26"/>
    <s v="S"/>
    <s v="T"/>
    <x v="10"/>
    <x v="295"/>
  </r>
  <r>
    <n v="296"/>
    <n v="0"/>
    <n v="27"/>
    <s v="S"/>
    <s v="T"/>
    <x v="10"/>
    <x v="296"/>
  </r>
  <r>
    <n v="297"/>
    <n v="0"/>
    <n v="28"/>
    <s v="S"/>
    <s v="T"/>
    <x v="10"/>
    <x v="297"/>
  </r>
  <r>
    <n v="298"/>
    <n v="0"/>
    <n v="29"/>
    <s v="S"/>
    <s v="T"/>
    <x v="10"/>
    <x v="298"/>
  </r>
  <r>
    <n v="299"/>
    <n v="0"/>
    <n v="30"/>
    <s v="S"/>
    <s v="T"/>
    <x v="10"/>
    <x v="299"/>
  </r>
  <r>
    <n v="300"/>
    <n v="0"/>
    <n v="31"/>
    <s v="S"/>
    <s v="T"/>
    <x v="10"/>
    <x v="300"/>
  </r>
  <r>
    <n v="301"/>
    <n v="0"/>
    <n v="32"/>
    <s v="S"/>
    <s v="T"/>
    <x v="10"/>
    <x v="301"/>
  </r>
  <r>
    <n v="302"/>
    <n v="0"/>
    <n v="33"/>
    <s v="S"/>
    <s v="T"/>
    <x v="10"/>
    <x v="302"/>
  </r>
  <r>
    <n v="303"/>
    <n v="0"/>
    <n v="34"/>
    <s v="S"/>
    <s v="T"/>
    <x v="10"/>
    <x v="303"/>
  </r>
  <r>
    <n v="304"/>
    <n v="0"/>
    <n v="35"/>
    <s v="S"/>
    <s v="T"/>
    <x v="10"/>
    <x v="304"/>
  </r>
  <r>
    <n v="305"/>
    <n v="0"/>
    <n v="36"/>
    <s v="S"/>
    <s v="T"/>
    <x v="10"/>
    <x v="305"/>
  </r>
  <r>
    <n v="306"/>
    <n v="0"/>
    <n v="37"/>
    <s v="S"/>
    <s v="T"/>
    <x v="10"/>
    <x v="306"/>
  </r>
  <r>
    <n v="307"/>
    <n v="0"/>
    <n v="38"/>
    <s v="S"/>
    <s v="T"/>
    <x v="10"/>
    <x v="307"/>
  </r>
  <r>
    <n v="308"/>
    <n v="0"/>
    <n v="39"/>
    <s v="S"/>
    <s v="T"/>
    <x v="10"/>
    <x v="308"/>
  </r>
  <r>
    <n v="309"/>
    <n v="0"/>
    <n v="40"/>
    <s v="S"/>
    <s v="T"/>
    <x v="10"/>
    <x v="309"/>
  </r>
  <r>
    <n v="310"/>
    <n v="0"/>
    <n v="41"/>
    <s v="S"/>
    <s v="T"/>
    <x v="10"/>
    <x v="310"/>
  </r>
  <r>
    <n v="311"/>
    <n v="0"/>
    <n v="42"/>
    <s v="S"/>
    <s v="T"/>
    <x v="10"/>
    <x v="311"/>
  </r>
  <r>
    <n v="312"/>
    <n v="0"/>
    <n v="43"/>
    <s v="S"/>
    <s v="T"/>
    <x v="10"/>
    <x v="312"/>
  </r>
  <r>
    <n v="313"/>
    <n v="0"/>
    <n v="44"/>
    <s v="S"/>
    <s v="T"/>
    <x v="10"/>
    <x v="313"/>
  </r>
  <r>
    <n v="314"/>
    <n v="0"/>
    <n v="45"/>
    <s v="S"/>
    <s v="T"/>
    <x v="10"/>
    <x v="314"/>
  </r>
  <r>
    <n v="315"/>
    <n v="0"/>
    <n v="46"/>
    <s v="S"/>
    <s v="T"/>
    <x v="10"/>
    <x v="315"/>
  </r>
  <r>
    <n v="316"/>
    <n v="0"/>
    <n v="47"/>
    <s v="S"/>
    <s v="T"/>
    <x v="10"/>
    <x v="316"/>
  </r>
  <r>
    <n v="317"/>
    <n v="0"/>
    <n v="48"/>
    <s v="S"/>
    <s v="T"/>
    <x v="10"/>
    <x v="317"/>
  </r>
  <r>
    <n v="318"/>
    <n v="0"/>
    <n v="49"/>
    <s v="S"/>
    <s v="T"/>
    <x v="10"/>
    <x v="318"/>
  </r>
  <r>
    <n v="319"/>
    <n v="0"/>
    <n v="50"/>
    <s v="S"/>
    <s v="T"/>
    <x v="10"/>
    <x v="319"/>
  </r>
  <r>
    <n v="320"/>
    <n v="0"/>
    <n v="51"/>
    <s v="S"/>
    <s v="T"/>
    <x v="10"/>
    <x v="320"/>
  </r>
  <r>
    <n v="321"/>
    <n v="0"/>
    <n v="52"/>
    <s v="S"/>
    <s v="T"/>
    <x v="10"/>
    <x v="321"/>
  </r>
  <r>
    <n v="322"/>
    <n v="0"/>
    <n v="53"/>
    <s v="S"/>
    <s v="T"/>
    <x v="10"/>
    <x v="322"/>
  </r>
  <r>
    <n v="323"/>
    <n v="0"/>
    <n v="54"/>
    <s v="S"/>
    <s v="T"/>
    <x v="10"/>
    <x v="323"/>
  </r>
  <r>
    <n v="324"/>
    <n v="0"/>
    <n v="55"/>
    <s v="S"/>
    <s v="T"/>
    <x v="10"/>
    <x v="324"/>
  </r>
  <r>
    <n v="325"/>
    <n v="0"/>
    <n v="56"/>
    <s v="S"/>
    <s v="T"/>
    <x v="10"/>
    <x v="325"/>
  </r>
  <r>
    <n v="326"/>
    <n v="0"/>
    <n v="57"/>
    <s v="S"/>
    <s v="T"/>
    <x v="10"/>
    <x v="326"/>
  </r>
  <r>
    <n v="327"/>
    <n v="0"/>
    <n v="58"/>
    <s v="S"/>
    <s v="T"/>
    <x v="10"/>
    <x v="327"/>
  </r>
  <r>
    <n v="328"/>
    <n v="0"/>
    <n v="59"/>
    <s v="S"/>
    <s v="T"/>
    <x v="10"/>
    <x v="328"/>
  </r>
  <r>
    <n v="329"/>
    <n v="0"/>
    <n v="60"/>
    <s v="S"/>
    <s v="T"/>
    <x v="10"/>
    <x v="329"/>
  </r>
  <r>
    <n v="330"/>
    <n v="0"/>
    <n v="61"/>
    <s v="S"/>
    <s v="T"/>
    <x v="10"/>
    <x v="330"/>
  </r>
  <r>
    <n v="331"/>
    <n v="0"/>
    <n v="62"/>
    <s v="S"/>
    <s v="T"/>
    <x v="10"/>
    <x v="331"/>
  </r>
  <r>
    <n v="332"/>
    <n v="0"/>
    <n v="63"/>
    <s v="S"/>
    <s v="T"/>
    <x v="10"/>
    <x v="332"/>
  </r>
  <r>
    <n v="333"/>
    <n v="0"/>
    <n v="64"/>
    <s v="S"/>
    <s v="T"/>
    <x v="10"/>
    <x v="333"/>
  </r>
  <r>
    <n v="334"/>
    <n v="0"/>
    <n v="65"/>
    <s v="S"/>
    <s v="T"/>
    <x v="10"/>
    <x v="334"/>
  </r>
  <r>
    <n v="335"/>
    <n v="0"/>
    <n v="66"/>
    <s v="S"/>
    <s v="T"/>
    <x v="10"/>
    <x v="335"/>
  </r>
  <r>
    <n v="336"/>
    <n v="0"/>
    <n v="67"/>
    <s v="S"/>
    <s v="T"/>
    <x v="10"/>
    <x v="336"/>
  </r>
  <r>
    <n v="337"/>
    <n v="1"/>
    <n v="3"/>
    <s v="U"/>
    <s v="V"/>
    <x v="11"/>
    <x v="337"/>
  </r>
  <r>
    <n v="338"/>
    <n v="0"/>
    <n v="4"/>
    <s v="U"/>
    <s v="V"/>
    <x v="11"/>
    <x v="338"/>
  </r>
  <r>
    <n v="339"/>
    <n v="0"/>
    <n v="5"/>
    <s v="U"/>
    <s v="V"/>
    <x v="11"/>
    <x v="339"/>
  </r>
  <r>
    <n v="340"/>
    <n v="0"/>
    <n v="6"/>
    <s v="U"/>
    <s v="V"/>
    <x v="11"/>
    <x v="340"/>
  </r>
  <r>
    <n v="341"/>
    <n v="0"/>
    <n v="7"/>
    <s v="U"/>
    <s v="V"/>
    <x v="11"/>
    <x v="341"/>
  </r>
  <r>
    <n v="342"/>
    <n v="1"/>
    <n v="3"/>
    <s v="W"/>
    <s v="X"/>
    <x v="12"/>
    <x v="342"/>
  </r>
  <r>
    <n v="343"/>
    <n v="0"/>
    <n v="4"/>
    <s v="W"/>
    <s v="X"/>
    <x v="12"/>
    <x v="343"/>
  </r>
  <r>
    <n v="344"/>
    <n v="0"/>
    <n v="5"/>
    <s v="W"/>
    <s v="X"/>
    <x v="12"/>
    <x v="344"/>
  </r>
  <r>
    <n v="345"/>
    <n v="0"/>
    <n v="6"/>
    <s v="W"/>
    <s v="X"/>
    <x v="12"/>
    <x v="345"/>
  </r>
  <r>
    <n v="346"/>
    <n v="0"/>
    <n v="7"/>
    <s v="W"/>
    <s v="X"/>
    <x v="12"/>
    <x v="346"/>
  </r>
  <r>
    <n v="347"/>
    <n v="0"/>
    <n v="8"/>
    <s v="W"/>
    <s v="X"/>
    <x v="12"/>
    <x v="347"/>
  </r>
  <r>
    <n v="348"/>
    <n v="1"/>
    <n v="3"/>
    <s v="Y"/>
    <s v="Z"/>
    <x v="13"/>
    <x v="253"/>
  </r>
  <r>
    <n v="349"/>
    <n v="0"/>
    <n v="4"/>
    <s v="Y"/>
    <s v="Z"/>
    <x v="13"/>
    <x v="348"/>
  </r>
  <r>
    <n v="350"/>
    <n v="0"/>
    <n v="5"/>
    <s v="Y"/>
    <s v="Z"/>
    <x v="13"/>
    <x v="349"/>
  </r>
  <r>
    <n v="351"/>
    <n v="1"/>
    <n v="3"/>
    <s v="AA"/>
    <s v="AB"/>
    <x v="14"/>
    <x v="242"/>
  </r>
  <r>
    <n v="352"/>
    <n v="0"/>
    <n v="4"/>
    <s v="AA"/>
    <s v="AB"/>
    <x v="14"/>
    <x v="350"/>
  </r>
  <r>
    <n v="353"/>
    <n v="0"/>
    <n v="5"/>
    <s v="AA"/>
    <s v="AB"/>
    <x v="14"/>
    <x v="351"/>
  </r>
  <r>
    <n v="354"/>
    <n v="0"/>
    <n v="6"/>
    <s v="AA"/>
    <s v="AB"/>
    <x v="14"/>
    <x v="352"/>
  </r>
  <r>
    <n v="355"/>
    <n v="0"/>
    <n v="7"/>
    <s v="AA"/>
    <s v="AB"/>
    <x v="14"/>
    <x v="353"/>
  </r>
  <r>
    <n v="356"/>
    <n v="0"/>
    <n v="8"/>
    <s v="AA"/>
    <s v="AB"/>
    <x v="14"/>
    <x v="354"/>
  </r>
  <r>
    <n v="357"/>
    <n v="0"/>
    <n v="9"/>
    <s v="AA"/>
    <s v="AB"/>
    <x v="14"/>
    <x v="355"/>
  </r>
  <r>
    <n v="358"/>
    <n v="0"/>
    <n v="10"/>
    <s v="AA"/>
    <s v="AB"/>
    <x v="14"/>
    <x v="356"/>
  </r>
  <r>
    <n v="359"/>
    <n v="0"/>
    <n v="11"/>
    <s v="AA"/>
    <s v="AB"/>
    <x v="14"/>
    <x v="357"/>
  </r>
  <r>
    <n v="360"/>
    <n v="0"/>
    <n v="12"/>
    <s v="AA"/>
    <s v="AB"/>
    <x v="14"/>
    <x v="358"/>
  </r>
  <r>
    <n v="361"/>
    <n v="0"/>
    <n v="13"/>
    <s v="AA"/>
    <s v="AB"/>
    <x v="14"/>
    <x v="359"/>
  </r>
  <r>
    <n v="362"/>
    <n v="0"/>
    <n v="14"/>
    <s v="AA"/>
    <s v="AB"/>
    <x v="14"/>
    <x v="360"/>
  </r>
  <r>
    <n v="363"/>
    <n v="0"/>
    <n v="15"/>
    <s v="AA"/>
    <s v="AB"/>
    <x v="14"/>
    <x v="361"/>
  </r>
  <r>
    <n v="364"/>
    <n v="0"/>
    <n v="16"/>
    <s v="AA"/>
    <s v="AB"/>
    <x v="14"/>
    <x v="362"/>
  </r>
  <r>
    <n v="365"/>
    <n v="0"/>
    <n v="17"/>
    <s v="AA"/>
    <s v="AB"/>
    <x v="14"/>
    <x v="363"/>
  </r>
  <r>
    <n v="366"/>
    <n v="0"/>
    <n v="18"/>
    <s v="AA"/>
    <s v="AB"/>
    <x v="14"/>
    <x v="364"/>
  </r>
  <r>
    <n v="367"/>
    <n v="0"/>
    <n v="19"/>
    <s v="AA"/>
    <s v="AB"/>
    <x v="14"/>
    <x v="365"/>
  </r>
  <r>
    <n v="368"/>
    <n v="0"/>
    <n v="20"/>
    <s v="AA"/>
    <s v="AB"/>
    <x v="14"/>
    <x v="366"/>
  </r>
  <r>
    <n v="369"/>
    <n v="0"/>
    <n v="21"/>
    <s v="AA"/>
    <s v="AB"/>
    <x v="14"/>
    <x v="367"/>
  </r>
  <r>
    <n v="370"/>
    <n v="0"/>
    <n v="22"/>
    <s v="AA"/>
    <s v="AB"/>
    <x v="14"/>
    <x v="368"/>
  </r>
  <r>
    <n v="371"/>
    <n v="0"/>
    <n v="23"/>
    <s v="AA"/>
    <s v="AB"/>
    <x v="14"/>
    <x v="369"/>
  </r>
  <r>
    <n v="372"/>
    <n v="0"/>
    <n v="24"/>
    <s v="AA"/>
    <s v="AB"/>
    <x v="14"/>
    <x v="370"/>
  </r>
  <r>
    <n v="373"/>
    <n v="0"/>
    <n v="25"/>
    <s v="AA"/>
    <s v="AB"/>
    <x v="14"/>
    <x v="371"/>
  </r>
  <r>
    <n v="374"/>
    <n v="0"/>
    <n v="26"/>
    <s v="AA"/>
    <s v="AB"/>
    <x v="14"/>
    <x v="372"/>
  </r>
  <r>
    <n v="375"/>
    <n v="0"/>
    <n v="27"/>
    <s v="AA"/>
    <s v="AB"/>
    <x v="14"/>
    <x v="373"/>
  </r>
  <r>
    <n v="376"/>
    <n v="0"/>
    <n v="28"/>
    <s v="AA"/>
    <s v="AB"/>
    <x v="14"/>
    <x v="374"/>
  </r>
  <r>
    <n v="377"/>
    <n v="0"/>
    <n v="29"/>
    <s v="AA"/>
    <s v="AB"/>
    <x v="14"/>
    <x v="375"/>
  </r>
  <r>
    <n v="378"/>
    <n v="0"/>
    <n v="30"/>
    <s v="AA"/>
    <s v="AB"/>
    <x v="14"/>
    <x v="376"/>
  </r>
  <r>
    <n v="379"/>
    <n v="0"/>
    <n v="31"/>
    <s v="AA"/>
    <s v="AB"/>
    <x v="14"/>
    <x v="377"/>
  </r>
  <r>
    <n v="380"/>
    <n v="0"/>
    <n v="32"/>
    <s v="AA"/>
    <s v="AB"/>
    <x v="14"/>
    <x v="378"/>
  </r>
  <r>
    <n v="381"/>
    <n v="0"/>
    <n v="33"/>
    <s v="AA"/>
    <s v="AB"/>
    <x v="14"/>
    <x v="379"/>
  </r>
  <r>
    <n v="382"/>
    <n v="0"/>
    <n v="34"/>
    <s v="AA"/>
    <s v="AB"/>
    <x v="14"/>
    <x v="380"/>
  </r>
  <r>
    <n v="383"/>
    <n v="0"/>
    <n v="35"/>
    <s v="AA"/>
    <s v="AB"/>
    <x v="14"/>
    <x v="381"/>
  </r>
  <r>
    <n v="384"/>
    <n v="0"/>
    <n v="36"/>
    <s v="AA"/>
    <s v="AB"/>
    <x v="14"/>
    <x v="382"/>
  </r>
  <r>
    <n v="385"/>
    <n v="0"/>
    <n v="37"/>
    <s v="AA"/>
    <s v="AB"/>
    <x v="14"/>
    <x v="383"/>
  </r>
  <r>
    <n v="386"/>
    <n v="0"/>
    <n v="38"/>
    <s v="AA"/>
    <s v="AB"/>
    <x v="14"/>
    <x v="384"/>
  </r>
  <r>
    <n v="387"/>
    <n v="0"/>
    <n v="39"/>
    <s v="AA"/>
    <s v="AB"/>
    <x v="14"/>
    <x v="385"/>
  </r>
  <r>
    <n v="388"/>
    <n v="0"/>
    <n v="40"/>
    <s v="AA"/>
    <s v="AB"/>
    <x v="14"/>
    <x v="386"/>
  </r>
  <r>
    <n v="389"/>
    <n v="0"/>
    <n v="41"/>
    <s v="AA"/>
    <s v="AB"/>
    <x v="14"/>
    <x v="387"/>
  </r>
  <r>
    <n v="390"/>
    <n v="0"/>
    <n v="42"/>
    <s v="AA"/>
    <s v="AB"/>
    <x v="14"/>
    <x v="388"/>
  </r>
  <r>
    <n v="391"/>
    <n v="0"/>
    <n v="43"/>
    <s v="AA"/>
    <s v="AB"/>
    <x v="14"/>
    <x v="389"/>
  </r>
  <r>
    <n v="392"/>
    <n v="0"/>
    <n v="44"/>
    <s v="AA"/>
    <s v="AB"/>
    <x v="14"/>
    <x v="390"/>
  </r>
  <r>
    <n v="393"/>
    <n v="0"/>
    <n v="45"/>
    <s v="AA"/>
    <s v="AB"/>
    <x v="14"/>
    <x v="391"/>
  </r>
  <r>
    <n v="394"/>
    <n v="0"/>
    <n v="46"/>
    <s v="AA"/>
    <s v="AB"/>
    <x v="14"/>
    <x v="392"/>
  </r>
  <r>
    <n v="395"/>
    <n v="0"/>
    <n v="47"/>
    <s v="AA"/>
    <s v="AB"/>
    <x v="14"/>
    <x v="393"/>
  </r>
  <r>
    <n v="396"/>
    <n v="0"/>
    <n v="48"/>
    <s v="AA"/>
    <s v="AB"/>
    <x v="14"/>
    <x v="394"/>
  </r>
  <r>
    <n v="397"/>
    <n v="0"/>
    <n v="49"/>
    <s v="AA"/>
    <s v="AB"/>
    <x v="14"/>
    <x v="395"/>
  </r>
  <r>
    <n v="398"/>
    <n v="0"/>
    <n v="50"/>
    <s v="AA"/>
    <s v="AB"/>
    <x v="14"/>
    <x v="396"/>
  </r>
  <r>
    <n v="399"/>
    <n v="0"/>
    <n v="51"/>
    <s v="AA"/>
    <s v="AB"/>
    <x v="14"/>
    <x v="397"/>
  </r>
  <r>
    <n v="400"/>
    <n v="0"/>
    <n v="52"/>
    <s v="AA"/>
    <s v="AB"/>
    <x v="14"/>
    <x v="398"/>
  </r>
  <r>
    <n v="401"/>
    <n v="0"/>
    <n v="53"/>
    <s v="AA"/>
    <s v="AB"/>
    <x v="14"/>
    <x v="399"/>
  </r>
  <r>
    <n v="402"/>
    <n v="0"/>
    <n v="54"/>
    <s v="AA"/>
    <s v="AB"/>
    <x v="14"/>
    <x v="400"/>
  </r>
  <r>
    <n v="403"/>
    <n v="0"/>
    <n v="55"/>
    <s v="AA"/>
    <s v="AB"/>
    <x v="14"/>
    <x v="401"/>
  </r>
  <r>
    <n v="404"/>
    <n v="0"/>
    <n v="56"/>
    <s v="AA"/>
    <s v="AB"/>
    <x v="14"/>
    <x v="402"/>
  </r>
  <r>
    <n v="405"/>
    <n v="0"/>
    <n v="57"/>
    <s v="AA"/>
    <s v="AB"/>
    <x v="14"/>
    <x v="403"/>
  </r>
  <r>
    <n v="406"/>
    <n v="0"/>
    <n v="58"/>
    <s v="AA"/>
    <s v="AB"/>
    <x v="14"/>
    <x v="404"/>
  </r>
  <r>
    <n v="407"/>
    <n v="0"/>
    <n v="59"/>
    <s v="AA"/>
    <s v="AB"/>
    <x v="14"/>
    <x v="405"/>
  </r>
  <r>
    <n v="408"/>
    <n v="0"/>
    <n v="60"/>
    <s v="AA"/>
    <s v="AB"/>
    <x v="14"/>
    <x v="406"/>
  </r>
  <r>
    <n v="409"/>
    <n v="0"/>
    <n v="61"/>
    <s v="AA"/>
    <s v="AB"/>
    <x v="14"/>
    <x v="407"/>
  </r>
  <r>
    <n v="410"/>
    <n v="0"/>
    <n v="62"/>
    <s v="AA"/>
    <s v="AB"/>
    <x v="14"/>
    <x v="408"/>
  </r>
  <r>
    <n v="411"/>
    <n v="0"/>
    <n v="63"/>
    <s v="AA"/>
    <s v="AB"/>
    <x v="14"/>
    <x v="409"/>
  </r>
  <r>
    <n v="412"/>
    <n v="0"/>
    <n v="64"/>
    <s v="AA"/>
    <s v="AB"/>
    <x v="14"/>
    <x v="410"/>
  </r>
  <r>
    <n v="413"/>
    <n v="0"/>
    <n v="65"/>
    <s v="AA"/>
    <s v="AB"/>
    <x v="14"/>
    <x v="411"/>
  </r>
  <r>
    <n v="414"/>
    <n v="0"/>
    <n v="66"/>
    <s v="AA"/>
    <s v="AB"/>
    <x v="14"/>
    <x v="412"/>
  </r>
  <r>
    <n v="415"/>
    <n v="0"/>
    <n v="67"/>
    <s v="AA"/>
    <s v="AB"/>
    <x v="14"/>
    <x v="413"/>
  </r>
  <r>
    <n v="416"/>
    <n v="0"/>
    <n v="68"/>
    <s v="AA"/>
    <s v="AB"/>
    <x v="14"/>
    <x v="414"/>
  </r>
  <r>
    <n v="417"/>
    <n v="0"/>
    <n v="69"/>
    <s v="AA"/>
    <s v="AB"/>
    <x v="14"/>
    <x v="415"/>
  </r>
  <r>
    <n v="418"/>
    <n v="0"/>
    <n v="70"/>
    <s v="AA"/>
    <s v="AB"/>
    <x v="14"/>
    <x v="416"/>
  </r>
  <r>
    <n v="419"/>
    <n v="0"/>
    <n v="71"/>
    <s v="AA"/>
    <s v="AB"/>
    <x v="14"/>
    <x v="417"/>
  </r>
  <r>
    <n v="420"/>
    <n v="0"/>
    <n v="72"/>
    <s v="AA"/>
    <s v="AB"/>
    <x v="14"/>
    <x v="418"/>
  </r>
  <r>
    <n v="421"/>
    <n v="0"/>
    <n v="73"/>
    <s v="AA"/>
    <s v="AB"/>
    <x v="14"/>
    <x v="419"/>
  </r>
  <r>
    <n v="422"/>
    <n v="0"/>
    <n v="74"/>
    <s v="AA"/>
    <s v="AB"/>
    <x v="14"/>
    <x v="420"/>
  </r>
  <r>
    <n v="423"/>
    <n v="0"/>
    <n v="75"/>
    <s v="AA"/>
    <s v="AB"/>
    <x v="14"/>
    <x v="421"/>
  </r>
  <r>
    <n v="424"/>
    <n v="0"/>
    <n v="76"/>
    <s v="AA"/>
    <s v="AB"/>
    <x v="14"/>
    <x v="422"/>
  </r>
  <r>
    <n v="425"/>
    <n v="0"/>
    <n v="77"/>
    <s v="AA"/>
    <s v="AB"/>
    <x v="14"/>
    <x v="423"/>
  </r>
  <r>
    <n v="426"/>
    <n v="0"/>
    <n v="78"/>
    <s v="AA"/>
    <s v="AB"/>
    <x v="14"/>
    <x v="424"/>
  </r>
  <r>
    <n v="427"/>
    <n v="0"/>
    <n v="79"/>
    <s v="AA"/>
    <s v="AB"/>
    <x v="14"/>
    <x v="425"/>
  </r>
  <r>
    <n v="428"/>
    <n v="0"/>
    <n v="80"/>
    <s v="AA"/>
    <s v="AB"/>
    <x v="14"/>
    <x v="426"/>
  </r>
  <r>
    <n v="429"/>
    <n v="0"/>
    <n v="81"/>
    <s v="AA"/>
    <s v="AB"/>
    <x v="14"/>
    <x v="427"/>
  </r>
  <r>
    <n v="430"/>
    <n v="0"/>
    <n v="82"/>
    <s v="AA"/>
    <s v="AB"/>
    <x v="14"/>
    <x v="428"/>
  </r>
  <r>
    <n v="431"/>
    <n v="0"/>
    <n v="83"/>
    <s v="AA"/>
    <s v="AB"/>
    <x v="14"/>
    <x v="429"/>
  </r>
  <r>
    <n v="432"/>
    <n v="0"/>
    <n v="84"/>
    <s v="AA"/>
    <s v="AB"/>
    <x v="14"/>
    <x v="430"/>
  </r>
  <r>
    <n v="433"/>
    <n v="0"/>
    <n v="85"/>
    <s v="AA"/>
    <s v="AB"/>
    <x v="14"/>
    <x v="431"/>
  </r>
  <r>
    <n v="434"/>
    <n v="0"/>
    <n v="86"/>
    <s v="AA"/>
    <s v="AB"/>
    <x v="14"/>
    <x v="432"/>
  </r>
  <r>
    <n v="435"/>
    <n v="0"/>
    <n v="87"/>
    <s v="AA"/>
    <s v="AB"/>
    <x v="14"/>
    <x v="433"/>
  </r>
  <r>
    <n v="436"/>
    <n v="0"/>
    <n v="88"/>
    <s v="AA"/>
    <s v="AB"/>
    <x v="14"/>
    <x v="434"/>
  </r>
  <r>
    <n v="437"/>
    <n v="0"/>
    <n v="89"/>
    <s v="AA"/>
    <s v="AB"/>
    <x v="14"/>
    <x v="435"/>
  </r>
  <r>
    <n v="438"/>
    <n v="0"/>
    <n v="90"/>
    <s v="AA"/>
    <s v="AB"/>
    <x v="14"/>
    <x v="436"/>
  </r>
  <r>
    <n v="439"/>
    <n v="0"/>
    <n v="91"/>
    <s v="AA"/>
    <s v="AB"/>
    <x v="14"/>
    <x v="437"/>
  </r>
  <r>
    <n v="440"/>
    <n v="0"/>
    <n v="92"/>
    <s v="AA"/>
    <s v="AB"/>
    <x v="14"/>
    <x v="438"/>
  </r>
  <r>
    <n v="441"/>
    <n v="0"/>
    <n v="93"/>
    <s v="AA"/>
    <s v="AB"/>
    <x v="14"/>
    <x v="439"/>
  </r>
  <r>
    <n v="442"/>
    <n v="0"/>
    <n v="94"/>
    <s v="AA"/>
    <s v="AB"/>
    <x v="14"/>
    <x v="440"/>
  </r>
  <r>
    <n v="443"/>
    <n v="0"/>
    <n v="95"/>
    <s v="AA"/>
    <s v="AB"/>
    <x v="14"/>
    <x v="441"/>
  </r>
  <r>
    <n v="444"/>
    <n v="0"/>
    <n v="96"/>
    <s v="AA"/>
    <s v="AB"/>
    <x v="14"/>
    <x v="442"/>
  </r>
  <r>
    <n v="445"/>
    <n v="0"/>
    <n v="97"/>
    <s v="AA"/>
    <s v="AB"/>
    <x v="14"/>
    <x v="443"/>
  </r>
  <r>
    <n v="446"/>
    <n v="0"/>
    <n v="98"/>
    <s v="AA"/>
    <s v="AB"/>
    <x v="14"/>
    <x v="444"/>
  </r>
  <r>
    <n v="447"/>
    <n v="0"/>
    <n v="99"/>
    <s v="AA"/>
    <s v="AB"/>
    <x v="14"/>
    <x v="445"/>
  </r>
  <r>
    <n v="448"/>
    <n v="0"/>
    <n v="100"/>
    <s v="AA"/>
    <s v="AB"/>
    <x v="14"/>
    <x v="446"/>
  </r>
  <r>
    <n v="449"/>
    <n v="0"/>
    <n v="101"/>
    <s v="AA"/>
    <s v="AB"/>
    <x v="14"/>
    <x v="447"/>
  </r>
  <r>
    <n v="450"/>
    <n v="0"/>
    <n v="102"/>
    <s v="AA"/>
    <s v="AB"/>
    <x v="14"/>
    <x v="448"/>
  </r>
  <r>
    <n v="451"/>
    <n v="0"/>
    <n v="103"/>
    <s v="AA"/>
    <s v="AB"/>
    <x v="14"/>
    <x v="449"/>
  </r>
  <r>
    <n v="452"/>
    <n v="0"/>
    <n v="104"/>
    <s v="AA"/>
    <s v="AB"/>
    <x v="14"/>
    <x v="450"/>
  </r>
  <r>
    <n v="453"/>
    <n v="0"/>
    <n v="105"/>
    <s v="AA"/>
    <s v="AB"/>
    <x v="14"/>
    <x v="451"/>
  </r>
  <r>
    <n v="454"/>
    <n v="0"/>
    <n v="106"/>
    <s v="AA"/>
    <s v="AB"/>
    <x v="14"/>
    <x v="452"/>
  </r>
  <r>
    <n v="455"/>
    <n v="0"/>
    <n v="107"/>
    <s v="AA"/>
    <s v="AB"/>
    <x v="14"/>
    <x v="453"/>
  </r>
  <r>
    <n v="456"/>
    <n v="0"/>
    <n v="108"/>
    <s v="AA"/>
    <s v="AB"/>
    <x v="14"/>
    <x v="454"/>
  </r>
  <r>
    <n v="457"/>
    <n v="0"/>
    <n v="109"/>
    <s v="AA"/>
    <s v="AB"/>
    <x v="14"/>
    <x v="455"/>
  </r>
  <r>
    <n v="458"/>
    <n v="0"/>
    <n v="110"/>
    <s v="AA"/>
    <s v="AB"/>
    <x v="14"/>
    <x v="456"/>
  </r>
  <r>
    <n v="459"/>
    <n v="0"/>
    <n v="111"/>
    <s v="AA"/>
    <s v="AB"/>
    <x v="14"/>
    <x v="457"/>
  </r>
  <r>
    <n v="460"/>
    <n v="0"/>
    <n v="112"/>
    <s v="AA"/>
    <s v="AB"/>
    <x v="14"/>
    <x v="458"/>
  </r>
  <r>
    <n v="461"/>
    <n v="0"/>
    <n v="113"/>
    <s v="AA"/>
    <s v="AB"/>
    <x v="14"/>
    <x v="459"/>
  </r>
  <r>
    <n v="462"/>
    <n v="0"/>
    <n v="114"/>
    <s v="AA"/>
    <s v="AB"/>
    <x v="14"/>
    <x v="460"/>
  </r>
  <r>
    <n v="463"/>
    <n v="0"/>
    <n v="115"/>
    <s v="AA"/>
    <s v="AB"/>
    <x v="14"/>
    <x v="461"/>
  </r>
  <r>
    <n v="464"/>
    <n v="0"/>
    <n v="116"/>
    <s v="AA"/>
    <s v="AB"/>
    <x v="14"/>
    <x v="462"/>
  </r>
  <r>
    <n v="465"/>
    <n v="0"/>
    <n v="117"/>
    <s v="AA"/>
    <s v="AB"/>
    <x v="14"/>
    <x v="463"/>
  </r>
  <r>
    <n v="466"/>
    <n v="0"/>
    <n v="118"/>
    <s v="AA"/>
    <s v="AB"/>
    <x v="14"/>
    <x v="464"/>
  </r>
  <r>
    <n v="467"/>
    <n v="0"/>
    <n v="119"/>
    <s v="AA"/>
    <s v="AB"/>
    <x v="14"/>
    <x v="465"/>
  </r>
  <r>
    <n v="468"/>
    <n v="0"/>
    <n v="120"/>
    <s v="AA"/>
    <s v="AB"/>
    <x v="14"/>
    <x v="466"/>
  </r>
  <r>
    <n v="469"/>
    <n v="0"/>
    <n v="121"/>
    <s v="AA"/>
    <s v="AB"/>
    <x v="14"/>
    <x v="467"/>
  </r>
  <r>
    <n v="470"/>
    <n v="0"/>
    <n v="122"/>
    <s v="AA"/>
    <s v="AB"/>
    <x v="14"/>
    <x v="468"/>
  </r>
  <r>
    <n v="471"/>
    <n v="0"/>
    <n v="123"/>
    <s v="AA"/>
    <s v="AB"/>
    <x v="14"/>
    <x v="469"/>
  </r>
  <r>
    <n v="472"/>
    <n v="0"/>
    <n v="124"/>
    <s v="AA"/>
    <s v="AB"/>
    <x v="14"/>
    <x v="470"/>
  </r>
  <r>
    <n v="473"/>
    <n v="0"/>
    <n v="125"/>
    <s v="AA"/>
    <s v="AB"/>
    <x v="14"/>
    <x v="471"/>
  </r>
  <r>
    <n v="474"/>
    <n v="0"/>
    <n v="126"/>
    <s v="AA"/>
    <s v="AB"/>
    <x v="14"/>
    <x v="472"/>
  </r>
  <r>
    <n v="475"/>
    <n v="0"/>
    <n v="127"/>
    <s v="AA"/>
    <s v="AB"/>
    <x v="14"/>
    <x v="473"/>
  </r>
  <r>
    <n v="476"/>
    <n v="0"/>
    <n v="128"/>
    <s v="AA"/>
    <s v="AB"/>
    <x v="14"/>
    <x v="474"/>
  </r>
  <r>
    <n v="477"/>
    <n v="0"/>
    <n v="129"/>
    <s v="AA"/>
    <s v="AB"/>
    <x v="14"/>
    <x v="475"/>
  </r>
  <r>
    <n v="478"/>
    <n v="0"/>
    <n v="130"/>
    <s v="AA"/>
    <s v="AB"/>
    <x v="14"/>
    <x v="476"/>
  </r>
  <r>
    <n v="479"/>
    <n v="0"/>
    <n v="131"/>
    <s v="AA"/>
    <s v="AB"/>
    <x v="14"/>
    <x v="477"/>
  </r>
  <r>
    <n v="480"/>
    <n v="0"/>
    <n v="132"/>
    <s v="AA"/>
    <s v="AB"/>
    <x v="14"/>
    <x v="478"/>
  </r>
  <r>
    <n v="481"/>
    <n v="0"/>
    <n v="133"/>
    <s v="AA"/>
    <s v="AB"/>
    <x v="14"/>
    <x v="479"/>
  </r>
  <r>
    <n v="482"/>
    <n v="0"/>
    <n v="134"/>
    <s v="AA"/>
    <s v="AB"/>
    <x v="14"/>
    <x v="480"/>
  </r>
  <r>
    <n v="483"/>
    <n v="0"/>
    <n v="135"/>
    <s v="AA"/>
    <s v="AB"/>
    <x v="14"/>
    <x v="481"/>
  </r>
  <r>
    <n v="484"/>
    <n v="0"/>
    <n v="136"/>
    <s v="AA"/>
    <s v="AB"/>
    <x v="14"/>
    <x v="482"/>
  </r>
  <r>
    <n v="485"/>
    <n v="0"/>
    <n v="137"/>
    <s v="AA"/>
    <s v="AB"/>
    <x v="14"/>
    <x v="483"/>
  </r>
  <r>
    <n v="486"/>
    <n v="0"/>
    <n v="138"/>
    <s v="AA"/>
    <s v="AB"/>
    <x v="14"/>
    <x v="484"/>
  </r>
  <r>
    <n v="487"/>
    <n v="0"/>
    <n v="139"/>
    <s v="AA"/>
    <s v="AB"/>
    <x v="14"/>
    <x v="485"/>
  </r>
  <r>
    <n v="488"/>
    <n v="0"/>
    <n v="140"/>
    <s v="AA"/>
    <s v="AB"/>
    <x v="14"/>
    <x v="486"/>
  </r>
  <r>
    <n v="489"/>
    <n v="0"/>
    <n v="141"/>
    <s v="AA"/>
    <s v="AB"/>
    <x v="14"/>
    <x v="487"/>
  </r>
  <r>
    <n v="490"/>
    <n v="0"/>
    <n v="142"/>
    <s v="AA"/>
    <s v="AB"/>
    <x v="14"/>
    <x v="488"/>
  </r>
  <r>
    <n v="491"/>
    <n v="0"/>
    <n v="143"/>
    <s v="AA"/>
    <s v="AB"/>
    <x v="14"/>
    <x v="489"/>
  </r>
  <r>
    <n v="492"/>
    <n v="0"/>
    <n v="144"/>
    <s v="AA"/>
    <s v="AB"/>
    <x v="14"/>
    <x v="490"/>
  </r>
  <r>
    <n v="493"/>
    <n v="0"/>
    <n v="145"/>
    <s v="AA"/>
    <s v="AB"/>
    <x v="14"/>
    <x v="491"/>
  </r>
  <r>
    <n v="494"/>
    <n v="0"/>
    <n v="146"/>
    <s v="AA"/>
    <s v="AB"/>
    <x v="14"/>
    <x v="492"/>
  </r>
  <r>
    <n v="495"/>
    <n v="0"/>
    <n v="147"/>
    <s v="AA"/>
    <s v="AB"/>
    <x v="14"/>
    <x v="493"/>
  </r>
  <r>
    <n v="496"/>
    <n v="0"/>
    <n v="148"/>
    <s v="AA"/>
    <s v="AB"/>
    <x v="14"/>
    <x v="494"/>
  </r>
  <r>
    <n v="497"/>
    <n v="0"/>
    <n v="149"/>
    <s v="AA"/>
    <s v="AB"/>
    <x v="14"/>
    <x v="495"/>
  </r>
  <r>
    <n v="498"/>
    <n v="0"/>
    <n v="150"/>
    <s v="AA"/>
    <s v="AB"/>
    <x v="14"/>
    <x v="496"/>
  </r>
  <r>
    <n v="499"/>
    <n v="0"/>
    <n v="151"/>
    <s v="AA"/>
    <s v="AB"/>
    <x v="14"/>
    <x v="497"/>
  </r>
  <r>
    <n v="500"/>
    <n v="0"/>
    <n v="152"/>
    <s v="AA"/>
    <s v="AB"/>
    <x v="14"/>
    <x v="498"/>
  </r>
  <r>
    <n v="501"/>
    <n v="0"/>
    <n v="153"/>
    <s v="AA"/>
    <s v="AB"/>
    <x v="14"/>
    <x v="499"/>
  </r>
  <r>
    <n v="502"/>
    <n v="0"/>
    <n v="154"/>
    <s v="AA"/>
    <s v="AB"/>
    <x v="14"/>
    <x v="500"/>
  </r>
  <r>
    <n v="503"/>
    <n v="0"/>
    <n v="155"/>
    <s v="AA"/>
    <s v="AB"/>
    <x v="14"/>
    <x v="501"/>
  </r>
  <r>
    <n v="504"/>
    <n v="0"/>
    <n v="156"/>
    <s v="AA"/>
    <s v="AB"/>
    <x v="14"/>
    <x v="502"/>
  </r>
  <r>
    <n v="505"/>
    <n v="0"/>
    <n v="157"/>
    <s v="AA"/>
    <s v="AB"/>
    <x v="14"/>
    <x v="503"/>
  </r>
  <r>
    <n v="506"/>
    <n v="0"/>
    <n v="158"/>
    <s v="AA"/>
    <s v="AB"/>
    <x v="14"/>
    <x v="504"/>
  </r>
  <r>
    <n v="507"/>
    <n v="0"/>
    <n v="159"/>
    <s v="AA"/>
    <s v="AB"/>
    <x v="14"/>
    <x v="505"/>
  </r>
  <r>
    <n v="508"/>
    <n v="0"/>
    <n v="160"/>
    <s v="AA"/>
    <s v="AB"/>
    <x v="14"/>
    <x v="506"/>
  </r>
  <r>
    <n v="509"/>
    <n v="0"/>
    <n v="161"/>
    <s v="AA"/>
    <s v="AB"/>
    <x v="14"/>
    <x v="507"/>
  </r>
  <r>
    <n v="510"/>
    <n v="0"/>
    <n v="162"/>
    <s v="AA"/>
    <s v="AB"/>
    <x v="14"/>
    <x v="508"/>
  </r>
  <r>
    <n v="511"/>
    <n v="0"/>
    <n v="163"/>
    <s v="AA"/>
    <s v="AB"/>
    <x v="14"/>
    <x v="509"/>
  </r>
  <r>
    <n v="512"/>
    <n v="0"/>
    <n v="164"/>
    <s v="AA"/>
    <s v="AB"/>
    <x v="14"/>
    <x v="510"/>
  </r>
  <r>
    <n v="513"/>
    <n v="0"/>
    <n v="165"/>
    <s v="AA"/>
    <s v="AB"/>
    <x v="14"/>
    <x v="511"/>
  </r>
  <r>
    <n v="514"/>
    <n v="0"/>
    <n v="166"/>
    <s v="AA"/>
    <s v="AB"/>
    <x v="14"/>
    <x v="512"/>
  </r>
  <r>
    <n v="515"/>
    <n v="0"/>
    <n v="167"/>
    <s v="AA"/>
    <s v="AB"/>
    <x v="14"/>
    <x v="513"/>
  </r>
  <r>
    <n v="516"/>
    <n v="0"/>
    <n v="168"/>
    <s v="AA"/>
    <s v="AB"/>
    <x v="14"/>
    <x v="514"/>
  </r>
  <r>
    <n v="517"/>
    <n v="0"/>
    <n v="169"/>
    <s v="AA"/>
    <s v="AB"/>
    <x v="14"/>
    <x v="515"/>
  </r>
  <r>
    <n v="518"/>
    <n v="0"/>
    <n v="170"/>
    <s v="AA"/>
    <s v="AB"/>
    <x v="14"/>
    <x v="516"/>
  </r>
  <r>
    <n v="519"/>
    <n v="0"/>
    <n v="171"/>
    <s v="AA"/>
    <s v="AB"/>
    <x v="14"/>
    <x v="517"/>
  </r>
  <r>
    <n v="520"/>
    <n v="0"/>
    <n v="172"/>
    <s v="AA"/>
    <s v="AB"/>
    <x v="14"/>
    <x v="518"/>
  </r>
  <r>
    <n v="521"/>
    <n v="0"/>
    <n v="173"/>
    <s v="AA"/>
    <s v="AB"/>
    <x v="14"/>
    <x v="519"/>
  </r>
  <r>
    <n v="522"/>
    <n v="0"/>
    <n v="174"/>
    <s v="AA"/>
    <s v="AB"/>
    <x v="14"/>
    <x v="520"/>
  </r>
  <r>
    <n v="523"/>
    <n v="0"/>
    <n v="175"/>
    <s v="AA"/>
    <s v="AB"/>
    <x v="14"/>
    <x v="521"/>
  </r>
  <r>
    <n v="524"/>
    <n v="0"/>
    <n v="176"/>
    <s v="AA"/>
    <s v="AB"/>
    <x v="14"/>
    <x v="522"/>
  </r>
  <r>
    <n v="525"/>
    <n v="0"/>
    <n v="177"/>
    <s v="AA"/>
    <s v="AB"/>
    <x v="14"/>
    <x v="523"/>
  </r>
  <r>
    <n v="526"/>
    <n v="0"/>
    <n v="178"/>
    <s v="AA"/>
    <s v="AB"/>
    <x v="14"/>
    <x v="524"/>
  </r>
  <r>
    <n v="527"/>
    <n v="0"/>
    <n v="179"/>
    <s v="AA"/>
    <s v="AB"/>
    <x v="14"/>
    <x v="525"/>
  </r>
  <r>
    <n v="528"/>
    <n v="0"/>
    <n v="180"/>
    <s v="AA"/>
    <s v="AB"/>
    <x v="14"/>
    <x v="526"/>
  </r>
  <r>
    <n v="529"/>
    <n v="0"/>
    <n v="181"/>
    <s v="AA"/>
    <s v="AB"/>
    <x v="14"/>
    <x v="527"/>
  </r>
  <r>
    <n v="530"/>
    <n v="0"/>
    <n v="182"/>
    <s v="AA"/>
    <s v="AB"/>
    <x v="14"/>
    <x v="528"/>
  </r>
  <r>
    <n v="531"/>
    <n v="0"/>
    <n v="183"/>
    <s v="AA"/>
    <s v="AB"/>
    <x v="14"/>
    <x v="529"/>
  </r>
  <r>
    <n v="532"/>
    <n v="0"/>
    <n v="184"/>
    <s v="AA"/>
    <s v="AB"/>
    <x v="14"/>
    <x v="530"/>
  </r>
  <r>
    <n v="533"/>
    <n v="0"/>
    <n v="185"/>
    <s v="AA"/>
    <s v="AB"/>
    <x v="14"/>
    <x v="531"/>
  </r>
  <r>
    <n v="534"/>
    <n v="0"/>
    <n v="186"/>
    <s v="AA"/>
    <s v="AB"/>
    <x v="14"/>
    <x v="532"/>
  </r>
  <r>
    <n v="535"/>
    <n v="0"/>
    <n v="187"/>
    <s v="AA"/>
    <s v="AB"/>
    <x v="14"/>
    <x v="533"/>
  </r>
  <r>
    <n v="536"/>
    <n v="0"/>
    <n v="188"/>
    <s v="AA"/>
    <s v="AB"/>
    <x v="14"/>
    <x v="534"/>
  </r>
  <r>
    <n v="537"/>
    <n v="0"/>
    <n v="189"/>
    <s v="AA"/>
    <s v="AB"/>
    <x v="14"/>
    <x v="535"/>
  </r>
  <r>
    <n v="538"/>
    <n v="0"/>
    <n v="190"/>
    <s v="AA"/>
    <s v="AB"/>
    <x v="14"/>
    <x v="536"/>
  </r>
  <r>
    <n v="539"/>
    <n v="0"/>
    <n v="191"/>
    <s v="AA"/>
    <s v="AB"/>
    <x v="14"/>
    <x v="537"/>
  </r>
  <r>
    <n v="540"/>
    <n v="0"/>
    <n v="192"/>
    <s v="AA"/>
    <s v="AB"/>
    <x v="14"/>
    <x v="538"/>
  </r>
  <r>
    <n v="541"/>
    <n v="0"/>
    <n v="193"/>
    <s v="AA"/>
    <s v="AB"/>
    <x v="14"/>
    <x v="539"/>
  </r>
  <r>
    <n v="542"/>
    <n v="0"/>
    <n v="194"/>
    <s v="AA"/>
    <s v="AB"/>
    <x v="14"/>
    <x v="540"/>
  </r>
  <r>
    <n v="543"/>
    <n v="0"/>
    <n v="195"/>
    <s v="AA"/>
    <s v="AB"/>
    <x v="14"/>
    <x v="541"/>
  </r>
  <r>
    <n v="544"/>
    <n v="0"/>
    <n v="196"/>
    <s v="AA"/>
    <s v="AB"/>
    <x v="14"/>
    <x v="542"/>
  </r>
  <r>
    <n v="545"/>
    <n v="0"/>
    <n v="197"/>
    <s v="AA"/>
    <s v="AB"/>
    <x v="14"/>
    <x v="543"/>
  </r>
  <r>
    <n v="546"/>
    <n v="0"/>
    <n v="198"/>
    <s v="AA"/>
    <s v="AB"/>
    <x v="14"/>
    <x v="544"/>
  </r>
  <r>
    <n v="547"/>
    <n v="0"/>
    <n v="199"/>
    <s v="AA"/>
    <s v="AB"/>
    <x v="14"/>
    <x v="545"/>
  </r>
  <r>
    <n v="548"/>
    <n v="0"/>
    <n v="200"/>
    <s v="AA"/>
    <s v="AB"/>
    <x v="14"/>
    <x v="546"/>
  </r>
  <r>
    <n v="549"/>
    <n v="0"/>
    <n v="201"/>
    <s v="AA"/>
    <s v="AB"/>
    <x v="14"/>
    <x v="547"/>
  </r>
  <r>
    <n v="550"/>
    <n v="0"/>
    <n v="202"/>
    <s v="AA"/>
    <s v="AB"/>
    <x v="14"/>
    <x v="548"/>
  </r>
  <r>
    <n v="551"/>
    <n v="0"/>
    <n v="203"/>
    <s v="AA"/>
    <s v="AB"/>
    <x v="14"/>
    <x v="549"/>
  </r>
  <r>
    <n v="552"/>
    <n v="0"/>
    <n v="204"/>
    <s v="AA"/>
    <s v="AB"/>
    <x v="14"/>
    <x v="550"/>
  </r>
  <r>
    <n v="553"/>
    <n v="0"/>
    <n v="205"/>
    <s v="AA"/>
    <s v="AB"/>
    <x v="14"/>
    <x v="551"/>
  </r>
  <r>
    <n v="554"/>
    <n v="0"/>
    <n v="206"/>
    <s v="AA"/>
    <s v="AB"/>
    <x v="14"/>
    <x v="552"/>
  </r>
  <r>
    <n v="555"/>
    <n v="0"/>
    <n v="207"/>
    <s v="AA"/>
    <s v="AB"/>
    <x v="14"/>
    <x v="553"/>
  </r>
  <r>
    <n v="556"/>
    <n v="0"/>
    <n v="208"/>
    <s v="AA"/>
    <s v="AB"/>
    <x v="14"/>
    <x v="554"/>
  </r>
  <r>
    <n v="557"/>
    <n v="0"/>
    <n v="209"/>
    <s v="AA"/>
    <s v="AB"/>
    <x v="14"/>
    <x v="555"/>
  </r>
  <r>
    <n v="558"/>
    <n v="0"/>
    <n v="210"/>
    <s v="AA"/>
    <s v="AB"/>
    <x v="14"/>
    <x v="556"/>
  </r>
  <r>
    <n v="559"/>
    <n v="0"/>
    <n v="211"/>
    <s v="AA"/>
    <s v="AB"/>
    <x v="14"/>
    <x v="557"/>
  </r>
  <r>
    <n v="560"/>
    <n v="0"/>
    <n v="212"/>
    <s v="AA"/>
    <s v="AB"/>
    <x v="14"/>
    <x v="558"/>
  </r>
  <r>
    <n v="561"/>
    <n v="0"/>
    <n v="213"/>
    <s v="AA"/>
    <s v="AB"/>
    <x v="14"/>
    <x v="559"/>
  </r>
  <r>
    <n v="562"/>
    <n v="0"/>
    <n v="214"/>
    <s v="AA"/>
    <s v="AB"/>
    <x v="14"/>
    <x v="560"/>
  </r>
  <r>
    <n v="563"/>
    <n v="0"/>
    <n v="215"/>
    <s v="AA"/>
    <s v="AB"/>
    <x v="14"/>
    <x v="561"/>
  </r>
  <r>
    <n v="564"/>
    <n v="0"/>
    <n v="216"/>
    <s v="AA"/>
    <s v="AB"/>
    <x v="14"/>
    <x v="562"/>
  </r>
  <r>
    <n v="565"/>
    <n v="0"/>
    <n v="217"/>
    <s v="AA"/>
    <s v="AB"/>
    <x v="14"/>
    <x v="563"/>
  </r>
  <r>
    <n v="566"/>
    <n v="0"/>
    <n v="218"/>
    <s v="AA"/>
    <s v="AB"/>
    <x v="14"/>
    <x v="564"/>
  </r>
  <r>
    <n v="567"/>
    <n v="0"/>
    <n v="219"/>
    <s v="AA"/>
    <s v="AB"/>
    <x v="14"/>
    <x v="565"/>
  </r>
  <r>
    <n v="568"/>
    <n v="0"/>
    <n v="220"/>
    <s v="AA"/>
    <s v="AB"/>
    <x v="14"/>
    <x v="566"/>
  </r>
  <r>
    <n v="569"/>
    <n v="0"/>
    <n v="221"/>
    <s v="AA"/>
    <s v="AB"/>
    <x v="14"/>
    <x v="567"/>
  </r>
  <r>
    <n v="570"/>
    <n v="0"/>
    <n v="222"/>
    <s v="AA"/>
    <s v="AB"/>
    <x v="14"/>
    <x v="568"/>
  </r>
  <r>
    <n v="571"/>
    <n v="0"/>
    <n v="223"/>
    <s v="AA"/>
    <s v="AB"/>
    <x v="14"/>
    <x v="569"/>
  </r>
  <r>
    <n v="572"/>
    <n v="0"/>
    <n v="224"/>
    <s v="AA"/>
    <s v="AB"/>
    <x v="14"/>
    <x v="570"/>
  </r>
  <r>
    <n v="573"/>
    <n v="0"/>
    <n v="225"/>
    <s v="AA"/>
    <s v="AB"/>
    <x v="14"/>
    <x v="571"/>
  </r>
  <r>
    <n v="574"/>
    <n v="0"/>
    <n v="226"/>
    <s v="AA"/>
    <s v="AB"/>
    <x v="14"/>
    <x v="572"/>
  </r>
  <r>
    <n v="575"/>
    <n v="0"/>
    <n v="227"/>
    <s v="AA"/>
    <s v="AB"/>
    <x v="14"/>
    <x v="573"/>
  </r>
  <r>
    <n v="576"/>
    <n v="0"/>
    <n v="228"/>
    <s v="AA"/>
    <s v="AB"/>
    <x v="14"/>
    <x v="574"/>
  </r>
  <r>
    <n v="577"/>
    <n v="0"/>
    <n v="229"/>
    <s v="AA"/>
    <s v="AB"/>
    <x v="14"/>
    <x v="575"/>
  </r>
  <r>
    <n v="578"/>
    <n v="0"/>
    <n v="230"/>
    <s v="AA"/>
    <s v="AB"/>
    <x v="14"/>
    <x v="576"/>
  </r>
  <r>
    <n v="579"/>
    <n v="0"/>
    <n v="231"/>
    <s v="AA"/>
    <s v="AB"/>
    <x v="14"/>
    <x v="577"/>
  </r>
  <r>
    <n v="580"/>
    <n v="0"/>
    <n v="232"/>
    <s v="AA"/>
    <s v="AB"/>
    <x v="14"/>
    <x v="578"/>
  </r>
  <r>
    <n v="581"/>
    <n v="0"/>
    <n v="233"/>
    <s v="AA"/>
    <s v="AB"/>
    <x v="14"/>
    <x v="579"/>
  </r>
  <r>
    <n v="582"/>
    <n v="0"/>
    <n v="234"/>
    <s v="AA"/>
    <s v="AB"/>
    <x v="14"/>
    <x v="580"/>
  </r>
  <r>
    <n v="583"/>
    <n v="0"/>
    <n v="235"/>
    <s v="AA"/>
    <s v="AB"/>
    <x v="14"/>
    <x v="581"/>
  </r>
  <r>
    <n v="584"/>
    <n v="0"/>
    <n v="236"/>
    <s v="AA"/>
    <s v="AB"/>
    <x v="14"/>
    <x v="582"/>
  </r>
  <r>
    <n v="585"/>
    <n v="0"/>
    <n v="237"/>
    <s v="AA"/>
    <s v="AB"/>
    <x v="14"/>
    <x v="583"/>
  </r>
  <r>
    <n v="586"/>
    <n v="0"/>
    <n v="238"/>
    <s v="AA"/>
    <s v="AB"/>
    <x v="14"/>
    <x v="584"/>
  </r>
  <r>
    <n v="587"/>
    <n v="0"/>
    <n v="239"/>
    <s v="AA"/>
    <s v="AB"/>
    <x v="14"/>
    <x v="585"/>
  </r>
  <r>
    <n v="588"/>
    <n v="0"/>
    <n v="240"/>
    <s v="AA"/>
    <s v="AB"/>
    <x v="14"/>
    <x v="586"/>
  </r>
  <r>
    <n v="589"/>
    <n v="0"/>
    <n v="241"/>
    <s v="AA"/>
    <s v="AB"/>
    <x v="14"/>
    <x v="587"/>
  </r>
  <r>
    <n v="590"/>
    <n v="0"/>
    <n v="242"/>
    <s v="AA"/>
    <s v="AB"/>
    <x v="14"/>
    <x v="588"/>
  </r>
  <r>
    <n v="591"/>
    <n v="0"/>
    <n v="243"/>
    <s v="AA"/>
    <s v="AB"/>
    <x v="14"/>
    <x v="589"/>
  </r>
  <r>
    <n v="592"/>
    <n v="0"/>
    <n v="244"/>
    <s v="AA"/>
    <s v="AB"/>
    <x v="14"/>
    <x v="590"/>
  </r>
  <r>
    <n v="593"/>
    <n v="0"/>
    <n v="245"/>
    <s v="AA"/>
    <s v="AB"/>
    <x v="14"/>
    <x v="591"/>
  </r>
  <r>
    <n v="594"/>
    <n v="0"/>
    <n v="246"/>
    <s v="AA"/>
    <s v="AB"/>
    <x v="14"/>
    <x v="592"/>
  </r>
  <r>
    <n v="595"/>
    <n v="0"/>
    <n v="247"/>
    <s v="AA"/>
    <s v="AB"/>
    <x v="14"/>
    <x v="593"/>
  </r>
  <r>
    <n v="596"/>
    <n v="0"/>
    <n v="248"/>
    <s v="AA"/>
    <s v="AB"/>
    <x v="14"/>
    <x v="594"/>
  </r>
  <r>
    <n v="597"/>
    <n v="0"/>
    <n v="249"/>
    <s v="AA"/>
    <s v="AB"/>
    <x v="14"/>
    <x v="595"/>
  </r>
  <r>
    <n v="598"/>
    <n v="1"/>
    <n v="3"/>
    <e v="#N/A"/>
    <e v="#N/A"/>
    <x v="15"/>
    <x v="596"/>
  </r>
  <r>
    <n v="599"/>
    <n v="0"/>
    <n v="4"/>
    <e v="#N/A"/>
    <e v="#N/A"/>
    <x v="15"/>
    <x v="596"/>
  </r>
  <r>
    <n v="600"/>
    <n v="0"/>
    <n v="5"/>
    <e v="#N/A"/>
    <e v="#N/A"/>
    <x v="15"/>
    <x v="596"/>
  </r>
  <r>
    <n v="601"/>
    <n v="0"/>
    <n v="6"/>
    <e v="#N/A"/>
    <e v="#N/A"/>
    <x v="15"/>
    <x v="596"/>
  </r>
  <r>
    <n v="602"/>
    <n v="0"/>
    <n v="7"/>
    <e v="#N/A"/>
    <e v="#N/A"/>
    <x v="15"/>
    <x v="596"/>
  </r>
  <r>
    <n v="603"/>
    <n v="0"/>
    <n v="8"/>
    <e v="#N/A"/>
    <e v="#N/A"/>
    <x v="15"/>
    <x v="596"/>
  </r>
  <r>
    <n v="604"/>
    <n v="0"/>
    <n v="9"/>
    <e v="#N/A"/>
    <e v="#N/A"/>
    <x v="15"/>
    <x v="596"/>
  </r>
  <r>
    <n v="605"/>
    <n v="0"/>
    <n v="10"/>
    <e v="#N/A"/>
    <e v="#N/A"/>
    <x v="15"/>
    <x v="596"/>
  </r>
  <r>
    <n v="606"/>
    <n v="0"/>
    <n v="11"/>
    <e v="#N/A"/>
    <e v="#N/A"/>
    <x v="15"/>
    <x v="596"/>
  </r>
  <r>
    <n v="607"/>
    <n v="0"/>
    <n v="12"/>
    <e v="#N/A"/>
    <e v="#N/A"/>
    <x v="15"/>
    <x v="596"/>
  </r>
  <r>
    <n v="608"/>
    <n v="0"/>
    <n v="13"/>
    <e v="#N/A"/>
    <e v="#N/A"/>
    <x v="15"/>
    <x v="596"/>
  </r>
  <r>
    <n v="609"/>
    <n v="0"/>
    <n v="14"/>
    <e v="#N/A"/>
    <e v="#N/A"/>
    <x v="15"/>
    <x v="596"/>
  </r>
  <r>
    <n v="610"/>
    <n v="0"/>
    <n v="15"/>
    <e v="#N/A"/>
    <e v="#N/A"/>
    <x v="15"/>
    <x v="596"/>
  </r>
  <r>
    <n v="611"/>
    <n v="0"/>
    <n v="16"/>
    <e v="#N/A"/>
    <e v="#N/A"/>
    <x v="15"/>
    <x v="596"/>
  </r>
  <r>
    <n v="612"/>
    <n v="0"/>
    <n v="17"/>
    <e v="#N/A"/>
    <e v="#N/A"/>
    <x v="15"/>
    <x v="596"/>
  </r>
  <r>
    <n v="613"/>
    <n v="0"/>
    <n v="18"/>
    <e v="#N/A"/>
    <e v="#N/A"/>
    <x v="15"/>
    <x v="596"/>
  </r>
  <r>
    <n v="614"/>
    <n v="0"/>
    <n v="19"/>
    <e v="#N/A"/>
    <e v="#N/A"/>
    <x v="15"/>
    <x v="596"/>
  </r>
  <r>
    <n v="615"/>
    <n v="0"/>
    <n v="20"/>
    <e v="#N/A"/>
    <e v="#N/A"/>
    <x v="15"/>
    <x v="596"/>
  </r>
  <r>
    <n v="616"/>
    <n v="0"/>
    <n v="21"/>
    <e v="#N/A"/>
    <e v="#N/A"/>
    <x v="15"/>
    <x v="596"/>
  </r>
  <r>
    <n v="617"/>
    <n v="0"/>
    <n v="22"/>
    <e v="#N/A"/>
    <e v="#N/A"/>
    <x v="15"/>
    <x v="596"/>
  </r>
  <r>
    <n v="618"/>
    <n v="0"/>
    <n v="23"/>
    <e v="#N/A"/>
    <e v="#N/A"/>
    <x v="15"/>
    <x v="596"/>
  </r>
  <r>
    <n v="619"/>
    <n v="0"/>
    <n v="24"/>
    <e v="#N/A"/>
    <e v="#N/A"/>
    <x v="15"/>
    <x v="596"/>
  </r>
  <r>
    <n v="620"/>
    <n v="0"/>
    <n v="25"/>
    <e v="#N/A"/>
    <e v="#N/A"/>
    <x v="15"/>
    <x v="596"/>
  </r>
  <r>
    <n v="621"/>
    <n v="0"/>
    <n v="26"/>
    <e v="#N/A"/>
    <e v="#N/A"/>
    <x v="15"/>
    <x v="596"/>
  </r>
  <r>
    <n v="622"/>
    <n v="0"/>
    <n v="27"/>
    <e v="#N/A"/>
    <e v="#N/A"/>
    <x v="15"/>
    <x v="596"/>
  </r>
  <r>
    <n v="623"/>
    <n v="0"/>
    <n v="28"/>
    <e v="#N/A"/>
    <e v="#N/A"/>
    <x v="15"/>
    <x v="596"/>
  </r>
  <r>
    <n v="624"/>
    <n v="0"/>
    <n v="29"/>
    <e v="#N/A"/>
    <e v="#N/A"/>
    <x v="15"/>
    <x v="596"/>
  </r>
  <r>
    <n v="625"/>
    <n v="0"/>
    <n v="30"/>
    <e v="#N/A"/>
    <e v="#N/A"/>
    <x v="15"/>
    <x v="596"/>
  </r>
  <r>
    <n v="626"/>
    <n v="0"/>
    <n v="31"/>
    <e v="#N/A"/>
    <e v="#N/A"/>
    <x v="15"/>
    <x v="596"/>
  </r>
  <r>
    <n v="627"/>
    <n v="0"/>
    <n v="32"/>
    <e v="#N/A"/>
    <e v="#N/A"/>
    <x v="15"/>
    <x v="596"/>
  </r>
  <r>
    <n v="628"/>
    <n v="0"/>
    <n v="33"/>
    <e v="#N/A"/>
    <e v="#N/A"/>
    <x v="15"/>
    <x v="596"/>
  </r>
  <r>
    <n v="629"/>
    <n v="0"/>
    <n v="34"/>
    <e v="#N/A"/>
    <e v="#N/A"/>
    <x v="15"/>
    <x v="596"/>
  </r>
  <r>
    <n v="630"/>
    <n v="0"/>
    <n v="35"/>
    <e v="#N/A"/>
    <e v="#N/A"/>
    <x v="15"/>
    <x v="596"/>
  </r>
  <r>
    <n v="631"/>
    <n v="0"/>
    <n v="36"/>
    <e v="#N/A"/>
    <e v="#N/A"/>
    <x v="15"/>
    <x v="596"/>
  </r>
  <r>
    <n v="632"/>
    <n v="0"/>
    <n v="37"/>
    <e v="#N/A"/>
    <e v="#N/A"/>
    <x v="15"/>
    <x v="596"/>
  </r>
  <r>
    <n v="633"/>
    <n v="0"/>
    <n v="38"/>
    <e v="#N/A"/>
    <e v="#N/A"/>
    <x v="15"/>
    <x v="596"/>
  </r>
  <r>
    <n v="634"/>
    <n v="0"/>
    <n v="39"/>
    <e v="#N/A"/>
    <e v="#N/A"/>
    <x v="15"/>
    <x v="596"/>
  </r>
  <r>
    <n v="635"/>
    <n v="0"/>
    <n v="40"/>
    <e v="#N/A"/>
    <e v="#N/A"/>
    <x v="15"/>
    <x v="596"/>
  </r>
  <r>
    <n v="636"/>
    <n v="0"/>
    <n v="41"/>
    <e v="#N/A"/>
    <e v="#N/A"/>
    <x v="15"/>
    <x v="596"/>
  </r>
  <r>
    <n v="637"/>
    <n v="0"/>
    <n v="42"/>
    <e v="#N/A"/>
    <e v="#N/A"/>
    <x v="15"/>
    <x v="596"/>
  </r>
  <r>
    <n v="638"/>
    <n v="0"/>
    <n v="43"/>
    <e v="#N/A"/>
    <e v="#N/A"/>
    <x v="15"/>
    <x v="596"/>
  </r>
  <r>
    <n v="639"/>
    <n v="0"/>
    <n v="44"/>
    <e v="#N/A"/>
    <e v="#N/A"/>
    <x v="15"/>
    <x v="596"/>
  </r>
  <r>
    <n v="640"/>
    <n v="0"/>
    <n v="45"/>
    <e v="#N/A"/>
    <e v="#N/A"/>
    <x v="15"/>
    <x v="596"/>
  </r>
  <r>
    <n v="641"/>
    <n v="0"/>
    <n v="46"/>
    <e v="#N/A"/>
    <e v="#N/A"/>
    <x v="15"/>
    <x v="596"/>
  </r>
  <r>
    <n v="642"/>
    <n v="0"/>
    <n v="47"/>
    <e v="#N/A"/>
    <e v="#N/A"/>
    <x v="15"/>
    <x v="596"/>
  </r>
  <r>
    <n v="643"/>
    <n v="0"/>
    <n v="48"/>
    <e v="#N/A"/>
    <e v="#N/A"/>
    <x v="15"/>
    <x v="596"/>
  </r>
  <r>
    <n v="644"/>
    <n v="0"/>
    <n v="49"/>
    <e v="#N/A"/>
    <e v="#N/A"/>
    <x v="15"/>
    <x v="596"/>
  </r>
  <r>
    <n v="645"/>
    <n v="0"/>
    <n v="50"/>
    <e v="#N/A"/>
    <e v="#N/A"/>
    <x v="15"/>
    <x v="596"/>
  </r>
  <r>
    <n v="646"/>
    <n v="0"/>
    <n v="51"/>
    <e v="#N/A"/>
    <e v="#N/A"/>
    <x v="15"/>
    <x v="596"/>
  </r>
  <r>
    <n v="647"/>
    <n v="0"/>
    <n v="52"/>
    <e v="#N/A"/>
    <e v="#N/A"/>
    <x v="15"/>
    <x v="596"/>
  </r>
  <r>
    <n v="648"/>
    <n v="0"/>
    <n v="53"/>
    <e v="#N/A"/>
    <e v="#N/A"/>
    <x v="15"/>
    <x v="596"/>
  </r>
  <r>
    <n v="649"/>
    <n v="0"/>
    <n v="54"/>
    <e v="#N/A"/>
    <e v="#N/A"/>
    <x v="15"/>
    <x v="596"/>
  </r>
  <r>
    <n v="650"/>
    <n v="0"/>
    <n v="55"/>
    <e v="#N/A"/>
    <e v="#N/A"/>
    <x v="15"/>
    <x v="596"/>
  </r>
  <r>
    <n v="651"/>
    <n v="0"/>
    <n v="56"/>
    <e v="#N/A"/>
    <e v="#N/A"/>
    <x v="15"/>
    <x v="596"/>
  </r>
  <r>
    <n v="652"/>
    <n v="0"/>
    <n v="57"/>
    <e v="#N/A"/>
    <e v="#N/A"/>
    <x v="15"/>
    <x v="596"/>
  </r>
  <r>
    <n v="653"/>
    <n v="0"/>
    <n v="58"/>
    <e v="#N/A"/>
    <e v="#N/A"/>
    <x v="15"/>
    <x v="596"/>
  </r>
  <r>
    <n v="654"/>
    <n v="0"/>
    <n v="59"/>
    <e v="#N/A"/>
    <e v="#N/A"/>
    <x v="15"/>
    <x v="596"/>
  </r>
  <r>
    <n v="655"/>
    <n v="0"/>
    <n v="60"/>
    <e v="#N/A"/>
    <e v="#N/A"/>
    <x v="15"/>
    <x v="596"/>
  </r>
  <r>
    <n v="656"/>
    <n v="0"/>
    <n v="61"/>
    <e v="#N/A"/>
    <e v="#N/A"/>
    <x v="15"/>
    <x v="596"/>
  </r>
  <r>
    <n v="657"/>
    <n v="0"/>
    <n v="62"/>
    <e v="#N/A"/>
    <e v="#N/A"/>
    <x v="15"/>
    <x v="596"/>
  </r>
  <r>
    <n v="658"/>
    <n v="0"/>
    <n v="63"/>
    <e v="#N/A"/>
    <e v="#N/A"/>
    <x v="15"/>
    <x v="596"/>
  </r>
  <r>
    <n v="659"/>
    <n v="0"/>
    <n v="64"/>
    <e v="#N/A"/>
    <e v="#N/A"/>
    <x v="15"/>
    <x v="596"/>
  </r>
  <r>
    <n v="660"/>
    <n v="0"/>
    <n v="65"/>
    <e v="#N/A"/>
    <e v="#N/A"/>
    <x v="15"/>
    <x v="596"/>
  </r>
  <r>
    <n v="661"/>
    <n v="0"/>
    <n v="66"/>
    <e v="#N/A"/>
    <e v="#N/A"/>
    <x v="15"/>
    <x v="596"/>
  </r>
  <r>
    <n v="662"/>
    <n v="0"/>
    <n v="67"/>
    <e v="#N/A"/>
    <e v="#N/A"/>
    <x v="15"/>
    <x v="596"/>
  </r>
  <r>
    <n v="663"/>
    <n v="0"/>
    <n v="68"/>
    <e v="#N/A"/>
    <e v="#N/A"/>
    <x v="15"/>
    <x v="596"/>
  </r>
  <r>
    <n v="664"/>
    <n v="0"/>
    <n v="69"/>
    <e v="#N/A"/>
    <e v="#N/A"/>
    <x v="15"/>
    <x v="596"/>
  </r>
  <r>
    <n v="665"/>
    <n v="0"/>
    <n v="70"/>
    <e v="#N/A"/>
    <e v="#N/A"/>
    <x v="15"/>
    <x v="596"/>
  </r>
  <r>
    <n v="666"/>
    <n v="0"/>
    <n v="71"/>
    <e v="#N/A"/>
    <e v="#N/A"/>
    <x v="15"/>
    <x v="596"/>
  </r>
  <r>
    <n v="667"/>
    <n v="0"/>
    <n v="72"/>
    <e v="#N/A"/>
    <e v="#N/A"/>
    <x v="15"/>
    <x v="596"/>
  </r>
  <r>
    <n v="668"/>
    <n v="0"/>
    <n v="73"/>
    <e v="#N/A"/>
    <e v="#N/A"/>
    <x v="15"/>
    <x v="596"/>
  </r>
  <r>
    <n v="669"/>
    <n v="0"/>
    <n v="74"/>
    <e v="#N/A"/>
    <e v="#N/A"/>
    <x v="15"/>
    <x v="596"/>
  </r>
  <r>
    <n v="670"/>
    <n v="0"/>
    <n v="75"/>
    <e v="#N/A"/>
    <e v="#N/A"/>
    <x v="15"/>
    <x v="596"/>
  </r>
  <r>
    <n v="671"/>
    <n v="0"/>
    <n v="76"/>
    <e v="#N/A"/>
    <e v="#N/A"/>
    <x v="15"/>
    <x v="596"/>
  </r>
  <r>
    <n v="672"/>
    <n v="0"/>
    <n v="77"/>
    <e v="#N/A"/>
    <e v="#N/A"/>
    <x v="15"/>
    <x v="596"/>
  </r>
  <r>
    <n v="673"/>
    <n v="0"/>
    <n v="78"/>
    <e v="#N/A"/>
    <e v="#N/A"/>
    <x v="15"/>
    <x v="596"/>
  </r>
  <r>
    <n v="674"/>
    <n v="0"/>
    <n v="79"/>
    <e v="#N/A"/>
    <e v="#N/A"/>
    <x v="15"/>
    <x v="596"/>
  </r>
  <r>
    <n v="675"/>
    <n v="0"/>
    <n v="80"/>
    <e v="#N/A"/>
    <e v="#N/A"/>
    <x v="15"/>
    <x v="596"/>
  </r>
  <r>
    <n v="676"/>
    <n v="0"/>
    <n v="81"/>
    <e v="#N/A"/>
    <e v="#N/A"/>
    <x v="15"/>
    <x v="596"/>
  </r>
  <r>
    <n v="677"/>
    <n v="0"/>
    <n v="82"/>
    <e v="#N/A"/>
    <e v="#N/A"/>
    <x v="15"/>
    <x v="596"/>
  </r>
  <r>
    <n v="678"/>
    <n v="0"/>
    <n v="83"/>
    <e v="#N/A"/>
    <e v="#N/A"/>
    <x v="15"/>
    <x v="596"/>
  </r>
  <r>
    <n v="679"/>
    <n v="0"/>
    <n v="84"/>
    <e v="#N/A"/>
    <e v="#N/A"/>
    <x v="15"/>
    <x v="596"/>
  </r>
  <r>
    <n v="680"/>
    <n v="0"/>
    <n v="85"/>
    <e v="#N/A"/>
    <e v="#N/A"/>
    <x v="15"/>
    <x v="596"/>
  </r>
  <r>
    <n v="681"/>
    <n v="0"/>
    <n v="86"/>
    <e v="#N/A"/>
    <e v="#N/A"/>
    <x v="15"/>
    <x v="596"/>
  </r>
  <r>
    <n v="682"/>
    <n v="0"/>
    <n v="87"/>
    <e v="#N/A"/>
    <e v="#N/A"/>
    <x v="15"/>
    <x v="596"/>
  </r>
  <r>
    <n v="683"/>
    <n v="0"/>
    <n v="88"/>
    <e v="#N/A"/>
    <e v="#N/A"/>
    <x v="15"/>
    <x v="596"/>
  </r>
  <r>
    <n v="684"/>
    <n v="0"/>
    <n v="89"/>
    <e v="#N/A"/>
    <e v="#N/A"/>
    <x v="15"/>
    <x v="596"/>
  </r>
  <r>
    <n v="685"/>
    <n v="0"/>
    <n v="90"/>
    <e v="#N/A"/>
    <e v="#N/A"/>
    <x v="15"/>
    <x v="596"/>
  </r>
  <r>
    <n v="686"/>
    <n v="0"/>
    <n v="91"/>
    <e v="#N/A"/>
    <e v="#N/A"/>
    <x v="15"/>
    <x v="596"/>
  </r>
  <r>
    <n v="687"/>
    <n v="0"/>
    <n v="92"/>
    <e v="#N/A"/>
    <e v="#N/A"/>
    <x v="15"/>
    <x v="596"/>
  </r>
  <r>
    <n v="688"/>
    <n v="0"/>
    <n v="93"/>
    <e v="#N/A"/>
    <e v="#N/A"/>
    <x v="15"/>
    <x v="596"/>
  </r>
  <r>
    <n v="689"/>
    <n v="0"/>
    <n v="94"/>
    <e v="#N/A"/>
    <e v="#N/A"/>
    <x v="15"/>
    <x v="596"/>
  </r>
  <r>
    <n v="690"/>
    <n v="0"/>
    <n v="95"/>
    <e v="#N/A"/>
    <e v="#N/A"/>
    <x v="15"/>
    <x v="596"/>
  </r>
  <r>
    <n v="691"/>
    <n v="0"/>
    <n v="96"/>
    <e v="#N/A"/>
    <e v="#N/A"/>
    <x v="15"/>
    <x v="596"/>
  </r>
  <r>
    <n v="692"/>
    <n v="0"/>
    <n v="97"/>
    <e v="#N/A"/>
    <e v="#N/A"/>
    <x v="15"/>
    <x v="596"/>
  </r>
  <r>
    <n v="693"/>
    <n v="0"/>
    <n v="98"/>
    <e v="#N/A"/>
    <e v="#N/A"/>
    <x v="15"/>
    <x v="596"/>
  </r>
  <r>
    <n v="694"/>
    <n v="0"/>
    <n v="99"/>
    <e v="#N/A"/>
    <e v="#N/A"/>
    <x v="15"/>
    <x v="596"/>
  </r>
  <r>
    <n v="695"/>
    <n v="0"/>
    <n v="100"/>
    <e v="#N/A"/>
    <e v="#N/A"/>
    <x v="15"/>
    <x v="596"/>
  </r>
  <r>
    <n v="696"/>
    <n v="0"/>
    <n v="101"/>
    <e v="#N/A"/>
    <e v="#N/A"/>
    <x v="15"/>
    <x v="596"/>
  </r>
  <r>
    <n v="697"/>
    <n v="0"/>
    <n v="102"/>
    <e v="#N/A"/>
    <e v="#N/A"/>
    <x v="15"/>
    <x v="596"/>
  </r>
  <r>
    <n v="698"/>
    <n v="0"/>
    <n v="103"/>
    <e v="#N/A"/>
    <e v="#N/A"/>
    <x v="15"/>
    <x v="596"/>
  </r>
  <r>
    <n v="699"/>
    <n v="0"/>
    <n v="104"/>
    <e v="#N/A"/>
    <e v="#N/A"/>
    <x v="15"/>
    <x v="596"/>
  </r>
  <r>
    <n v="700"/>
    <n v="0"/>
    <n v="105"/>
    <e v="#N/A"/>
    <e v="#N/A"/>
    <x v="15"/>
    <x v="596"/>
  </r>
  <r>
    <n v="701"/>
    <n v="0"/>
    <n v="106"/>
    <e v="#N/A"/>
    <e v="#N/A"/>
    <x v="15"/>
    <x v="596"/>
  </r>
  <r>
    <n v="702"/>
    <n v="0"/>
    <n v="107"/>
    <e v="#N/A"/>
    <e v="#N/A"/>
    <x v="15"/>
    <x v="596"/>
  </r>
  <r>
    <n v="703"/>
    <n v="0"/>
    <n v="108"/>
    <e v="#N/A"/>
    <e v="#N/A"/>
    <x v="15"/>
    <x v="596"/>
  </r>
  <r>
    <n v="704"/>
    <n v="0"/>
    <n v="109"/>
    <e v="#N/A"/>
    <e v="#N/A"/>
    <x v="15"/>
    <x v="596"/>
  </r>
  <r>
    <n v="705"/>
    <n v="0"/>
    <n v="110"/>
    <e v="#N/A"/>
    <e v="#N/A"/>
    <x v="15"/>
    <x v="596"/>
  </r>
  <r>
    <n v="706"/>
    <n v="0"/>
    <n v="111"/>
    <e v="#N/A"/>
    <e v="#N/A"/>
    <x v="15"/>
    <x v="596"/>
  </r>
  <r>
    <n v="707"/>
    <n v="0"/>
    <n v="112"/>
    <e v="#N/A"/>
    <e v="#N/A"/>
    <x v="15"/>
    <x v="596"/>
  </r>
  <r>
    <n v="708"/>
    <n v="0"/>
    <n v="113"/>
    <e v="#N/A"/>
    <e v="#N/A"/>
    <x v="15"/>
    <x v="596"/>
  </r>
  <r>
    <n v="709"/>
    <n v="0"/>
    <n v="114"/>
    <e v="#N/A"/>
    <e v="#N/A"/>
    <x v="15"/>
    <x v="596"/>
  </r>
  <r>
    <n v="710"/>
    <n v="0"/>
    <n v="115"/>
    <e v="#N/A"/>
    <e v="#N/A"/>
    <x v="15"/>
    <x v="596"/>
  </r>
  <r>
    <n v="711"/>
    <n v="0"/>
    <n v="116"/>
    <e v="#N/A"/>
    <e v="#N/A"/>
    <x v="15"/>
    <x v="596"/>
  </r>
  <r>
    <n v="712"/>
    <n v="0"/>
    <n v="117"/>
    <e v="#N/A"/>
    <e v="#N/A"/>
    <x v="15"/>
    <x v="596"/>
  </r>
  <r>
    <n v="713"/>
    <n v="0"/>
    <n v="118"/>
    <e v="#N/A"/>
    <e v="#N/A"/>
    <x v="15"/>
    <x v="596"/>
  </r>
  <r>
    <n v="714"/>
    <n v="0"/>
    <n v="119"/>
    <e v="#N/A"/>
    <e v="#N/A"/>
    <x v="15"/>
    <x v="596"/>
  </r>
  <r>
    <n v="715"/>
    <n v="0"/>
    <n v="120"/>
    <e v="#N/A"/>
    <e v="#N/A"/>
    <x v="15"/>
    <x v="596"/>
  </r>
  <r>
    <n v="716"/>
    <n v="0"/>
    <n v="121"/>
    <e v="#N/A"/>
    <e v="#N/A"/>
    <x v="15"/>
    <x v="596"/>
  </r>
  <r>
    <n v="717"/>
    <n v="0"/>
    <n v="122"/>
    <e v="#N/A"/>
    <e v="#N/A"/>
    <x v="15"/>
    <x v="596"/>
  </r>
  <r>
    <n v="718"/>
    <n v="0"/>
    <n v="123"/>
    <e v="#N/A"/>
    <e v="#N/A"/>
    <x v="15"/>
    <x v="596"/>
  </r>
  <r>
    <n v="719"/>
    <n v="0"/>
    <n v="124"/>
    <e v="#N/A"/>
    <e v="#N/A"/>
    <x v="15"/>
    <x v="596"/>
  </r>
  <r>
    <n v="720"/>
    <n v="0"/>
    <n v="125"/>
    <e v="#N/A"/>
    <e v="#N/A"/>
    <x v="15"/>
    <x v="596"/>
  </r>
  <r>
    <n v="721"/>
    <n v="0"/>
    <n v="126"/>
    <e v="#N/A"/>
    <e v="#N/A"/>
    <x v="15"/>
    <x v="596"/>
  </r>
  <r>
    <n v="722"/>
    <n v="0"/>
    <n v="127"/>
    <e v="#N/A"/>
    <e v="#N/A"/>
    <x v="15"/>
    <x v="596"/>
  </r>
  <r>
    <n v="723"/>
    <n v="0"/>
    <n v="128"/>
    <e v="#N/A"/>
    <e v="#N/A"/>
    <x v="15"/>
    <x v="596"/>
  </r>
  <r>
    <n v="724"/>
    <n v="0"/>
    <n v="129"/>
    <e v="#N/A"/>
    <e v="#N/A"/>
    <x v="15"/>
    <x v="596"/>
  </r>
  <r>
    <n v="725"/>
    <n v="0"/>
    <n v="130"/>
    <e v="#N/A"/>
    <e v="#N/A"/>
    <x v="15"/>
    <x v="596"/>
  </r>
  <r>
    <n v="726"/>
    <n v="0"/>
    <n v="131"/>
    <e v="#N/A"/>
    <e v="#N/A"/>
    <x v="15"/>
    <x v="5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A62372-526D-42AC-AA14-0CF5190847AA}" name="PivotTable3" cacheId="3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601" firstHeaderRow="1" firstDataRow="1" firstDataCol="1"/>
  <pivotFields count="8">
    <pivotField showAll="0"/>
    <pivotField showAll="0"/>
    <pivotField showAll="0"/>
    <pivotField showAll="0"/>
    <pivotField showAll="0"/>
    <pivotField showAll="0">
      <items count="17">
        <item x="14"/>
        <item x="4"/>
        <item x="10"/>
        <item x="8"/>
        <item x="12"/>
        <item x="7"/>
        <item x="11"/>
        <item x="13"/>
        <item x="9"/>
        <item x="5"/>
        <item x="2"/>
        <item x="6"/>
        <item x="3"/>
        <item x="1"/>
        <item x="15"/>
        <item x="0"/>
        <item t="default"/>
      </items>
    </pivotField>
    <pivotField axis="axisRow" showAll="0">
      <items count="600">
        <item x="28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200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348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5"/>
        <item x="534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344"/>
        <item x="343"/>
        <item x="342"/>
        <item x="346"/>
        <item x="347"/>
        <item x="345"/>
        <item x="242"/>
        <item x="243"/>
        <item x="1"/>
        <item x="2"/>
        <item x="3"/>
        <item x="4"/>
        <item x="272"/>
        <item x="273"/>
        <item x="121"/>
        <item x="5"/>
        <item x="122"/>
        <item x="274"/>
        <item x="244"/>
        <item x="123"/>
        <item x="124"/>
        <item x="125"/>
        <item x="6"/>
        <item x="7"/>
        <item x="245"/>
        <item x="126"/>
        <item x="275"/>
        <item x="276"/>
        <item x="277"/>
        <item x="8"/>
        <item x="127"/>
        <item x="9"/>
        <item x="10"/>
        <item x="188"/>
        <item x="81"/>
        <item x="82"/>
        <item x="83"/>
        <item x="84"/>
        <item x="85"/>
        <item x="190"/>
        <item x="191"/>
        <item x="11"/>
        <item x="12"/>
        <item x="192"/>
        <item x="246"/>
        <item x="278"/>
        <item x="202"/>
        <item x="279"/>
        <item x="86"/>
        <item x="87"/>
        <item x="203"/>
        <item x="128"/>
        <item x="88"/>
        <item x="204"/>
        <item x="205"/>
        <item x="193"/>
        <item x="194"/>
        <item x="280"/>
        <item x="206"/>
        <item x="195"/>
        <item x="207"/>
        <item x="234"/>
        <item x="183"/>
        <item x="208"/>
        <item x="13"/>
        <item x="247"/>
        <item x="281"/>
        <item x="209"/>
        <item x="14"/>
        <item x="89"/>
        <item x="282"/>
        <item x="159"/>
        <item x="160"/>
        <item x="161"/>
        <item x="90"/>
        <item x="91"/>
        <item x="92"/>
        <item x="15"/>
        <item x="16"/>
        <item x="17"/>
        <item x="18"/>
        <item x="19"/>
        <item x="129"/>
        <item x="248"/>
        <item x="249"/>
        <item x="93"/>
        <item x="283"/>
        <item x="210"/>
        <item x="337"/>
        <item x="250"/>
        <item x="94"/>
        <item x="20"/>
        <item x="196"/>
        <item x="21"/>
        <item x="130"/>
        <item x="131"/>
        <item x="22"/>
        <item x="23"/>
        <item x="24"/>
        <item x="25"/>
        <item x="251"/>
        <item x="211"/>
        <item x="252"/>
        <item x="132"/>
        <item x="284"/>
        <item x="285"/>
        <item x="212"/>
        <item x="26"/>
        <item x="213"/>
        <item x="235"/>
        <item x="236"/>
        <item x="95"/>
        <item x="253"/>
        <item x="173"/>
        <item x="27"/>
        <item x="96"/>
        <item x="286"/>
        <item x="133"/>
        <item x="28"/>
        <item x="287"/>
        <item x="214"/>
        <item x="254"/>
        <item x="255"/>
        <item x="256"/>
        <item x="237"/>
        <item x="185"/>
        <item x="238"/>
        <item x="257"/>
        <item x="258"/>
        <item x="239"/>
        <item x="288"/>
        <item x="215"/>
        <item x="216"/>
        <item x="217"/>
        <item x="134"/>
        <item x="29"/>
        <item x="135"/>
        <item x="30"/>
        <item x="31"/>
        <item x="32"/>
        <item x="33"/>
        <item x="136"/>
        <item x="218"/>
        <item x="137"/>
        <item x="34"/>
        <item x="35"/>
        <item x="36"/>
        <item x="259"/>
        <item x="97"/>
        <item x="98"/>
        <item x="99"/>
        <item x="138"/>
        <item x="139"/>
        <item x="140"/>
        <item x="37"/>
        <item x="38"/>
        <item x="100"/>
        <item x="141"/>
        <item x="39"/>
        <item x="142"/>
        <item x="158"/>
        <item x="143"/>
        <item x="40"/>
        <item x="41"/>
        <item x="144"/>
        <item x="42"/>
        <item x="43"/>
        <item x="44"/>
        <item x="45"/>
        <item x="46"/>
        <item x="47"/>
        <item x="48"/>
        <item x="101"/>
        <item x="197"/>
        <item x="198"/>
        <item x="49"/>
        <item x="50"/>
        <item x="51"/>
        <item x="172"/>
        <item x="175"/>
        <item x="145"/>
        <item x="52"/>
        <item x="53"/>
        <item x="338"/>
        <item x="177"/>
        <item x="178"/>
        <item x="179"/>
        <item x="180"/>
        <item x="181"/>
        <item x="182"/>
        <item x="102"/>
        <item x="290"/>
        <item x="187"/>
        <item x="219"/>
        <item x="77"/>
        <item x="78"/>
        <item x="260"/>
        <item x="103"/>
        <item x="291"/>
        <item x="220"/>
        <item x="221"/>
        <item x="146"/>
        <item x="261"/>
        <item x="222"/>
        <item x="104"/>
        <item x="105"/>
        <item x="106"/>
        <item x="107"/>
        <item x="108"/>
        <item x="109"/>
        <item x="162"/>
        <item x="163"/>
        <item x="164"/>
        <item x="262"/>
        <item x="201"/>
        <item x="263"/>
        <item x="189"/>
        <item x="223"/>
        <item x="54"/>
        <item x="55"/>
        <item x="224"/>
        <item x="56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147"/>
        <item x="57"/>
        <item x="322"/>
        <item x="58"/>
        <item x="225"/>
        <item x="79"/>
        <item x="59"/>
        <item x="148"/>
        <item x="60"/>
        <item x="61"/>
        <item x="62"/>
        <item x="323"/>
        <item x="80"/>
        <item x="226"/>
        <item x="110"/>
        <item x="111"/>
        <item m="1" x="598"/>
        <item x="149"/>
        <item x="324"/>
        <item x="227"/>
        <item x="240"/>
        <item x="199"/>
        <item x="325"/>
        <item x="150"/>
        <item x="112"/>
        <item x="113"/>
        <item x="63"/>
        <item x="64"/>
        <item x="151"/>
        <item x="152"/>
        <item x="228"/>
        <item x="65"/>
        <item x="349"/>
        <item x="66"/>
        <item x="67"/>
        <item x="229"/>
        <item x="326"/>
        <item x="327"/>
        <item x="114"/>
        <item x="264"/>
        <item x="328"/>
        <item x="265"/>
        <item x="115"/>
        <item x="266"/>
        <item x="267"/>
        <item x="329"/>
        <item x="68"/>
        <item x="69"/>
        <item x="230"/>
        <item x="186"/>
        <item x="339"/>
        <item x="120"/>
        <item x="153"/>
        <item x="231"/>
        <item x="176"/>
        <item x="232"/>
        <item m="1" x="597"/>
        <item x="268"/>
        <item x="70"/>
        <item x="154"/>
        <item x="71"/>
        <item x="116"/>
        <item x="330"/>
        <item x="241"/>
        <item x="155"/>
        <item x="72"/>
        <item x="269"/>
        <item x="331"/>
        <item x="73"/>
        <item x="156"/>
        <item x="270"/>
        <item x="74"/>
        <item x="75"/>
        <item x="340"/>
        <item x="341"/>
        <item x="117"/>
        <item x="118"/>
        <item x="119"/>
        <item x="271"/>
        <item x="233"/>
        <item x="165"/>
        <item x="166"/>
        <item x="167"/>
        <item x="168"/>
        <item x="174"/>
        <item x="169"/>
        <item x="170"/>
        <item x="171"/>
        <item x="157"/>
        <item x="184"/>
        <item x="332"/>
        <item x="333"/>
        <item x="76"/>
        <item x="334"/>
        <item x="335"/>
        <item x="336"/>
        <item x="596"/>
        <item x="0"/>
        <item t="default"/>
      </items>
    </pivotField>
    <pivotField dragToRow="0" dragToCol="0" dragToPage="0" showAll="0" defaultSubtotal="0"/>
  </pivotFields>
  <rowFields count="1">
    <field x="6"/>
  </rowFields>
  <rowItems count="5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570F1D-F749-49D5-8123-A4B6CC25C0F6}" name="PivotTable6" cacheId="35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compact="0" compactData="0" multipleFieldFilters="0">
  <location ref="A3:A17" firstHeaderRow="1" firstDataRow="1" firstDataCol="1"/>
  <pivotFields count="8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14"/>
        <item x="4"/>
        <item x="10"/>
        <item x="8"/>
        <item x="12"/>
        <item x="7"/>
        <item x="11"/>
        <item x="13"/>
        <item x="9"/>
        <item x="5"/>
        <item x="2"/>
        <item x="6"/>
        <item x="3"/>
        <item x="1"/>
        <item h="1" x="15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00">
        <item x="28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200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348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5"/>
        <item x="534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344"/>
        <item x="343"/>
        <item x="342"/>
        <item x="346"/>
        <item x="347"/>
        <item x="345"/>
        <item x="242"/>
        <item x="243"/>
        <item x="2"/>
        <item x="3"/>
        <item x="4"/>
        <item x="272"/>
        <item x="273"/>
        <item x="121"/>
        <item x="5"/>
        <item x="122"/>
        <item x="274"/>
        <item x="244"/>
        <item x="123"/>
        <item x="124"/>
        <item x="125"/>
        <item x="6"/>
        <item x="7"/>
        <item x="245"/>
        <item x="126"/>
        <item x="275"/>
        <item x="276"/>
        <item x="277"/>
        <item x="8"/>
        <item x="127"/>
        <item x="9"/>
        <item x="10"/>
        <item x="188"/>
        <item x="81"/>
        <item x="82"/>
        <item x="83"/>
        <item x="84"/>
        <item x="85"/>
        <item x="190"/>
        <item x="191"/>
        <item x="11"/>
        <item x="12"/>
        <item x="192"/>
        <item x="246"/>
        <item x="278"/>
        <item x="202"/>
        <item x="279"/>
        <item x="86"/>
        <item x="87"/>
        <item x="203"/>
        <item x="128"/>
        <item x="88"/>
        <item x="204"/>
        <item x="205"/>
        <item x="193"/>
        <item x="194"/>
        <item x="280"/>
        <item x="206"/>
        <item x="195"/>
        <item x="207"/>
        <item x="234"/>
        <item x="183"/>
        <item x="208"/>
        <item x="13"/>
        <item x="247"/>
        <item x="281"/>
        <item x="209"/>
        <item x="14"/>
        <item x="89"/>
        <item x="282"/>
        <item x="159"/>
        <item x="160"/>
        <item x="161"/>
        <item x="90"/>
        <item x="91"/>
        <item x="92"/>
        <item x="15"/>
        <item x="16"/>
        <item x="17"/>
        <item x="18"/>
        <item x="19"/>
        <item x="129"/>
        <item x="248"/>
        <item x="249"/>
        <item x="93"/>
        <item x="283"/>
        <item x="210"/>
        <item x="337"/>
        <item x="250"/>
        <item x="94"/>
        <item x="20"/>
        <item x="196"/>
        <item x="21"/>
        <item x="130"/>
        <item x="131"/>
        <item x="22"/>
        <item x="23"/>
        <item x="24"/>
        <item x="25"/>
        <item x="251"/>
        <item x="211"/>
        <item x="252"/>
        <item x="132"/>
        <item x="284"/>
        <item x="285"/>
        <item x="212"/>
        <item x="26"/>
        <item x="213"/>
        <item x="235"/>
        <item x="236"/>
        <item x="95"/>
        <item x="253"/>
        <item x="173"/>
        <item x="27"/>
        <item x="96"/>
        <item x="286"/>
        <item x="133"/>
        <item x="28"/>
        <item x="287"/>
        <item x="214"/>
        <item x="254"/>
        <item x="255"/>
        <item x="256"/>
        <item x="237"/>
        <item x="185"/>
        <item x="238"/>
        <item x="257"/>
        <item x="258"/>
        <item x="239"/>
        <item x="288"/>
        <item x="215"/>
        <item x="216"/>
        <item x="217"/>
        <item x="134"/>
        <item x="29"/>
        <item x="135"/>
        <item x="30"/>
        <item x="31"/>
        <item x="32"/>
        <item x="33"/>
        <item x="136"/>
        <item x="218"/>
        <item x="137"/>
        <item x="34"/>
        <item x="35"/>
        <item x="36"/>
        <item x="259"/>
        <item x="97"/>
        <item x="98"/>
        <item x="99"/>
        <item x="138"/>
        <item x="139"/>
        <item x="140"/>
        <item x="37"/>
        <item x="38"/>
        <item x="100"/>
        <item x="141"/>
        <item x="39"/>
        <item x="142"/>
        <item x="158"/>
        <item x="143"/>
        <item x="40"/>
        <item x="41"/>
        <item x="144"/>
        <item x="42"/>
        <item x="43"/>
        <item x="44"/>
        <item x="45"/>
        <item x="46"/>
        <item x="47"/>
        <item x="48"/>
        <item x="101"/>
        <item x="197"/>
        <item x="198"/>
        <item x="49"/>
        <item x="50"/>
        <item x="51"/>
        <item x="172"/>
        <item x="175"/>
        <item x="145"/>
        <item x="52"/>
        <item x="53"/>
        <item x="338"/>
        <item x="177"/>
        <item x="178"/>
        <item x="179"/>
        <item x="180"/>
        <item x="181"/>
        <item x="182"/>
        <item x="102"/>
        <item x="290"/>
        <item x="187"/>
        <item x="219"/>
        <item x="77"/>
        <item x="78"/>
        <item x="260"/>
        <item x="103"/>
        <item x="291"/>
        <item x="220"/>
        <item x="221"/>
        <item x="146"/>
        <item x="261"/>
        <item x="222"/>
        <item x="104"/>
        <item x="105"/>
        <item x="106"/>
        <item x="107"/>
        <item x="108"/>
        <item x="109"/>
        <item x="162"/>
        <item x="163"/>
        <item x="164"/>
        <item x="262"/>
        <item x="263"/>
        <item x="189"/>
        <item x="223"/>
        <item x="54"/>
        <item x="55"/>
        <item x="224"/>
        <item x="56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147"/>
        <item x="57"/>
        <item x="322"/>
        <item x="58"/>
        <item x="225"/>
        <item x="79"/>
        <item x="59"/>
        <item x="148"/>
        <item x="60"/>
        <item x="61"/>
        <item x="62"/>
        <item x="323"/>
        <item x="80"/>
        <item x="226"/>
        <item x="110"/>
        <item x="111"/>
        <item m="1" x="598"/>
        <item x="149"/>
        <item x="324"/>
        <item x="227"/>
        <item x="240"/>
        <item x="199"/>
        <item x="325"/>
        <item x="150"/>
        <item x="112"/>
        <item x="113"/>
        <item x="63"/>
        <item x="64"/>
        <item x="151"/>
        <item x="152"/>
        <item x="228"/>
        <item x="65"/>
        <item x="349"/>
        <item x="66"/>
        <item x="67"/>
        <item x="229"/>
        <item x="326"/>
        <item x="327"/>
        <item x="114"/>
        <item x="264"/>
        <item x="328"/>
        <item x="265"/>
        <item x="115"/>
        <item x="266"/>
        <item x="267"/>
        <item x="329"/>
        <item x="68"/>
        <item x="69"/>
        <item x="230"/>
        <item x="186"/>
        <item x="339"/>
        <item x="120"/>
        <item x="153"/>
        <item x="231"/>
        <item x="176"/>
        <item x="232"/>
        <item m="1" x="597"/>
        <item x="268"/>
        <item x="70"/>
        <item x="154"/>
        <item x="71"/>
        <item x="116"/>
        <item x="330"/>
        <item x="241"/>
        <item x="155"/>
        <item x="72"/>
        <item x="269"/>
        <item x="331"/>
        <item x="73"/>
        <item x="156"/>
        <item x="270"/>
        <item x="74"/>
        <item x="75"/>
        <item x="340"/>
        <item x="341"/>
        <item x="117"/>
        <item x="118"/>
        <item x="119"/>
        <item x="271"/>
        <item x="233"/>
        <item x="165"/>
        <item x="166"/>
        <item x="167"/>
        <item x="168"/>
        <item x="174"/>
        <item x="169"/>
        <item x="170"/>
        <item x="171"/>
        <item x="157"/>
        <item x="184"/>
        <item x="332"/>
        <item x="333"/>
        <item x="76"/>
        <item x="334"/>
        <item x="335"/>
        <item x="336"/>
        <item x="596"/>
        <item x="0"/>
        <item x="1"/>
        <item x="20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311443-2C00-4F5D-B84F-9861AF8C0A1A}" name="PivotTable4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P4:MV20" firstHeaderRow="1" firstDataRow="2" firstDataCol="1"/>
  <pivotFields count="4">
    <pivotField axis="axisRow" showAll="0">
      <items count="16">
        <item x="1"/>
        <item x="9"/>
        <item x="7"/>
        <item x="2"/>
        <item x="11"/>
        <item x="6"/>
        <item x="5"/>
        <item x="10"/>
        <item x="8"/>
        <item x="4"/>
        <item x="13"/>
        <item x="3"/>
        <item x="0"/>
        <item x="12"/>
        <item h="1" m="1" x="14"/>
        <item t="default"/>
      </items>
    </pivotField>
    <pivotField axis="axisCol" dataField="1" showAll="0">
      <items count="346">
        <item x="276"/>
        <item x="331"/>
        <item x="330"/>
        <item x="329"/>
        <item x="341"/>
        <item x="342"/>
        <item x="332"/>
        <item x="228"/>
        <item x="229"/>
        <item x="0"/>
        <item x="1"/>
        <item x="2"/>
        <item x="3"/>
        <item x="259"/>
        <item x="260"/>
        <item x="121"/>
        <item x="4"/>
        <item x="122"/>
        <item x="261"/>
        <item x="230"/>
        <item x="123"/>
        <item x="124"/>
        <item x="125"/>
        <item x="5"/>
        <item x="6"/>
        <item x="231"/>
        <item x="126"/>
        <item x="262"/>
        <item x="263"/>
        <item x="264"/>
        <item x="7"/>
        <item x="127"/>
        <item x="8"/>
        <item x="9"/>
        <item x="77"/>
        <item x="78"/>
        <item x="79"/>
        <item x="80"/>
        <item x="81"/>
        <item x="184"/>
        <item x="185"/>
        <item x="10"/>
        <item x="11"/>
        <item x="186"/>
        <item x="232"/>
        <item x="265"/>
        <item x="194"/>
        <item x="266"/>
        <item x="82"/>
        <item x="83"/>
        <item x="195"/>
        <item x="128"/>
        <item x="84"/>
        <item x="196"/>
        <item x="197"/>
        <item x="187"/>
        <item x="188"/>
        <item x="267"/>
        <item x="198"/>
        <item x="189"/>
        <item x="199"/>
        <item x="333"/>
        <item x="177"/>
        <item x="200"/>
        <item x="12"/>
        <item x="233"/>
        <item x="268"/>
        <item x="201"/>
        <item x="13"/>
        <item x="85"/>
        <item x="269"/>
        <item x="158"/>
        <item x="159"/>
        <item x="160"/>
        <item x="87"/>
        <item x="88"/>
        <item x="89"/>
        <item x="14"/>
        <item x="15"/>
        <item x="16"/>
        <item x="17"/>
        <item x="18"/>
        <item x="129"/>
        <item x="234"/>
        <item x="235"/>
        <item x="90"/>
        <item x="270"/>
        <item x="202"/>
        <item x="324"/>
        <item x="236"/>
        <item x="91"/>
        <item x="19"/>
        <item x="190"/>
        <item x="20"/>
        <item x="130"/>
        <item x="131"/>
        <item x="21"/>
        <item x="22"/>
        <item x="23"/>
        <item x="24"/>
        <item x="237"/>
        <item x="203"/>
        <item x="238"/>
        <item x="132"/>
        <item x="271"/>
        <item x="272"/>
        <item x="204"/>
        <item x="25"/>
        <item x="205"/>
        <item x="334"/>
        <item x="335"/>
        <item x="92"/>
        <item x="239"/>
        <item x="172"/>
        <item x="26"/>
        <item x="93"/>
        <item x="273"/>
        <item x="133"/>
        <item x="27"/>
        <item x="274"/>
        <item x="206"/>
        <item x="240"/>
        <item x="241"/>
        <item x="242"/>
        <item x="336"/>
        <item x="179"/>
        <item x="337"/>
        <item x="243"/>
        <item x="244"/>
        <item x="338"/>
        <item x="275"/>
        <item x="207"/>
        <item x="208"/>
        <item x="209"/>
        <item x="134"/>
        <item x="28"/>
        <item x="135"/>
        <item x="29"/>
        <item x="30"/>
        <item x="31"/>
        <item x="32"/>
        <item x="136"/>
        <item x="210"/>
        <item x="137"/>
        <item x="33"/>
        <item x="34"/>
        <item x="35"/>
        <item x="245"/>
        <item x="94"/>
        <item x="95"/>
        <item x="96"/>
        <item x="138"/>
        <item x="139"/>
        <item x="140"/>
        <item x="36"/>
        <item x="37"/>
        <item x="97"/>
        <item x="141"/>
        <item x="38"/>
        <item x="142"/>
        <item x="39"/>
        <item x="143"/>
        <item x="40"/>
        <item x="41"/>
        <item x="144"/>
        <item x="42"/>
        <item x="43"/>
        <item x="44"/>
        <item x="45"/>
        <item x="46"/>
        <item x="47"/>
        <item x="48"/>
        <item x="98"/>
        <item x="191"/>
        <item x="192"/>
        <item x="49"/>
        <item x="50"/>
        <item x="51"/>
        <item x="171"/>
        <item x="174"/>
        <item x="145"/>
        <item x="52"/>
        <item x="53"/>
        <item x="325"/>
        <item x="99"/>
        <item x="277"/>
        <item x="211"/>
        <item x="117"/>
        <item x="118"/>
        <item x="246"/>
        <item x="100"/>
        <item x="278"/>
        <item x="212"/>
        <item x="213"/>
        <item x="146"/>
        <item x="247"/>
        <item x="214"/>
        <item x="101"/>
        <item x="102"/>
        <item x="103"/>
        <item x="104"/>
        <item x="105"/>
        <item x="106"/>
        <item x="161"/>
        <item x="162"/>
        <item x="163"/>
        <item x="248"/>
        <item x="215"/>
        <item x="249"/>
        <item x="216"/>
        <item x="217"/>
        <item x="54"/>
        <item x="55"/>
        <item x="218"/>
        <item x="56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147"/>
        <item x="57"/>
        <item x="309"/>
        <item x="58"/>
        <item x="219"/>
        <item x="119"/>
        <item x="59"/>
        <item x="148"/>
        <item x="60"/>
        <item x="61"/>
        <item x="62"/>
        <item x="310"/>
        <item x="120"/>
        <item x="220"/>
        <item x="107"/>
        <item x="108"/>
        <item x="149"/>
        <item x="311"/>
        <item x="221"/>
        <item x="339"/>
        <item x="193"/>
        <item x="312"/>
        <item x="150"/>
        <item x="109"/>
        <item x="110"/>
        <item x="63"/>
        <item x="64"/>
        <item x="151"/>
        <item x="152"/>
        <item x="222"/>
        <item x="65"/>
        <item x="250"/>
        <item x="66"/>
        <item x="67"/>
        <item x="223"/>
        <item x="313"/>
        <item x="314"/>
        <item x="111"/>
        <item x="251"/>
        <item x="315"/>
        <item x="252"/>
        <item x="112"/>
        <item x="253"/>
        <item x="254"/>
        <item x="316"/>
        <item x="68"/>
        <item x="69"/>
        <item x="224"/>
        <item x="326"/>
        <item x="176"/>
        <item x="153"/>
        <item x="225"/>
        <item x="175"/>
        <item x="226"/>
        <item x="86"/>
        <item x="255"/>
        <item x="70"/>
        <item x="154"/>
        <item x="71"/>
        <item x="113"/>
        <item x="317"/>
        <item x="340"/>
        <item x="155"/>
        <item x="72"/>
        <item x="256"/>
        <item x="318"/>
        <item x="73"/>
        <item x="156"/>
        <item x="257"/>
        <item x="74"/>
        <item x="75"/>
        <item x="327"/>
        <item x="328"/>
        <item x="114"/>
        <item x="115"/>
        <item x="116"/>
        <item x="258"/>
        <item x="227"/>
        <item x="164"/>
        <item x="165"/>
        <item x="166"/>
        <item x="167"/>
        <item x="173"/>
        <item x="168"/>
        <item x="169"/>
        <item x="170"/>
        <item x="157"/>
        <item x="178"/>
        <item x="319"/>
        <item x="320"/>
        <item x="76"/>
        <item x="321"/>
        <item x="322"/>
        <item x="323"/>
        <item m="1" x="343"/>
        <item x="180"/>
        <item x="181"/>
        <item x="182"/>
        <item x="183"/>
        <item m="1" x="34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3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40"/>
    </i>
    <i>
      <x v="341"/>
    </i>
    <i>
      <x v="342"/>
    </i>
    <i>
      <x v="343"/>
    </i>
    <i t="grand">
      <x/>
    </i>
  </colItems>
  <dataFields count="1">
    <dataField name="Count of Extens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0AB803-5CE5-4B95-B816-C8CC09FBB0BD}" name="PivotTable1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I4:J348" firstHeaderRow="1" firstDataRow="1" firstDataCol="1"/>
  <pivotFields count="4">
    <pivotField dataField="1" showAll="0"/>
    <pivotField axis="axisRow" showAll="0">
      <items count="346">
        <item x="276"/>
        <item x="331"/>
        <item x="330"/>
        <item x="329"/>
        <item x="341"/>
        <item x="342"/>
        <item x="332"/>
        <item x="228"/>
        <item x="229"/>
        <item x="0"/>
        <item x="1"/>
        <item x="2"/>
        <item x="3"/>
        <item x="259"/>
        <item x="260"/>
        <item x="121"/>
        <item x="4"/>
        <item x="122"/>
        <item x="261"/>
        <item x="230"/>
        <item x="123"/>
        <item x="124"/>
        <item x="125"/>
        <item x="5"/>
        <item x="6"/>
        <item x="231"/>
        <item x="126"/>
        <item x="262"/>
        <item x="263"/>
        <item x="264"/>
        <item x="7"/>
        <item x="127"/>
        <item x="8"/>
        <item x="9"/>
        <item x="77"/>
        <item x="78"/>
        <item x="79"/>
        <item x="80"/>
        <item x="81"/>
        <item x="184"/>
        <item x="185"/>
        <item x="10"/>
        <item x="11"/>
        <item x="186"/>
        <item x="232"/>
        <item x="265"/>
        <item x="194"/>
        <item x="266"/>
        <item x="82"/>
        <item x="83"/>
        <item x="195"/>
        <item x="128"/>
        <item x="84"/>
        <item x="196"/>
        <item x="197"/>
        <item x="187"/>
        <item x="188"/>
        <item x="267"/>
        <item x="198"/>
        <item x="189"/>
        <item x="199"/>
        <item x="333"/>
        <item x="177"/>
        <item x="200"/>
        <item x="12"/>
        <item x="233"/>
        <item x="268"/>
        <item x="201"/>
        <item x="13"/>
        <item x="85"/>
        <item x="269"/>
        <item x="158"/>
        <item x="159"/>
        <item x="160"/>
        <item x="87"/>
        <item x="88"/>
        <item x="89"/>
        <item x="14"/>
        <item x="15"/>
        <item x="16"/>
        <item x="17"/>
        <item x="18"/>
        <item x="129"/>
        <item x="234"/>
        <item x="235"/>
        <item x="90"/>
        <item x="270"/>
        <item x="202"/>
        <item x="324"/>
        <item x="236"/>
        <item x="91"/>
        <item x="19"/>
        <item x="190"/>
        <item x="20"/>
        <item x="130"/>
        <item x="131"/>
        <item x="21"/>
        <item x="22"/>
        <item x="23"/>
        <item x="24"/>
        <item x="237"/>
        <item x="203"/>
        <item x="238"/>
        <item x="132"/>
        <item x="271"/>
        <item x="272"/>
        <item x="204"/>
        <item x="25"/>
        <item x="205"/>
        <item x="334"/>
        <item x="335"/>
        <item x="92"/>
        <item x="239"/>
        <item x="172"/>
        <item x="26"/>
        <item x="93"/>
        <item x="273"/>
        <item x="133"/>
        <item x="27"/>
        <item x="274"/>
        <item x="206"/>
        <item x="240"/>
        <item x="241"/>
        <item x="242"/>
        <item x="336"/>
        <item x="179"/>
        <item x="337"/>
        <item x="243"/>
        <item x="244"/>
        <item x="338"/>
        <item x="275"/>
        <item x="207"/>
        <item x="208"/>
        <item x="209"/>
        <item x="134"/>
        <item x="28"/>
        <item x="135"/>
        <item x="29"/>
        <item x="30"/>
        <item x="31"/>
        <item x="32"/>
        <item x="136"/>
        <item x="210"/>
        <item x="137"/>
        <item x="33"/>
        <item x="34"/>
        <item x="35"/>
        <item x="245"/>
        <item x="94"/>
        <item x="95"/>
        <item x="96"/>
        <item x="138"/>
        <item x="139"/>
        <item x="140"/>
        <item x="36"/>
        <item x="37"/>
        <item x="97"/>
        <item x="141"/>
        <item x="38"/>
        <item x="142"/>
        <item x="39"/>
        <item x="143"/>
        <item x="40"/>
        <item x="41"/>
        <item x="144"/>
        <item x="42"/>
        <item x="43"/>
        <item x="44"/>
        <item x="45"/>
        <item x="46"/>
        <item x="47"/>
        <item x="48"/>
        <item x="98"/>
        <item x="191"/>
        <item x="192"/>
        <item x="49"/>
        <item x="50"/>
        <item x="51"/>
        <item x="171"/>
        <item x="174"/>
        <item x="145"/>
        <item x="52"/>
        <item x="53"/>
        <item m="1" x="344"/>
        <item x="325"/>
        <item x="99"/>
        <item x="277"/>
        <item x="211"/>
        <item x="117"/>
        <item x="118"/>
        <item x="246"/>
        <item x="100"/>
        <item x="278"/>
        <item x="212"/>
        <item x="213"/>
        <item x="146"/>
        <item x="247"/>
        <item x="214"/>
        <item x="101"/>
        <item x="102"/>
        <item x="103"/>
        <item x="104"/>
        <item x="105"/>
        <item x="106"/>
        <item x="161"/>
        <item x="162"/>
        <item x="163"/>
        <item x="248"/>
        <item x="215"/>
        <item x="249"/>
        <item x="216"/>
        <item x="217"/>
        <item x="54"/>
        <item x="55"/>
        <item x="218"/>
        <item x="56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147"/>
        <item x="57"/>
        <item x="309"/>
        <item x="58"/>
        <item x="219"/>
        <item x="119"/>
        <item x="59"/>
        <item x="148"/>
        <item x="60"/>
        <item x="61"/>
        <item x="62"/>
        <item x="310"/>
        <item x="120"/>
        <item x="220"/>
        <item x="107"/>
        <item x="108"/>
        <item x="149"/>
        <item x="311"/>
        <item x="221"/>
        <item x="339"/>
        <item x="193"/>
        <item x="312"/>
        <item x="150"/>
        <item x="109"/>
        <item x="110"/>
        <item x="63"/>
        <item x="64"/>
        <item x="151"/>
        <item x="152"/>
        <item x="222"/>
        <item x="65"/>
        <item x="250"/>
        <item x="66"/>
        <item x="67"/>
        <item x="223"/>
        <item x="313"/>
        <item x="314"/>
        <item x="111"/>
        <item x="251"/>
        <item x="315"/>
        <item x="252"/>
        <item x="112"/>
        <item x="253"/>
        <item x="254"/>
        <item x="316"/>
        <item x="68"/>
        <item x="69"/>
        <item x="224"/>
        <item x="326"/>
        <item x="176"/>
        <item x="153"/>
        <item x="225"/>
        <item x="175"/>
        <item x="226"/>
        <item x="255"/>
        <item x="70"/>
        <item x="154"/>
        <item x="71"/>
        <item x="113"/>
        <item x="317"/>
        <item x="340"/>
        <item x="155"/>
        <item x="72"/>
        <item x="256"/>
        <item x="318"/>
        <item x="73"/>
        <item x="156"/>
        <item x="257"/>
        <item x="74"/>
        <item x="75"/>
        <item x="327"/>
        <item x="328"/>
        <item x="114"/>
        <item x="115"/>
        <item x="116"/>
        <item x="258"/>
        <item x="227"/>
        <item x="164"/>
        <item x="165"/>
        <item x="166"/>
        <item x="167"/>
        <item x="173"/>
        <item x="168"/>
        <item x="169"/>
        <item x="170"/>
        <item x="157"/>
        <item x="178"/>
        <item x="319"/>
        <item x="320"/>
        <item x="76"/>
        <item x="321"/>
        <item x="322"/>
        <item x="323"/>
        <item m="1" x="343"/>
        <item x="86"/>
        <item x="180"/>
        <item x="181"/>
        <item x="182"/>
        <item x="183"/>
        <item t="default"/>
      </items>
    </pivotField>
    <pivotField showAll="0"/>
    <pivotField showAll="0"/>
  </pivotFields>
  <rowFields count="1">
    <field x="1"/>
  </rowFields>
  <rowItems count="3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40"/>
    </i>
    <i>
      <x v="341"/>
    </i>
    <i>
      <x v="342"/>
    </i>
    <i>
      <x v="343"/>
    </i>
    <i>
      <x v="344"/>
    </i>
    <i t="grand">
      <x/>
    </i>
  </rowItems>
  <colItems count="1">
    <i/>
  </colItems>
  <dataFields count="1">
    <dataField name="Count of Typ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BACA36-37C8-420B-A026-CF206478FCD3}" name="PivotTable2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M6:M84" firstHeaderRow="1" firstDataRow="1" firstDataCol="1" rowPageCount="1" colPageCount="1"/>
  <pivotFields count="4">
    <pivotField axis="axisPage" showAll="0">
      <items count="16">
        <item x="1"/>
        <item x="9"/>
        <item x="7"/>
        <item x="2"/>
        <item x="11"/>
        <item x="6"/>
        <item x="5"/>
        <item x="10"/>
        <item x="8"/>
        <item x="4"/>
        <item x="13"/>
        <item x="3"/>
        <item x="0"/>
        <item x="12"/>
        <item m="1" x="14"/>
        <item t="default"/>
      </items>
    </pivotField>
    <pivotField axis="axisRow" showAll="0" sortType="ascending">
      <items count="346">
        <item x="276"/>
        <item x="331"/>
        <item x="330"/>
        <item x="329"/>
        <item x="341"/>
        <item x="342"/>
        <item x="332"/>
        <item x="228"/>
        <item x="229"/>
        <item x="0"/>
        <item x="1"/>
        <item x="2"/>
        <item x="3"/>
        <item x="259"/>
        <item x="260"/>
        <item x="121"/>
        <item x="4"/>
        <item x="122"/>
        <item x="261"/>
        <item x="230"/>
        <item x="123"/>
        <item x="124"/>
        <item x="125"/>
        <item x="5"/>
        <item x="6"/>
        <item x="231"/>
        <item x="126"/>
        <item x="262"/>
        <item x="263"/>
        <item x="264"/>
        <item x="7"/>
        <item x="127"/>
        <item x="8"/>
        <item x="9"/>
        <item x="77"/>
        <item x="78"/>
        <item x="79"/>
        <item x="80"/>
        <item x="81"/>
        <item x="184"/>
        <item x="185"/>
        <item x="10"/>
        <item x="11"/>
        <item x="186"/>
        <item x="232"/>
        <item x="265"/>
        <item x="194"/>
        <item x="266"/>
        <item x="82"/>
        <item x="83"/>
        <item x="195"/>
        <item x="128"/>
        <item x="84"/>
        <item x="196"/>
        <item x="197"/>
        <item x="187"/>
        <item x="188"/>
        <item x="267"/>
        <item x="198"/>
        <item x="189"/>
        <item x="199"/>
        <item x="333"/>
        <item x="177"/>
        <item x="200"/>
        <item x="12"/>
        <item x="233"/>
        <item x="268"/>
        <item x="201"/>
        <item x="13"/>
        <item x="85"/>
        <item x="269"/>
        <item x="158"/>
        <item x="159"/>
        <item x="160"/>
        <item x="87"/>
        <item x="88"/>
        <item x="89"/>
        <item x="14"/>
        <item x="15"/>
        <item x="16"/>
        <item x="17"/>
        <item x="18"/>
        <item x="129"/>
        <item x="234"/>
        <item x="235"/>
        <item x="90"/>
        <item x="270"/>
        <item x="202"/>
        <item x="324"/>
        <item x="236"/>
        <item x="91"/>
        <item x="19"/>
        <item x="190"/>
        <item x="20"/>
        <item x="130"/>
        <item x="131"/>
        <item x="21"/>
        <item x="22"/>
        <item x="23"/>
        <item x="24"/>
        <item x="237"/>
        <item x="203"/>
        <item x="238"/>
        <item x="132"/>
        <item x="271"/>
        <item x="272"/>
        <item x="204"/>
        <item x="25"/>
        <item x="205"/>
        <item x="334"/>
        <item x="335"/>
        <item x="92"/>
        <item x="239"/>
        <item x="172"/>
        <item x="26"/>
        <item x="93"/>
        <item x="273"/>
        <item x="133"/>
        <item x="27"/>
        <item x="274"/>
        <item x="206"/>
        <item x="240"/>
        <item x="241"/>
        <item x="242"/>
        <item x="336"/>
        <item x="179"/>
        <item x="337"/>
        <item x="243"/>
        <item x="244"/>
        <item x="338"/>
        <item x="275"/>
        <item x="207"/>
        <item x="208"/>
        <item x="209"/>
        <item x="134"/>
        <item x="28"/>
        <item x="135"/>
        <item x="29"/>
        <item x="30"/>
        <item x="31"/>
        <item x="32"/>
        <item x="136"/>
        <item x="210"/>
        <item x="137"/>
        <item x="33"/>
        <item x="34"/>
        <item x="35"/>
        <item x="245"/>
        <item x="94"/>
        <item x="95"/>
        <item x="96"/>
        <item x="138"/>
        <item x="139"/>
        <item x="140"/>
        <item x="36"/>
        <item x="37"/>
        <item x="97"/>
        <item x="141"/>
        <item x="38"/>
        <item x="142"/>
        <item x="39"/>
        <item x="143"/>
        <item x="40"/>
        <item x="41"/>
        <item x="144"/>
        <item x="42"/>
        <item x="43"/>
        <item x="44"/>
        <item x="45"/>
        <item x="46"/>
        <item x="47"/>
        <item x="48"/>
        <item x="98"/>
        <item x="191"/>
        <item x="192"/>
        <item x="49"/>
        <item x="50"/>
        <item x="51"/>
        <item x="171"/>
        <item x="174"/>
        <item x="145"/>
        <item x="52"/>
        <item x="53"/>
        <item m="1" x="344"/>
        <item x="325"/>
        <item x="99"/>
        <item x="277"/>
        <item x="180"/>
        <item x="211"/>
        <item x="117"/>
        <item x="118"/>
        <item x="246"/>
        <item x="100"/>
        <item x="278"/>
        <item x="212"/>
        <item x="213"/>
        <item x="146"/>
        <item x="247"/>
        <item x="214"/>
        <item x="101"/>
        <item x="102"/>
        <item x="103"/>
        <item x="104"/>
        <item x="105"/>
        <item x="106"/>
        <item x="161"/>
        <item x="162"/>
        <item x="163"/>
        <item x="248"/>
        <item x="215"/>
        <item x="249"/>
        <item x="216"/>
        <item x="217"/>
        <item x="54"/>
        <item x="55"/>
        <item x="218"/>
        <item x="56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147"/>
        <item x="57"/>
        <item x="309"/>
        <item x="58"/>
        <item x="219"/>
        <item x="119"/>
        <item x="59"/>
        <item x="148"/>
        <item x="60"/>
        <item x="61"/>
        <item x="62"/>
        <item x="310"/>
        <item x="120"/>
        <item x="220"/>
        <item x="107"/>
        <item x="108"/>
        <item x="149"/>
        <item x="311"/>
        <item x="221"/>
        <item x="339"/>
        <item x="193"/>
        <item x="312"/>
        <item x="150"/>
        <item x="109"/>
        <item x="110"/>
        <item x="63"/>
        <item x="64"/>
        <item x="151"/>
        <item x="152"/>
        <item x="222"/>
        <item x="65"/>
        <item x="250"/>
        <item x="66"/>
        <item x="67"/>
        <item x="223"/>
        <item x="313"/>
        <item x="314"/>
        <item x="111"/>
        <item x="251"/>
        <item x="315"/>
        <item x="252"/>
        <item x="112"/>
        <item x="253"/>
        <item x="254"/>
        <item x="316"/>
        <item x="68"/>
        <item x="69"/>
        <item x="224"/>
        <item x="181"/>
        <item x="326"/>
        <item x="176"/>
        <item x="153"/>
        <item x="225"/>
        <item x="175"/>
        <item x="226"/>
        <item x="86"/>
        <item x="255"/>
        <item x="70"/>
        <item x="154"/>
        <item x="71"/>
        <item x="113"/>
        <item x="317"/>
        <item x="340"/>
        <item x="155"/>
        <item x="72"/>
        <item x="256"/>
        <item x="318"/>
        <item x="73"/>
        <item x="156"/>
        <item x="257"/>
        <item x="74"/>
        <item x="75"/>
        <item x="327"/>
        <item x="328"/>
        <item x="114"/>
        <item x="115"/>
        <item x="116"/>
        <item x="258"/>
        <item x="227"/>
        <item x="164"/>
        <item x="165"/>
        <item x="166"/>
        <item x="167"/>
        <item x="173"/>
        <item x="168"/>
        <item x="169"/>
        <item x="170"/>
        <item x="157"/>
        <item x="178"/>
        <item x="319"/>
        <item x="320"/>
        <item x="183"/>
        <item x="182"/>
        <item x="76"/>
        <item x="321"/>
        <item x="322"/>
        <item x="323"/>
        <item m="1" x="343"/>
        <item t="default"/>
      </items>
    </pivotField>
    <pivotField showAll="0"/>
    <pivotField showAll="0"/>
  </pivotFields>
  <rowFields count="1">
    <field x="1"/>
  </rowFields>
  <rowItems count="78">
    <i>
      <x v="9"/>
    </i>
    <i>
      <x v="10"/>
    </i>
    <i>
      <x v="11"/>
    </i>
    <i>
      <x v="12"/>
    </i>
    <i>
      <x v="16"/>
    </i>
    <i>
      <x v="23"/>
    </i>
    <i>
      <x v="24"/>
    </i>
    <i>
      <x v="30"/>
    </i>
    <i>
      <x v="32"/>
    </i>
    <i>
      <x v="33"/>
    </i>
    <i>
      <x v="41"/>
    </i>
    <i>
      <x v="42"/>
    </i>
    <i>
      <x v="64"/>
    </i>
    <i>
      <x v="68"/>
    </i>
    <i>
      <x v="77"/>
    </i>
    <i>
      <x v="78"/>
    </i>
    <i>
      <x v="79"/>
    </i>
    <i>
      <x v="80"/>
    </i>
    <i>
      <x v="81"/>
    </i>
    <i>
      <x v="91"/>
    </i>
    <i>
      <x v="93"/>
    </i>
    <i>
      <x v="96"/>
    </i>
    <i>
      <x v="97"/>
    </i>
    <i>
      <x v="98"/>
    </i>
    <i>
      <x v="99"/>
    </i>
    <i>
      <x v="107"/>
    </i>
    <i>
      <x v="114"/>
    </i>
    <i>
      <x v="118"/>
    </i>
    <i>
      <x v="135"/>
    </i>
    <i>
      <x v="137"/>
    </i>
    <i>
      <x v="138"/>
    </i>
    <i>
      <x v="139"/>
    </i>
    <i>
      <x v="140"/>
    </i>
    <i>
      <x v="144"/>
    </i>
    <i>
      <x v="145"/>
    </i>
    <i>
      <x v="146"/>
    </i>
    <i>
      <x v="154"/>
    </i>
    <i>
      <x v="155"/>
    </i>
    <i>
      <x v="158"/>
    </i>
    <i>
      <x v="162"/>
    </i>
    <i>
      <x v="163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5"/>
    </i>
    <i>
      <x v="176"/>
    </i>
    <i>
      <x v="177"/>
    </i>
    <i>
      <x v="181"/>
    </i>
    <i>
      <x v="182"/>
    </i>
    <i>
      <x v="213"/>
    </i>
    <i>
      <x v="214"/>
    </i>
    <i>
      <x v="216"/>
    </i>
    <i>
      <x v="248"/>
    </i>
    <i>
      <x v="250"/>
    </i>
    <i>
      <x v="253"/>
    </i>
    <i>
      <x v="255"/>
    </i>
    <i>
      <x v="256"/>
    </i>
    <i>
      <x v="257"/>
    </i>
    <i>
      <x v="272"/>
    </i>
    <i>
      <x v="273"/>
    </i>
    <i>
      <x v="277"/>
    </i>
    <i>
      <x v="279"/>
    </i>
    <i>
      <x v="280"/>
    </i>
    <i>
      <x v="292"/>
    </i>
    <i>
      <x v="293"/>
    </i>
    <i>
      <x v="302"/>
    </i>
    <i>
      <x v="304"/>
    </i>
    <i>
      <x v="306"/>
    </i>
    <i>
      <x v="311"/>
    </i>
    <i>
      <x v="314"/>
    </i>
    <i>
      <x v="317"/>
    </i>
    <i>
      <x v="318"/>
    </i>
    <i>
      <x v="340"/>
    </i>
    <i t="grand">
      <x/>
    </i>
  </rowItems>
  <colItems count="1">
    <i/>
  </colItems>
  <pageFields count="1">
    <pageField fld="0" item="1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BE2DE-F4EE-4DFF-9040-45FD49BE48D5}" name="PivotTable2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I3:I81" firstHeaderRow="1" firstDataRow="1" firstDataCol="1" rowPageCount="1" colPageCount="1"/>
  <pivotFields count="4">
    <pivotField axis="axisPage" showAll="0">
      <items count="16">
        <item x="1"/>
        <item x="9"/>
        <item x="7"/>
        <item x="2"/>
        <item x="11"/>
        <item x="6"/>
        <item x="5"/>
        <item x="10"/>
        <item x="8"/>
        <item x="4"/>
        <item x="13"/>
        <item x="3"/>
        <item x="0"/>
        <item x="12"/>
        <item m="1" x="14"/>
        <item t="default"/>
      </items>
    </pivotField>
    <pivotField axis="axisRow" showAll="0" sortType="ascending">
      <items count="346">
        <item x="276"/>
        <item x="331"/>
        <item x="330"/>
        <item x="329"/>
        <item x="341"/>
        <item x="342"/>
        <item x="332"/>
        <item x="228"/>
        <item x="229"/>
        <item x="0"/>
        <item x="1"/>
        <item x="2"/>
        <item x="3"/>
        <item x="259"/>
        <item x="260"/>
        <item x="121"/>
        <item x="4"/>
        <item x="122"/>
        <item x="261"/>
        <item x="230"/>
        <item x="123"/>
        <item x="124"/>
        <item x="125"/>
        <item x="5"/>
        <item x="6"/>
        <item x="231"/>
        <item x="126"/>
        <item x="262"/>
        <item x="263"/>
        <item x="264"/>
        <item x="7"/>
        <item x="127"/>
        <item x="8"/>
        <item x="9"/>
        <item x="77"/>
        <item x="78"/>
        <item x="79"/>
        <item x="80"/>
        <item x="81"/>
        <item x="184"/>
        <item x="185"/>
        <item x="10"/>
        <item x="11"/>
        <item x="186"/>
        <item x="232"/>
        <item x="265"/>
        <item x="194"/>
        <item x="266"/>
        <item x="82"/>
        <item x="83"/>
        <item x="195"/>
        <item x="128"/>
        <item x="84"/>
        <item x="196"/>
        <item x="197"/>
        <item x="187"/>
        <item x="188"/>
        <item x="267"/>
        <item x="198"/>
        <item x="189"/>
        <item x="199"/>
        <item x="333"/>
        <item x="177"/>
        <item x="200"/>
        <item x="12"/>
        <item x="233"/>
        <item x="268"/>
        <item x="201"/>
        <item x="13"/>
        <item x="85"/>
        <item x="269"/>
        <item x="158"/>
        <item x="159"/>
        <item x="160"/>
        <item x="87"/>
        <item x="88"/>
        <item x="89"/>
        <item x="14"/>
        <item x="15"/>
        <item x="16"/>
        <item x="17"/>
        <item x="18"/>
        <item x="129"/>
        <item x="234"/>
        <item x="235"/>
        <item x="90"/>
        <item x="270"/>
        <item x="202"/>
        <item x="324"/>
        <item x="236"/>
        <item x="91"/>
        <item x="19"/>
        <item x="190"/>
        <item x="20"/>
        <item x="130"/>
        <item x="131"/>
        <item x="21"/>
        <item x="22"/>
        <item x="23"/>
        <item x="24"/>
        <item x="237"/>
        <item x="203"/>
        <item x="238"/>
        <item x="132"/>
        <item x="271"/>
        <item x="272"/>
        <item x="204"/>
        <item x="25"/>
        <item x="205"/>
        <item x="334"/>
        <item x="335"/>
        <item x="92"/>
        <item x="239"/>
        <item x="172"/>
        <item x="26"/>
        <item x="93"/>
        <item x="273"/>
        <item x="133"/>
        <item x="27"/>
        <item x="274"/>
        <item x="206"/>
        <item x="240"/>
        <item x="241"/>
        <item x="242"/>
        <item x="336"/>
        <item x="179"/>
        <item x="337"/>
        <item x="243"/>
        <item x="244"/>
        <item x="338"/>
        <item x="275"/>
        <item x="207"/>
        <item x="208"/>
        <item x="209"/>
        <item x="134"/>
        <item x="28"/>
        <item x="135"/>
        <item x="29"/>
        <item x="30"/>
        <item x="31"/>
        <item x="32"/>
        <item x="136"/>
        <item x="210"/>
        <item x="137"/>
        <item x="33"/>
        <item x="34"/>
        <item x="35"/>
        <item x="245"/>
        <item x="94"/>
        <item x="95"/>
        <item x="96"/>
        <item x="138"/>
        <item x="139"/>
        <item x="140"/>
        <item x="36"/>
        <item x="37"/>
        <item x="97"/>
        <item x="141"/>
        <item x="38"/>
        <item x="142"/>
        <item x="39"/>
        <item x="143"/>
        <item x="40"/>
        <item x="41"/>
        <item x="144"/>
        <item x="42"/>
        <item x="43"/>
        <item x="44"/>
        <item x="45"/>
        <item x="46"/>
        <item x="47"/>
        <item x="48"/>
        <item x="98"/>
        <item x="191"/>
        <item x="192"/>
        <item x="49"/>
        <item x="50"/>
        <item x="51"/>
        <item x="171"/>
        <item x="174"/>
        <item x="145"/>
        <item x="52"/>
        <item x="53"/>
        <item m="1" x="344"/>
        <item x="325"/>
        <item x="99"/>
        <item x="277"/>
        <item x="180"/>
        <item x="211"/>
        <item x="117"/>
        <item x="118"/>
        <item x="246"/>
        <item x="100"/>
        <item x="278"/>
        <item x="212"/>
        <item x="213"/>
        <item x="146"/>
        <item x="247"/>
        <item x="214"/>
        <item x="101"/>
        <item x="102"/>
        <item x="103"/>
        <item x="104"/>
        <item x="105"/>
        <item x="106"/>
        <item x="161"/>
        <item x="162"/>
        <item x="163"/>
        <item x="248"/>
        <item x="215"/>
        <item x="249"/>
        <item x="216"/>
        <item x="217"/>
        <item x="54"/>
        <item x="55"/>
        <item x="218"/>
        <item x="56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147"/>
        <item x="57"/>
        <item x="309"/>
        <item x="58"/>
        <item x="219"/>
        <item x="119"/>
        <item x="59"/>
        <item x="148"/>
        <item x="60"/>
        <item x="61"/>
        <item x="62"/>
        <item x="310"/>
        <item x="120"/>
        <item x="220"/>
        <item x="107"/>
        <item x="108"/>
        <item x="149"/>
        <item x="311"/>
        <item x="221"/>
        <item x="339"/>
        <item x="193"/>
        <item x="312"/>
        <item x="150"/>
        <item x="109"/>
        <item x="110"/>
        <item x="63"/>
        <item x="64"/>
        <item x="151"/>
        <item x="152"/>
        <item x="222"/>
        <item x="65"/>
        <item x="250"/>
        <item x="66"/>
        <item x="67"/>
        <item x="223"/>
        <item x="313"/>
        <item x="314"/>
        <item x="111"/>
        <item x="251"/>
        <item x="315"/>
        <item x="252"/>
        <item x="112"/>
        <item x="253"/>
        <item x="254"/>
        <item x="316"/>
        <item x="68"/>
        <item x="69"/>
        <item x="224"/>
        <item x="181"/>
        <item x="326"/>
        <item x="176"/>
        <item x="153"/>
        <item x="225"/>
        <item x="175"/>
        <item x="226"/>
        <item x="86"/>
        <item x="255"/>
        <item x="70"/>
        <item x="154"/>
        <item x="71"/>
        <item x="113"/>
        <item x="317"/>
        <item x="340"/>
        <item x="155"/>
        <item x="72"/>
        <item x="256"/>
        <item x="318"/>
        <item x="73"/>
        <item x="156"/>
        <item x="257"/>
        <item x="74"/>
        <item x="75"/>
        <item x="327"/>
        <item x="328"/>
        <item x="114"/>
        <item x="115"/>
        <item x="116"/>
        <item x="258"/>
        <item x="227"/>
        <item x="164"/>
        <item x="165"/>
        <item x="166"/>
        <item x="167"/>
        <item x="173"/>
        <item x="168"/>
        <item x="169"/>
        <item x="170"/>
        <item x="157"/>
        <item x="178"/>
        <item x="319"/>
        <item x="320"/>
        <item x="183"/>
        <item x="182"/>
        <item x="76"/>
        <item x="321"/>
        <item x="322"/>
        <item x="323"/>
        <item m="1" x="343"/>
        <item t="default"/>
      </items>
    </pivotField>
    <pivotField showAll="0"/>
    <pivotField showAll="0"/>
  </pivotFields>
  <rowFields count="1">
    <field x="1"/>
  </rowFields>
  <rowItems count="78">
    <i>
      <x v="9"/>
    </i>
    <i>
      <x v="10"/>
    </i>
    <i>
      <x v="11"/>
    </i>
    <i>
      <x v="12"/>
    </i>
    <i>
      <x v="16"/>
    </i>
    <i>
      <x v="23"/>
    </i>
    <i>
      <x v="24"/>
    </i>
    <i>
      <x v="30"/>
    </i>
    <i>
      <x v="32"/>
    </i>
    <i>
      <x v="33"/>
    </i>
    <i>
      <x v="41"/>
    </i>
    <i>
      <x v="42"/>
    </i>
    <i>
      <x v="64"/>
    </i>
    <i>
      <x v="68"/>
    </i>
    <i>
      <x v="77"/>
    </i>
    <i>
      <x v="78"/>
    </i>
    <i>
      <x v="79"/>
    </i>
    <i>
      <x v="80"/>
    </i>
    <i>
      <x v="81"/>
    </i>
    <i>
      <x v="91"/>
    </i>
    <i>
      <x v="93"/>
    </i>
    <i>
      <x v="96"/>
    </i>
    <i>
      <x v="97"/>
    </i>
    <i>
      <x v="98"/>
    </i>
    <i>
      <x v="99"/>
    </i>
    <i>
      <x v="107"/>
    </i>
    <i>
      <x v="114"/>
    </i>
    <i>
      <x v="118"/>
    </i>
    <i>
      <x v="135"/>
    </i>
    <i>
      <x v="137"/>
    </i>
    <i>
      <x v="138"/>
    </i>
    <i>
      <x v="139"/>
    </i>
    <i>
      <x v="140"/>
    </i>
    <i>
      <x v="144"/>
    </i>
    <i>
      <x v="145"/>
    </i>
    <i>
      <x v="146"/>
    </i>
    <i>
      <x v="154"/>
    </i>
    <i>
      <x v="155"/>
    </i>
    <i>
      <x v="158"/>
    </i>
    <i>
      <x v="162"/>
    </i>
    <i>
      <x v="163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5"/>
    </i>
    <i>
      <x v="176"/>
    </i>
    <i>
      <x v="177"/>
    </i>
    <i>
      <x v="181"/>
    </i>
    <i>
      <x v="182"/>
    </i>
    <i>
      <x v="213"/>
    </i>
    <i>
      <x v="214"/>
    </i>
    <i>
      <x v="216"/>
    </i>
    <i>
      <x v="248"/>
    </i>
    <i>
      <x v="250"/>
    </i>
    <i>
      <x v="253"/>
    </i>
    <i>
      <x v="255"/>
    </i>
    <i>
      <x v="256"/>
    </i>
    <i>
      <x v="257"/>
    </i>
    <i>
      <x v="272"/>
    </i>
    <i>
      <x v="273"/>
    </i>
    <i>
      <x v="277"/>
    </i>
    <i>
      <x v="279"/>
    </i>
    <i>
      <x v="280"/>
    </i>
    <i>
      <x v="292"/>
    </i>
    <i>
      <x v="293"/>
    </i>
    <i>
      <x v="302"/>
    </i>
    <i>
      <x v="304"/>
    </i>
    <i>
      <x v="306"/>
    </i>
    <i>
      <x v="311"/>
    </i>
    <i>
      <x v="314"/>
    </i>
    <i>
      <x v="317"/>
    </i>
    <i>
      <x v="318"/>
    </i>
    <i>
      <x v="340"/>
    </i>
    <i t="grand">
      <x/>
    </i>
  </rowItems>
  <colItems count="1">
    <i/>
  </colItems>
  <pageFields count="1">
    <pageField fld="0" item="1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DEFA6B-439D-4A27-A012-40A7CE8BEA41}" name="PivotTable1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E1:F345" firstHeaderRow="1" firstDataRow="1" firstDataCol="1"/>
  <pivotFields count="4">
    <pivotField dataField="1" showAll="0"/>
    <pivotField axis="axisRow" showAll="0">
      <items count="346">
        <item x="276"/>
        <item x="331"/>
        <item x="330"/>
        <item x="329"/>
        <item x="341"/>
        <item x="342"/>
        <item x="332"/>
        <item x="228"/>
        <item x="229"/>
        <item x="0"/>
        <item x="1"/>
        <item x="2"/>
        <item x="3"/>
        <item x="259"/>
        <item x="260"/>
        <item x="121"/>
        <item x="4"/>
        <item x="122"/>
        <item x="261"/>
        <item x="230"/>
        <item x="123"/>
        <item x="124"/>
        <item x="125"/>
        <item x="5"/>
        <item x="6"/>
        <item x="231"/>
        <item x="126"/>
        <item x="262"/>
        <item x="263"/>
        <item x="264"/>
        <item x="7"/>
        <item x="127"/>
        <item x="8"/>
        <item x="9"/>
        <item x="77"/>
        <item x="78"/>
        <item x="79"/>
        <item x="80"/>
        <item x="81"/>
        <item x="184"/>
        <item x="185"/>
        <item x="10"/>
        <item x="11"/>
        <item x="186"/>
        <item x="232"/>
        <item x="265"/>
        <item x="194"/>
        <item x="266"/>
        <item x="82"/>
        <item x="83"/>
        <item x="195"/>
        <item x="128"/>
        <item x="84"/>
        <item x="196"/>
        <item x="197"/>
        <item x="187"/>
        <item x="188"/>
        <item x="267"/>
        <item x="198"/>
        <item x="189"/>
        <item x="199"/>
        <item x="333"/>
        <item x="177"/>
        <item x="200"/>
        <item x="12"/>
        <item x="233"/>
        <item x="268"/>
        <item x="201"/>
        <item x="13"/>
        <item x="85"/>
        <item x="269"/>
        <item x="158"/>
        <item x="159"/>
        <item x="160"/>
        <item x="87"/>
        <item x="88"/>
        <item x="89"/>
        <item x="14"/>
        <item x="15"/>
        <item x="16"/>
        <item x="17"/>
        <item x="18"/>
        <item x="129"/>
        <item x="234"/>
        <item x="235"/>
        <item x="90"/>
        <item x="270"/>
        <item x="202"/>
        <item x="324"/>
        <item x="236"/>
        <item x="91"/>
        <item x="19"/>
        <item x="190"/>
        <item x="20"/>
        <item x="130"/>
        <item x="131"/>
        <item x="21"/>
        <item x="22"/>
        <item x="23"/>
        <item x="24"/>
        <item x="237"/>
        <item x="203"/>
        <item x="238"/>
        <item x="132"/>
        <item x="271"/>
        <item x="272"/>
        <item x="204"/>
        <item x="25"/>
        <item x="205"/>
        <item x="334"/>
        <item x="335"/>
        <item x="92"/>
        <item x="239"/>
        <item x="172"/>
        <item x="26"/>
        <item x="93"/>
        <item x="273"/>
        <item x="133"/>
        <item x="27"/>
        <item x="274"/>
        <item x="206"/>
        <item x="240"/>
        <item x="241"/>
        <item x="242"/>
        <item x="336"/>
        <item x="179"/>
        <item x="337"/>
        <item x="243"/>
        <item x="244"/>
        <item x="338"/>
        <item x="275"/>
        <item x="207"/>
        <item x="208"/>
        <item x="209"/>
        <item x="134"/>
        <item x="28"/>
        <item x="135"/>
        <item x="29"/>
        <item x="30"/>
        <item x="31"/>
        <item x="32"/>
        <item x="136"/>
        <item x="210"/>
        <item x="137"/>
        <item x="33"/>
        <item x="34"/>
        <item x="35"/>
        <item x="245"/>
        <item x="94"/>
        <item x="95"/>
        <item x="96"/>
        <item x="138"/>
        <item x="139"/>
        <item x="140"/>
        <item x="36"/>
        <item x="37"/>
        <item x="97"/>
        <item x="141"/>
        <item x="38"/>
        <item x="142"/>
        <item x="39"/>
        <item x="143"/>
        <item x="40"/>
        <item x="41"/>
        <item x="144"/>
        <item x="42"/>
        <item x="43"/>
        <item x="44"/>
        <item x="45"/>
        <item x="46"/>
        <item x="47"/>
        <item x="48"/>
        <item x="98"/>
        <item x="191"/>
        <item x="192"/>
        <item x="49"/>
        <item x="50"/>
        <item x="51"/>
        <item x="171"/>
        <item x="174"/>
        <item x="145"/>
        <item x="52"/>
        <item x="53"/>
        <item m="1" x="344"/>
        <item x="325"/>
        <item x="99"/>
        <item x="277"/>
        <item x="211"/>
        <item x="117"/>
        <item x="118"/>
        <item x="246"/>
        <item x="100"/>
        <item x="278"/>
        <item x="212"/>
        <item x="213"/>
        <item x="146"/>
        <item x="247"/>
        <item x="214"/>
        <item x="101"/>
        <item x="102"/>
        <item x="103"/>
        <item x="104"/>
        <item x="105"/>
        <item x="106"/>
        <item x="161"/>
        <item x="162"/>
        <item x="163"/>
        <item x="248"/>
        <item x="215"/>
        <item x="249"/>
        <item x="216"/>
        <item x="217"/>
        <item x="54"/>
        <item x="55"/>
        <item x="218"/>
        <item x="56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147"/>
        <item x="57"/>
        <item x="309"/>
        <item x="58"/>
        <item x="219"/>
        <item x="119"/>
        <item x="59"/>
        <item x="148"/>
        <item x="60"/>
        <item x="61"/>
        <item x="62"/>
        <item x="310"/>
        <item x="120"/>
        <item x="220"/>
        <item x="107"/>
        <item x="108"/>
        <item x="149"/>
        <item x="311"/>
        <item x="221"/>
        <item x="339"/>
        <item x="193"/>
        <item x="312"/>
        <item x="150"/>
        <item x="109"/>
        <item x="110"/>
        <item x="63"/>
        <item x="64"/>
        <item x="151"/>
        <item x="152"/>
        <item x="222"/>
        <item x="65"/>
        <item x="250"/>
        <item x="66"/>
        <item x="67"/>
        <item x="223"/>
        <item x="313"/>
        <item x="314"/>
        <item x="111"/>
        <item x="251"/>
        <item x="315"/>
        <item x="252"/>
        <item x="112"/>
        <item x="253"/>
        <item x="254"/>
        <item x="316"/>
        <item x="68"/>
        <item x="69"/>
        <item x="224"/>
        <item x="326"/>
        <item x="176"/>
        <item x="153"/>
        <item x="225"/>
        <item x="175"/>
        <item x="226"/>
        <item x="255"/>
        <item x="70"/>
        <item x="154"/>
        <item x="71"/>
        <item x="113"/>
        <item x="317"/>
        <item x="340"/>
        <item x="155"/>
        <item x="72"/>
        <item x="256"/>
        <item x="318"/>
        <item x="73"/>
        <item x="156"/>
        <item x="257"/>
        <item x="74"/>
        <item x="75"/>
        <item x="327"/>
        <item x="328"/>
        <item x="114"/>
        <item x="115"/>
        <item x="116"/>
        <item x="258"/>
        <item x="227"/>
        <item x="164"/>
        <item x="165"/>
        <item x="166"/>
        <item x="167"/>
        <item x="173"/>
        <item x="168"/>
        <item x="169"/>
        <item x="170"/>
        <item x="157"/>
        <item x="178"/>
        <item x="319"/>
        <item x="320"/>
        <item x="76"/>
        <item x="321"/>
        <item x="322"/>
        <item x="323"/>
        <item m="1" x="343"/>
        <item x="86"/>
        <item x="180"/>
        <item x="181"/>
        <item x="182"/>
        <item x="183"/>
        <item t="default"/>
      </items>
    </pivotField>
    <pivotField showAll="0"/>
    <pivotField showAll="0"/>
  </pivotFields>
  <rowFields count="1">
    <field x="1"/>
  </rowFields>
  <rowItems count="3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40"/>
    </i>
    <i>
      <x v="341"/>
    </i>
    <i>
      <x v="342"/>
    </i>
    <i>
      <x v="343"/>
    </i>
    <i>
      <x v="344"/>
    </i>
    <i t="grand">
      <x/>
    </i>
  </rowItems>
  <colItems count="1">
    <i/>
  </colItems>
  <dataFields count="1">
    <dataField name="Count of Typ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3BD553-8D2A-4E76-A5C5-93B515503750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:MO17" firstHeaderRow="1" firstDataRow="2" firstDataCol="1"/>
  <pivotFields count="3">
    <pivotField axis="axisRow" showAll="0">
      <items count="16">
        <item x="1"/>
        <item x="10"/>
        <item x="8"/>
        <item x="2"/>
        <item x="12"/>
        <item x="7"/>
        <item x="6"/>
        <item x="11"/>
        <item x="9"/>
        <item x="5"/>
        <item x="14"/>
        <item x="4"/>
        <item x="0"/>
        <item x="13"/>
        <item h="1" x="3"/>
        <item t="default"/>
      </items>
    </pivotField>
    <pivotField axis="axisCol" dataField="1" showAll="0">
      <items count="341">
        <item x="273"/>
        <item x="328"/>
        <item x="327"/>
        <item x="326"/>
        <item x="338"/>
        <item x="339"/>
        <item x="329"/>
        <item x="225"/>
        <item x="226"/>
        <item x="0"/>
        <item x="1"/>
        <item x="2"/>
        <item x="3"/>
        <item x="256"/>
        <item x="257"/>
        <item x="123"/>
        <item x="4"/>
        <item x="124"/>
        <item x="258"/>
        <item x="227"/>
        <item x="125"/>
        <item x="126"/>
        <item x="127"/>
        <item x="5"/>
        <item x="6"/>
        <item x="228"/>
        <item x="128"/>
        <item x="259"/>
        <item x="260"/>
        <item x="261"/>
        <item x="7"/>
        <item x="129"/>
        <item x="8"/>
        <item x="9"/>
        <item x="79"/>
        <item x="80"/>
        <item x="81"/>
        <item x="82"/>
        <item x="83"/>
        <item x="181"/>
        <item x="182"/>
        <item x="10"/>
        <item x="11"/>
        <item x="183"/>
        <item x="229"/>
        <item x="262"/>
        <item x="191"/>
        <item x="263"/>
        <item x="84"/>
        <item x="85"/>
        <item x="192"/>
        <item x="130"/>
        <item x="86"/>
        <item x="193"/>
        <item x="194"/>
        <item x="184"/>
        <item x="185"/>
        <item x="264"/>
        <item x="195"/>
        <item x="186"/>
        <item x="196"/>
        <item x="330"/>
        <item x="178"/>
        <item x="197"/>
        <item x="12"/>
        <item x="230"/>
        <item x="265"/>
        <item x="198"/>
        <item x="13"/>
        <item x="87"/>
        <item x="266"/>
        <item x="159"/>
        <item x="160"/>
        <item x="161"/>
        <item x="89"/>
        <item x="90"/>
        <item x="91"/>
        <item x="14"/>
        <item x="15"/>
        <item x="16"/>
        <item x="17"/>
        <item x="18"/>
        <item x="131"/>
        <item x="231"/>
        <item x="232"/>
        <item x="92"/>
        <item x="267"/>
        <item x="199"/>
        <item x="321"/>
        <item x="233"/>
        <item x="93"/>
        <item x="19"/>
        <item x="187"/>
        <item x="20"/>
        <item x="132"/>
        <item x="133"/>
        <item x="21"/>
        <item x="22"/>
        <item x="23"/>
        <item x="24"/>
        <item x="234"/>
        <item x="200"/>
        <item x="235"/>
        <item x="134"/>
        <item x="268"/>
        <item x="269"/>
        <item x="201"/>
        <item x="25"/>
        <item x="202"/>
        <item x="331"/>
        <item x="332"/>
        <item x="94"/>
        <item x="236"/>
        <item x="173"/>
        <item x="26"/>
        <item x="95"/>
        <item x="270"/>
        <item x="135"/>
        <item x="27"/>
        <item x="271"/>
        <item x="203"/>
        <item x="237"/>
        <item x="238"/>
        <item x="239"/>
        <item x="333"/>
        <item x="180"/>
        <item x="334"/>
        <item x="240"/>
        <item x="241"/>
        <item x="335"/>
        <item x="272"/>
        <item x="204"/>
        <item x="205"/>
        <item x="206"/>
        <item x="136"/>
        <item x="28"/>
        <item x="137"/>
        <item x="29"/>
        <item x="30"/>
        <item x="31"/>
        <item x="32"/>
        <item x="138"/>
        <item x="207"/>
        <item x="139"/>
        <item x="33"/>
        <item x="34"/>
        <item x="35"/>
        <item x="242"/>
        <item x="96"/>
        <item x="97"/>
        <item x="98"/>
        <item x="140"/>
        <item x="141"/>
        <item x="142"/>
        <item x="36"/>
        <item x="37"/>
        <item x="99"/>
        <item x="143"/>
        <item x="38"/>
        <item x="144"/>
        <item x="40"/>
        <item x="145"/>
        <item x="41"/>
        <item x="42"/>
        <item x="146"/>
        <item x="43"/>
        <item x="44"/>
        <item x="45"/>
        <item x="46"/>
        <item x="47"/>
        <item x="48"/>
        <item x="49"/>
        <item x="100"/>
        <item x="188"/>
        <item x="189"/>
        <item x="50"/>
        <item x="51"/>
        <item x="52"/>
        <item x="172"/>
        <item x="175"/>
        <item x="53"/>
        <item x="54"/>
        <item x="55"/>
        <item x="322"/>
        <item x="101"/>
        <item x="274"/>
        <item x="208"/>
        <item x="119"/>
        <item x="120"/>
        <item x="243"/>
        <item x="102"/>
        <item x="275"/>
        <item x="209"/>
        <item x="210"/>
        <item x="147"/>
        <item x="244"/>
        <item x="211"/>
        <item x="103"/>
        <item x="104"/>
        <item x="105"/>
        <item x="106"/>
        <item x="107"/>
        <item x="108"/>
        <item x="162"/>
        <item x="163"/>
        <item x="164"/>
        <item x="245"/>
        <item x="212"/>
        <item x="246"/>
        <item x="213"/>
        <item x="214"/>
        <item x="56"/>
        <item x="57"/>
        <item x="215"/>
        <item x="58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148"/>
        <item x="59"/>
        <item x="306"/>
        <item x="60"/>
        <item x="216"/>
        <item x="121"/>
        <item x="61"/>
        <item x="149"/>
        <item x="62"/>
        <item x="63"/>
        <item x="64"/>
        <item x="307"/>
        <item x="122"/>
        <item x="217"/>
        <item x="109"/>
        <item x="110"/>
        <item x="150"/>
        <item x="308"/>
        <item x="218"/>
        <item x="336"/>
        <item x="190"/>
        <item x="309"/>
        <item x="151"/>
        <item x="111"/>
        <item x="112"/>
        <item x="65"/>
        <item x="66"/>
        <item x="152"/>
        <item x="153"/>
        <item x="219"/>
        <item x="67"/>
        <item x="247"/>
        <item x="68"/>
        <item x="69"/>
        <item x="220"/>
        <item x="310"/>
        <item x="311"/>
        <item x="113"/>
        <item x="248"/>
        <item x="312"/>
        <item x="249"/>
        <item x="114"/>
        <item x="250"/>
        <item x="251"/>
        <item x="313"/>
        <item x="70"/>
        <item x="71"/>
        <item x="221"/>
        <item x="323"/>
        <item x="177"/>
        <item x="154"/>
        <item x="222"/>
        <item x="176"/>
        <item x="223"/>
        <item x="88"/>
        <item x="252"/>
        <item x="72"/>
        <item x="155"/>
        <item x="73"/>
        <item x="115"/>
        <item x="314"/>
        <item x="337"/>
        <item x="156"/>
        <item x="74"/>
        <item x="253"/>
        <item x="315"/>
        <item x="75"/>
        <item x="157"/>
        <item x="254"/>
        <item x="76"/>
        <item x="77"/>
        <item x="324"/>
        <item x="325"/>
        <item x="116"/>
        <item x="117"/>
        <item x="118"/>
        <item x="255"/>
        <item x="224"/>
        <item x="165"/>
        <item x="166"/>
        <item x="167"/>
        <item x="168"/>
        <item x="174"/>
        <item x="169"/>
        <item x="170"/>
        <item x="171"/>
        <item x="158"/>
        <item x="179"/>
        <item x="316"/>
        <item x="317"/>
        <item x="78"/>
        <item x="318"/>
        <item x="319"/>
        <item x="320"/>
        <item x="39"/>
        <item t="default"/>
      </items>
    </pivotField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3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colItems>
  <dataFields count="1">
    <dataField name="Count of Extens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8D9C6-60C5-40AB-8BD3-2C39AD6A6892}" name="Table13" displayName="Table13" ref="A1:C344" totalsRowShown="0" headerRowDxfId="6" dataDxfId="5">
  <autoFilter ref="A1:C344" xr:uid="{1BBB2C7D-E2A5-4C5B-8C17-DF8D39910879}"/>
  <tableColumns count="3">
    <tableColumn id="1" xr3:uid="{630126E7-3DDF-473D-87DE-1BCC852DE174}" name="Type" dataDxfId="4"/>
    <tableColumn id="2" xr3:uid="{AD4BC668-83FB-47B9-8DAB-91B5473C68A9}" name="Extension" dataDxfId="3"/>
    <tableColumn id="3" xr3:uid="{A2C320A2-ED12-4C3A-A118-00C892605460}" name="Count" dataDxfId="2">
      <calculatedColumnFormula>1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FC3B-DA97-4D7B-AF7C-0F8E59E7FFE5}">
  <dimension ref="A3:BT50"/>
  <sheetViews>
    <sheetView topLeftCell="A37" workbookViewId="0">
      <selection activeCell="J47" sqref="A46:J47"/>
    </sheetView>
  </sheetViews>
  <sheetFormatPr defaultRowHeight="14.4" x14ac:dyDescent="0.3"/>
  <cols>
    <col min="1" max="1" width="12.5546875" customWidth="1"/>
  </cols>
  <sheetData>
    <row r="3" spans="1:72" x14ac:dyDescent="0.3">
      <c r="A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35</v>
      </c>
    </row>
    <row r="4" spans="1:72" x14ac:dyDescent="0.3">
      <c r="A4" t="s">
        <v>73</v>
      </c>
      <c r="C4" t="s">
        <v>243</v>
      </c>
      <c r="D4" t="s">
        <v>70</v>
      </c>
      <c r="E4" t="s">
        <v>71</v>
      </c>
      <c r="F4" t="s">
        <v>72</v>
      </c>
    </row>
    <row r="5" spans="1:72" x14ac:dyDescent="0.3">
      <c r="A5" t="s">
        <v>74</v>
      </c>
      <c r="C5" t="s">
        <v>115</v>
      </c>
      <c r="D5" t="s">
        <v>118</v>
      </c>
      <c r="E5" t="s">
        <v>109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139</v>
      </c>
      <c r="AC5" t="s">
        <v>140</v>
      </c>
      <c r="AD5" t="s">
        <v>141</v>
      </c>
      <c r="AE5" t="s">
        <v>141</v>
      </c>
      <c r="AG5" t="s">
        <v>142</v>
      </c>
    </row>
    <row r="6" spans="1:72" x14ac:dyDescent="0.3">
      <c r="A6" t="s">
        <v>75</v>
      </c>
      <c r="C6" t="s">
        <v>240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  <c r="N6" t="s">
        <v>210</v>
      </c>
      <c r="O6" t="s">
        <v>211</v>
      </c>
      <c r="P6" t="s">
        <v>212</v>
      </c>
      <c r="Q6" t="s">
        <v>213</v>
      </c>
      <c r="R6" t="s">
        <v>214</v>
      </c>
      <c r="S6" t="s">
        <v>215</v>
      </c>
      <c r="T6" t="s">
        <v>216</v>
      </c>
      <c r="U6" t="s">
        <v>217</v>
      </c>
      <c r="V6" t="s">
        <v>218</v>
      </c>
      <c r="W6" t="s">
        <v>219</v>
      </c>
      <c r="X6" t="s">
        <v>220</v>
      </c>
      <c r="Y6" t="s">
        <v>221</v>
      </c>
      <c r="Z6" t="s">
        <v>222</v>
      </c>
      <c r="AA6" t="s">
        <v>223</v>
      </c>
      <c r="AB6" t="s">
        <v>224</v>
      </c>
      <c r="AC6" t="s">
        <v>223</v>
      </c>
      <c r="AD6" t="s">
        <v>225</v>
      </c>
      <c r="AE6" t="s">
        <v>226</v>
      </c>
      <c r="AF6" t="s">
        <v>227</v>
      </c>
      <c r="AG6" t="s">
        <v>228</v>
      </c>
      <c r="AH6" t="s">
        <v>229</v>
      </c>
      <c r="AI6" t="s">
        <v>230</v>
      </c>
    </row>
    <row r="7" spans="1:72" x14ac:dyDescent="0.3">
      <c r="A7" t="s">
        <v>76</v>
      </c>
      <c r="C7" t="s">
        <v>74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232</v>
      </c>
      <c r="Q7" t="s">
        <v>233</v>
      </c>
      <c r="R7" t="s">
        <v>234</v>
      </c>
      <c r="S7" t="s">
        <v>125</v>
      </c>
    </row>
    <row r="8" spans="1:72" x14ac:dyDescent="0.3">
      <c r="A8" t="s">
        <v>77</v>
      </c>
      <c r="C8" t="s">
        <v>137</v>
      </c>
    </row>
    <row r="9" spans="1:72" x14ac:dyDescent="0.3">
      <c r="A9" t="s">
        <v>78</v>
      </c>
      <c r="C9" t="s">
        <v>117</v>
      </c>
    </row>
    <row r="10" spans="1:72" x14ac:dyDescent="0.3">
      <c r="A10" t="s">
        <v>79</v>
      </c>
      <c r="C10" t="s">
        <v>239</v>
      </c>
      <c r="D10" t="s">
        <v>110</v>
      </c>
      <c r="E10" t="s">
        <v>79</v>
      </c>
      <c r="F10" t="s">
        <v>111</v>
      </c>
      <c r="G10" t="s">
        <v>112</v>
      </c>
      <c r="H10" t="s">
        <v>113</v>
      </c>
      <c r="I10" t="s">
        <v>114</v>
      </c>
    </row>
    <row r="11" spans="1:72" x14ac:dyDescent="0.3">
      <c r="A11" t="s">
        <v>80</v>
      </c>
      <c r="C11" t="s">
        <v>235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  <c r="O11" t="s">
        <v>154</v>
      </c>
      <c r="P11" t="s">
        <v>155</v>
      </c>
      <c r="Q11" t="s">
        <v>156</v>
      </c>
      <c r="R11" t="s">
        <v>236</v>
      </c>
      <c r="S11" t="s">
        <v>241</v>
      </c>
      <c r="T11" t="s">
        <v>116</v>
      </c>
    </row>
    <row r="12" spans="1:72" x14ac:dyDescent="0.3">
      <c r="A12" t="s">
        <v>81</v>
      </c>
      <c r="C12" t="s">
        <v>238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  <c r="N12" t="s">
        <v>92</v>
      </c>
      <c r="O12" t="s">
        <v>93</v>
      </c>
      <c r="P12" t="s">
        <v>94</v>
      </c>
    </row>
    <row r="13" spans="1:72" x14ac:dyDescent="0.3">
      <c r="A13" t="s">
        <v>199</v>
      </c>
      <c r="C13" t="s">
        <v>237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  <c r="N13" t="s">
        <v>167</v>
      </c>
      <c r="O13" t="s">
        <v>168</v>
      </c>
      <c r="P13" t="s">
        <v>169</v>
      </c>
      <c r="Q13" t="s">
        <v>170</v>
      </c>
      <c r="R13" t="s">
        <v>171</v>
      </c>
      <c r="S13" t="s">
        <v>172</v>
      </c>
      <c r="T13" t="s">
        <v>173</v>
      </c>
      <c r="U13" t="s">
        <v>174</v>
      </c>
      <c r="V13" t="s">
        <v>175</v>
      </c>
      <c r="W13" t="s">
        <v>176</v>
      </c>
      <c r="X13" t="s">
        <v>177</v>
      </c>
      <c r="Y13" t="s">
        <v>178</v>
      </c>
      <c r="Z13" t="s">
        <v>179</v>
      </c>
      <c r="AA13" t="s">
        <v>180</v>
      </c>
      <c r="AB13" t="s">
        <v>181</v>
      </c>
      <c r="AC13" t="s">
        <v>182</v>
      </c>
      <c r="AD13" t="s">
        <v>183</v>
      </c>
      <c r="AE13" t="s">
        <v>184</v>
      </c>
      <c r="AF13" t="s">
        <v>185</v>
      </c>
      <c r="AG13" t="s">
        <v>186</v>
      </c>
      <c r="AH13" t="s">
        <v>187</v>
      </c>
      <c r="AI13" t="s">
        <v>188</v>
      </c>
      <c r="AJ13" t="s">
        <v>189</v>
      </c>
      <c r="AK13" t="s">
        <v>190</v>
      </c>
      <c r="AL13" t="s">
        <v>191</v>
      </c>
      <c r="AM13" t="s">
        <v>192</v>
      </c>
      <c r="AN13" t="s">
        <v>193</v>
      </c>
      <c r="AO13" t="s">
        <v>194</v>
      </c>
      <c r="AP13" t="s">
        <v>195</v>
      </c>
      <c r="AQ13" t="s">
        <v>196</v>
      </c>
      <c r="AR13" t="s">
        <v>197</v>
      </c>
      <c r="AS13" t="s">
        <v>198</v>
      </c>
    </row>
    <row r="14" spans="1:72" x14ac:dyDescent="0.3">
      <c r="A14" t="s">
        <v>236</v>
      </c>
      <c r="C14" t="s">
        <v>236</v>
      </c>
    </row>
    <row r="15" spans="1:72" x14ac:dyDescent="0.3">
      <c r="A15" t="s">
        <v>231</v>
      </c>
      <c r="C15" t="s">
        <v>244</v>
      </c>
      <c r="D15" t="s">
        <v>245</v>
      </c>
      <c r="E15" t="s">
        <v>246</v>
      </c>
      <c r="F15" t="s">
        <v>247</v>
      </c>
      <c r="G15" t="s">
        <v>248</v>
      </c>
    </row>
    <row r="16" spans="1:72" x14ac:dyDescent="0.3">
      <c r="A16" t="s">
        <v>242</v>
      </c>
    </row>
    <row r="17" spans="1:12" x14ac:dyDescent="0.3">
      <c r="A17" t="s">
        <v>259</v>
      </c>
      <c r="C17" t="s">
        <v>249</v>
      </c>
      <c r="D17" t="s">
        <v>250</v>
      </c>
      <c r="E17" t="s">
        <v>251</v>
      </c>
      <c r="F17" t="s">
        <v>252</v>
      </c>
      <c r="G17" t="s">
        <v>253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</row>
    <row r="18" spans="1:12" x14ac:dyDescent="0.3">
      <c r="A18" t="s">
        <v>109</v>
      </c>
    </row>
    <row r="19" spans="1:12" x14ac:dyDescent="0.3">
      <c r="A19" t="s">
        <v>260</v>
      </c>
      <c r="C19" t="s">
        <v>262</v>
      </c>
      <c r="D19" t="s">
        <v>145</v>
      </c>
      <c r="E19" t="s">
        <v>263</v>
      </c>
      <c r="F19" t="s">
        <v>264</v>
      </c>
      <c r="G19" t="s">
        <v>265</v>
      </c>
    </row>
    <row r="23" spans="1:12" x14ac:dyDescent="0.3">
      <c r="A23" t="s">
        <v>107</v>
      </c>
      <c r="C23" t="s">
        <v>108</v>
      </c>
    </row>
    <row r="24" spans="1:12" x14ac:dyDescent="0.3">
      <c r="A24" t="s">
        <v>109</v>
      </c>
    </row>
    <row r="30" spans="1:12" x14ac:dyDescent="0.3">
      <c r="C30" t="s">
        <v>269</v>
      </c>
    </row>
    <row r="35" spans="1:37" x14ac:dyDescent="0.3">
      <c r="B35" t="s">
        <v>278</v>
      </c>
      <c r="C35" t="s">
        <v>240</v>
      </c>
      <c r="D35" t="s">
        <v>203</v>
      </c>
      <c r="E35" t="s">
        <v>279</v>
      </c>
      <c r="F35" t="s">
        <v>204</v>
      </c>
      <c r="G35" t="s">
        <v>208</v>
      </c>
      <c r="H35" t="s">
        <v>280</v>
      </c>
      <c r="I35" t="s">
        <v>209</v>
      </c>
      <c r="J35" t="s">
        <v>212</v>
      </c>
      <c r="K35" t="s">
        <v>213</v>
      </c>
      <c r="L35" t="s">
        <v>214</v>
      </c>
      <c r="M35" t="s">
        <v>217</v>
      </c>
      <c r="N35" t="s">
        <v>219</v>
      </c>
      <c r="O35" t="s">
        <v>220</v>
      </c>
      <c r="P35" t="s">
        <v>281</v>
      </c>
      <c r="Q35" t="s">
        <v>222</v>
      </c>
      <c r="R35" t="s">
        <v>282</v>
      </c>
      <c r="S35" t="s">
        <v>283</v>
      </c>
      <c r="T35" t="s">
        <v>228</v>
      </c>
      <c r="U35" t="s">
        <v>229</v>
      </c>
      <c r="V35" t="s">
        <v>230</v>
      </c>
    </row>
    <row r="36" spans="1:37" x14ac:dyDescent="0.3">
      <c r="B36" t="s">
        <v>284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254</v>
      </c>
      <c r="I36" t="s">
        <v>255</v>
      </c>
      <c r="J36" t="s">
        <v>256</v>
      </c>
      <c r="K36" t="s">
        <v>257</v>
      </c>
      <c r="L36" t="s">
        <v>258</v>
      </c>
    </row>
    <row r="37" spans="1:37" x14ac:dyDescent="0.3">
      <c r="B37" t="s">
        <v>285</v>
      </c>
      <c r="C37" t="s">
        <v>241</v>
      </c>
      <c r="D37" t="s">
        <v>286</v>
      </c>
      <c r="E37" t="s">
        <v>287</v>
      </c>
      <c r="F37" t="s">
        <v>288</v>
      </c>
      <c r="G37" t="s">
        <v>116</v>
      </c>
      <c r="H37" t="s">
        <v>270</v>
      </c>
      <c r="I37" t="s">
        <v>118</v>
      </c>
      <c r="J37" t="s">
        <v>289</v>
      </c>
      <c r="K37" t="s">
        <v>156</v>
      </c>
      <c r="L37" t="s">
        <v>235</v>
      </c>
      <c r="M37" t="s">
        <v>146</v>
      </c>
      <c r="N37" t="s">
        <v>147</v>
      </c>
      <c r="O37" t="s">
        <v>290</v>
      </c>
      <c r="P37" t="s">
        <v>291</v>
      </c>
      <c r="Q37" t="s">
        <v>274</v>
      </c>
      <c r="R37" t="s">
        <v>272</v>
      </c>
      <c r="S37" t="s">
        <v>292</v>
      </c>
      <c r="T37" t="s">
        <v>151</v>
      </c>
      <c r="U37" t="s">
        <v>150</v>
      </c>
      <c r="V37" t="s">
        <v>152</v>
      </c>
      <c r="W37" t="s">
        <v>153</v>
      </c>
      <c r="X37" t="s">
        <v>293</v>
      </c>
      <c r="Y37" t="s">
        <v>294</v>
      </c>
      <c r="Z37" t="s">
        <v>295</v>
      </c>
      <c r="AA37" t="s">
        <v>296</v>
      </c>
      <c r="AB37" t="s">
        <v>297</v>
      </c>
      <c r="AC37" t="s">
        <v>298</v>
      </c>
      <c r="AD37" t="s">
        <v>142</v>
      </c>
      <c r="AE37" t="s">
        <v>299</v>
      </c>
      <c r="AF37" t="s">
        <v>300</v>
      </c>
      <c r="AG37" t="s">
        <v>155</v>
      </c>
    </row>
    <row r="38" spans="1:37" x14ac:dyDescent="0.3">
      <c r="B38" t="s">
        <v>301</v>
      </c>
      <c r="C38" t="s">
        <v>79</v>
      </c>
      <c r="D38" t="s">
        <v>111</v>
      </c>
      <c r="E38" t="s">
        <v>302</v>
      </c>
      <c r="F38" t="s">
        <v>303</v>
      </c>
      <c r="G38" t="s">
        <v>113</v>
      </c>
      <c r="H38" t="s">
        <v>239</v>
      </c>
      <c r="I38" t="s">
        <v>350</v>
      </c>
    </row>
    <row r="39" spans="1:37" x14ac:dyDescent="0.3">
      <c r="B39" t="s">
        <v>304</v>
      </c>
      <c r="C39" t="s">
        <v>305</v>
      </c>
      <c r="D39" t="s">
        <v>245</v>
      </c>
      <c r="E39" t="s">
        <v>246</v>
      </c>
      <c r="F39" t="s">
        <v>247</v>
      </c>
      <c r="G39" t="s">
        <v>306</v>
      </c>
    </row>
    <row r="40" spans="1:37" x14ac:dyDescent="0.3">
      <c r="B40" t="s">
        <v>307</v>
      </c>
      <c r="C40" t="s">
        <v>349</v>
      </c>
      <c r="D40" t="s">
        <v>308</v>
      </c>
      <c r="E40" t="s">
        <v>309</v>
      </c>
      <c r="F40" t="s">
        <v>82</v>
      </c>
      <c r="G40" t="s">
        <v>310</v>
      </c>
      <c r="H40" t="s">
        <v>83</v>
      </c>
      <c r="I40" t="s">
        <v>87</v>
      </c>
      <c r="J40" t="s">
        <v>86</v>
      </c>
      <c r="K40" t="s">
        <v>89</v>
      </c>
      <c r="L40" t="s">
        <v>90</v>
      </c>
      <c r="M40" t="s">
        <v>311</v>
      </c>
      <c r="N40" t="s">
        <v>91</v>
      </c>
      <c r="O40" t="s">
        <v>312</v>
      </c>
      <c r="P40" t="s">
        <v>92</v>
      </c>
      <c r="Q40" t="s">
        <v>93</v>
      </c>
      <c r="R40" t="s">
        <v>313</v>
      </c>
      <c r="S40" t="s">
        <v>314</v>
      </c>
      <c r="T40" t="s">
        <v>315</v>
      </c>
      <c r="U40" t="s">
        <v>316</v>
      </c>
      <c r="V40" t="s">
        <v>317</v>
      </c>
      <c r="W40" t="s">
        <v>318</v>
      </c>
      <c r="X40" t="s">
        <v>319</v>
      </c>
      <c r="Y40" t="s">
        <v>320</v>
      </c>
      <c r="Z40" t="s">
        <v>321</v>
      </c>
      <c r="AA40" t="s">
        <v>348</v>
      </c>
    </row>
    <row r="41" spans="1:37" x14ac:dyDescent="0.3">
      <c r="B41" t="s">
        <v>322</v>
      </c>
      <c r="C41" t="s">
        <v>232</v>
      </c>
      <c r="D41" t="s">
        <v>101</v>
      </c>
      <c r="E41" t="s">
        <v>104</v>
      </c>
      <c r="F41" t="s">
        <v>117</v>
      </c>
      <c r="G41" t="s">
        <v>233</v>
      </c>
      <c r="H41" t="s">
        <v>323</v>
      </c>
      <c r="I41" t="s">
        <v>234</v>
      </c>
      <c r="J41" t="s">
        <v>324</v>
      </c>
    </row>
    <row r="42" spans="1:37" x14ac:dyDescent="0.3">
      <c r="B42" t="s">
        <v>325</v>
      </c>
      <c r="C42" t="s">
        <v>326</v>
      </c>
      <c r="D42" t="s">
        <v>327</v>
      </c>
      <c r="E42" t="s">
        <v>328</v>
      </c>
    </row>
    <row r="43" spans="1:37" x14ac:dyDescent="0.3">
      <c r="B43" t="s">
        <v>329</v>
      </c>
      <c r="C43" t="s">
        <v>74</v>
      </c>
      <c r="D43" t="s">
        <v>96</v>
      </c>
      <c r="E43" t="s">
        <v>236</v>
      </c>
      <c r="F43" t="s">
        <v>330</v>
      </c>
      <c r="G43" t="s">
        <v>331</v>
      </c>
      <c r="H43" t="s">
        <v>125</v>
      </c>
      <c r="I43" t="s">
        <v>332</v>
      </c>
      <c r="J43" t="s">
        <v>333</v>
      </c>
      <c r="K43" t="s">
        <v>126</v>
      </c>
      <c r="L43" t="s">
        <v>133</v>
      </c>
      <c r="M43" t="s">
        <v>334</v>
      </c>
      <c r="N43" t="s">
        <v>276</v>
      </c>
      <c r="O43" t="s">
        <v>137</v>
      </c>
      <c r="P43" t="s">
        <v>139</v>
      </c>
      <c r="Q43" t="s">
        <v>140</v>
      </c>
    </row>
    <row r="44" spans="1:37" x14ac:dyDescent="0.3">
      <c r="B44" t="s">
        <v>335</v>
      </c>
      <c r="C44" t="s">
        <v>1</v>
      </c>
      <c r="D44" t="s">
        <v>2</v>
      </c>
      <c r="E44" t="s">
        <v>336</v>
      </c>
      <c r="F44" t="s">
        <v>7</v>
      </c>
      <c r="G44" t="s">
        <v>337</v>
      </c>
      <c r="H44" t="s">
        <v>8</v>
      </c>
      <c r="I44" t="s">
        <v>13</v>
      </c>
      <c r="J44" t="s">
        <v>23</v>
      </c>
      <c r="K44" t="s">
        <v>31</v>
      </c>
      <c r="L44" t="s">
        <v>33</v>
      </c>
      <c r="M44" t="s">
        <v>34</v>
      </c>
      <c r="N44" t="s">
        <v>35</v>
      </c>
      <c r="O44" t="s">
        <v>338</v>
      </c>
      <c r="P44" t="s">
        <v>45</v>
      </c>
      <c r="Q44" t="s">
        <v>218</v>
      </c>
      <c r="R44" t="s">
        <v>37</v>
      </c>
      <c r="S44" t="s">
        <v>39</v>
      </c>
      <c r="T44" t="s">
        <v>40</v>
      </c>
      <c r="U44" t="s">
        <v>41</v>
      </c>
      <c r="V44" t="s">
        <v>339</v>
      </c>
      <c r="W44" t="s">
        <v>340</v>
      </c>
      <c r="X44" t="s">
        <v>341</v>
      </c>
      <c r="Y44" t="s">
        <v>221</v>
      </c>
      <c r="Z44" t="s">
        <v>48</v>
      </c>
      <c r="AA44" t="s">
        <v>47</v>
      </c>
      <c r="AB44" t="s">
        <v>51</v>
      </c>
      <c r="AC44" t="s">
        <v>54</v>
      </c>
      <c r="AD44" t="s">
        <v>56</v>
      </c>
      <c r="AE44" t="s">
        <v>57</v>
      </c>
      <c r="AF44" t="s">
        <v>342</v>
      </c>
      <c r="AG44" t="s">
        <v>343</v>
      </c>
      <c r="AH44" t="s">
        <v>64</v>
      </c>
      <c r="AI44" t="s">
        <v>66</v>
      </c>
      <c r="AJ44" t="s">
        <v>69</v>
      </c>
      <c r="AK44" t="s">
        <v>344</v>
      </c>
    </row>
    <row r="45" spans="1:37" x14ac:dyDescent="0.3">
      <c r="B45" t="s">
        <v>345</v>
      </c>
      <c r="C45" t="s">
        <v>346</v>
      </c>
      <c r="D45" t="s">
        <v>145</v>
      </c>
      <c r="E45" t="s">
        <v>263</v>
      </c>
      <c r="F45" t="s">
        <v>264</v>
      </c>
      <c r="G45" t="s">
        <v>347</v>
      </c>
    </row>
    <row r="47" spans="1:37" x14ac:dyDescent="0.3">
      <c r="A47" t="s">
        <v>116</v>
      </c>
      <c r="B47" t="s">
        <v>143</v>
      </c>
      <c r="C47" t="s">
        <v>235</v>
      </c>
      <c r="D47" t="s">
        <v>145</v>
      </c>
      <c r="E47" t="s">
        <v>144</v>
      </c>
      <c r="F47" t="s">
        <v>151</v>
      </c>
      <c r="G47" t="s">
        <v>154</v>
      </c>
      <c r="H47" t="s">
        <v>150</v>
      </c>
      <c r="I47" t="s">
        <v>152</v>
      </c>
      <c r="J47" t="s">
        <v>270</v>
      </c>
      <c r="K47" t="s">
        <v>156</v>
      </c>
      <c r="L47" t="s">
        <v>262</v>
      </c>
      <c r="M47" t="s">
        <v>155</v>
      </c>
      <c r="N47" t="s">
        <v>271</v>
      </c>
      <c r="O47" t="s">
        <v>272</v>
      </c>
      <c r="P47" t="s">
        <v>273</v>
      </c>
      <c r="Q47" t="s">
        <v>274</v>
      </c>
    </row>
    <row r="49" spans="1:9" x14ac:dyDescent="0.3">
      <c r="A49" t="s">
        <v>275</v>
      </c>
      <c r="B49" t="s">
        <v>74</v>
      </c>
      <c r="C49" t="s">
        <v>96</v>
      </c>
      <c r="D49" t="s">
        <v>251</v>
      </c>
      <c r="E49" t="s">
        <v>125</v>
      </c>
      <c r="F49" t="s">
        <v>126</v>
      </c>
      <c r="G49" t="s">
        <v>133</v>
      </c>
      <c r="H49" t="s">
        <v>276</v>
      </c>
      <c r="I49" t="s">
        <v>126</v>
      </c>
    </row>
    <row r="50" spans="1:9" x14ac:dyDescent="0.3">
      <c r="A50" t="s">
        <v>82</v>
      </c>
      <c r="B50" t="s">
        <v>83</v>
      </c>
      <c r="C50" t="s">
        <v>84</v>
      </c>
      <c r="D50" t="s">
        <v>87</v>
      </c>
      <c r="E50" t="s">
        <v>86</v>
      </c>
      <c r="F50" t="s">
        <v>89</v>
      </c>
      <c r="G50" t="s">
        <v>90</v>
      </c>
      <c r="H50" t="s">
        <v>92</v>
      </c>
      <c r="I50" t="s">
        <v>277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523E-F282-4F82-924C-54468C29AF4F}">
  <dimension ref="A1:AS728"/>
  <sheetViews>
    <sheetView topLeftCell="Z217" workbookViewId="0">
      <selection activeCell="AS3" sqref="AS3"/>
    </sheetView>
  </sheetViews>
  <sheetFormatPr defaultRowHeight="14.4" x14ac:dyDescent="0.3"/>
  <cols>
    <col min="1" max="1" width="16.109375" customWidth="1"/>
    <col min="3" max="3" width="13" customWidth="1"/>
    <col min="4" max="4" width="10.33203125" customWidth="1"/>
    <col min="8" max="9" width="9.33203125" customWidth="1"/>
    <col min="12" max="12" width="11.109375" customWidth="1"/>
    <col min="14" max="14" width="14.44140625" customWidth="1"/>
    <col min="19" max="19" width="19.44140625" customWidth="1"/>
    <col min="20" max="20" width="16.5546875" customWidth="1"/>
    <col min="23" max="23" width="10.44140625" customWidth="1"/>
    <col min="24" max="24" width="14.109375" customWidth="1"/>
    <col min="27" max="27" width="10" bestFit="1" customWidth="1"/>
    <col min="28" max="28" width="10.33203125" bestFit="1" customWidth="1"/>
    <col min="31" max="31" width="12.6640625" customWidth="1"/>
    <col min="39" max="39" width="11.88671875" customWidth="1"/>
    <col min="43" max="43" width="10.77734375" bestFit="1" customWidth="1"/>
    <col min="44" max="44" width="14.33203125" customWidth="1"/>
  </cols>
  <sheetData>
    <row r="1" spans="1:45" x14ac:dyDescent="0.3">
      <c r="A1" s="1" t="s">
        <v>261</v>
      </c>
      <c r="B1" s="2" t="s">
        <v>0</v>
      </c>
      <c r="C1" s="1" t="s">
        <v>261</v>
      </c>
      <c r="D1" s="2" t="s">
        <v>73</v>
      </c>
      <c r="E1" s="1" t="s">
        <v>261</v>
      </c>
      <c r="F1" s="2" t="s">
        <v>77</v>
      </c>
      <c r="G1" s="1" t="s">
        <v>261</v>
      </c>
      <c r="H1" s="2" t="s">
        <v>75</v>
      </c>
      <c r="I1" s="1" t="s">
        <v>261</v>
      </c>
      <c r="J1" s="2" t="s">
        <v>76</v>
      </c>
      <c r="K1" s="1" t="s">
        <v>261</v>
      </c>
      <c r="L1" s="2" t="s">
        <v>5330</v>
      </c>
      <c r="M1" s="1" t="s">
        <v>261</v>
      </c>
      <c r="N1" s="2" t="s">
        <v>79</v>
      </c>
      <c r="O1" s="1" t="s">
        <v>261</v>
      </c>
      <c r="P1" s="2" t="s">
        <v>80</v>
      </c>
      <c r="Q1" s="1" t="s">
        <v>261</v>
      </c>
      <c r="R1" s="2" t="s">
        <v>81</v>
      </c>
      <c r="S1" s="1" t="s">
        <v>261</v>
      </c>
      <c r="T1" s="2" t="s">
        <v>1494</v>
      </c>
      <c r="U1" s="1" t="s">
        <v>261</v>
      </c>
      <c r="V1" s="2" t="s">
        <v>231</v>
      </c>
      <c r="W1" s="1" t="s">
        <v>261</v>
      </c>
      <c r="X1" s="2" t="s">
        <v>109</v>
      </c>
      <c r="Y1" s="1" t="s">
        <v>261</v>
      </c>
      <c r="Z1" s="2" t="s">
        <v>1669</v>
      </c>
      <c r="AA1" s="1" t="s">
        <v>261</v>
      </c>
      <c r="AB1" s="2" t="s">
        <v>730</v>
      </c>
      <c r="AD1" t="s">
        <v>5333</v>
      </c>
      <c r="AE1" t="s">
        <v>5334</v>
      </c>
      <c r="AF1" t="s">
        <v>5335</v>
      </c>
      <c r="AG1" t="s">
        <v>5336</v>
      </c>
      <c r="AH1" t="s">
        <v>5352</v>
      </c>
      <c r="AI1" t="s">
        <v>5353</v>
      </c>
      <c r="AJ1" t="s">
        <v>5354</v>
      </c>
      <c r="AL1" t="s">
        <v>5331</v>
      </c>
      <c r="AM1" t="s">
        <v>5351</v>
      </c>
      <c r="AN1" t="s">
        <v>5332</v>
      </c>
      <c r="AO1" t="s">
        <v>5370</v>
      </c>
      <c r="AP1" t="s">
        <v>5369</v>
      </c>
      <c r="AQ1" t="s">
        <v>1496</v>
      </c>
      <c r="AR1" t="s">
        <v>701</v>
      </c>
    </row>
    <row r="2" spans="1:45" x14ac:dyDescent="0.3">
      <c r="AD2" t="s">
        <v>5350</v>
      </c>
      <c r="AE2" t="str">
        <f>B1</f>
        <v>video</v>
      </c>
      <c r="AF2">
        <f ca="1">COUNTA(INDIRECT(""&amp;AD2&amp;":"&amp;AD2&amp;""))-1</f>
        <v>76</v>
      </c>
      <c r="AG2">
        <f ca="1">AF2</f>
        <v>76</v>
      </c>
      <c r="AH2">
        <v>1</v>
      </c>
      <c r="AI2" t="s">
        <v>5355</v>
      </c>
      <c r="AJ2" t="s">
        <v>5350</v>
      </c>
    </row>
    <row r="3" spans="1:45" x14ac:dyDescent="0.3">
      <c r="A3" s="1" t="str">
        <f>B1</f>
        <v>video</v>
      </c>
      <c r="B3" t="s">
        <v>1</v>
      </c>
      <c r="C3" s="1" t="str">
        <f>D1</f>
        <v>reporting</v>
      </c>
      <c r="D3" t="s">
        <v>70</v>
      </c>
      <c r="E3" s="1" t="str">
        <f>F1</f>
        <v>text</v>
      </c>
      <c r="F3" t="s">
        <v>256</v>
      </c>
      <c r="G3" s="1" t="str">
        <f>H1</f>
        <v>audio</v>
      </c>
      <c r="H3" t="s">
        <v>240</v>
      </c>
      <c r="I3" s="1" t="str">
        <f>J1</f>
        <v>office</v>
      </c>
      <c r="J3" t="s">
        <v>74</v>
      </c>
      <c r="K3" s="1" t="str">
        <f>L1</f>
        <v>structure</v>
      </c>
      <c r="L3" t="s">
        <v>117</v>
      </c>
      <c r="M3" s="1" t="str">
        <f>N1</f>
        <v>exe</v>
      </c>
      <c r="N3" t="s">
        <v>114</v>
      </c>
      <c r="O3" s="1" t="str">
        <f>P1</f>
        <v>dev</v>
      </c>
      <c r="P3" t="s">
        <v>241</v>
      </c>
      <c r="Q3" s="1" t="str">
        <f>R1</f>
        <v>image</v>
      </c>
      <c r="R3" t="s">
        <v>349</v>
      </c>
      <c r="S3" s="1" t="str">
        <f>T1</f>
        <v>compressed</v>
      </c>
      <c r="T3" t="s">
        <v>237</v>
      </c>
      <c r="U3" s="1" t="str">
        <f>V1</f>
        <v>font</v>
      </c>
      <c r="V3" t="s">
        <v>244</v>
      </c>
      <c r="W3" s="1" t="str">
        <f>X1</f>
        <v>dot</v>
      </c>
      <c r="X3" t="s">
        <v>1490</v>
      </c>
      <c r="Y3" s="1" t="str">
        <f>Z1</f>
        <v>icon</v>
      </c>
      <c r="Z3" t="s">
        <v>84</v>
      </c>
      <c r="AA3" s="1" t="str">
        <f>AB1</f>
        <v>application</v>
      </c>
      <c r="AB3" t="s">
        <v>349</v>
      </c>
      <c r="AD3" t="s">
        <v>5349</v>
      </c>
      <c r="AE3" t="str">
        <f>D1</f>
        <v>reporting</v>
      </c>
      <c r="AF3">
        <f t="shared" ref="AF3:AF15" ca="1" si="0">COUNTA(INDIRECT(""&amp;AD3&amp;":"&amp;AD3&amp;""))-1</f>
        <v>4</v>
      </c>
      <c r="AG3">
        <f ca="1">AF3+AG2</f>
        <v>80</v>
      </c>
      <c r="AH3">
        <v>2</v>
      </c>
      <c r="AI3" t="s">
        <v>5356</v>
      </c>
      <c r="AJ3" t="s">
        <v>5349</v>
      </c>
      <c r="AL3">
        <v>1</v>
      </c>
      <c r="AM3">
        <v>1</v>
      </c>
      <c r="AN3">
        <f>IF(AM3=1,3,AN2+1)</f>
        <v>3</v>
      </c>
      <c r="AO3" t="str">
        <f>VLOOKUP(SUMIFS($AM$3:AM3,$AM$3:AM3,1),$AH$1:$AJ$19,2,FALSE)</f>
        <v>A</v>
      </c>
      <c r="AP3" t="str">
        <f>VLOOKUP(SUMIFS($AM$3:AM3,$AM$3:AM3,1),$AH$1:$AJ$19,3,FALSE)</f>
        <v>B</v>
      </c>
      <c r="AQ3" t="str" cm="1">
        <f t="array" aca="1" ref="AQ3" ca="1">IF(INDIRECT(AO3&amp;AN3)&lt;&gt;"",INDIRECT(AO3&amp;AN3),"")</f>
        <v>video</v>
      </c>
      <c r="AR3" t="str" cm="1">
        <f t="array" aca="1" ref="AR3" ca="1">TRIM(IF(INDIRECT(AO3&amp;AN3)&lt;&gt;"",INDIRECT(AP3&amp;AN3),""))</f>
        <v>3g2</v>
      </c>
      <c r="AS3" t="s">
        <v>1</v>
      </c>
    </row>
    <row r="4" spans="1:45" x14ac:dyDescent="0.3">
      <c r="A4" s="1" t="str">
        <f>A3</f>
        <v>video</v>
      </c>
      <c r="B4" t="s">
        <v>2</v>
      </c>
      <c r="C4" s="1" t="str">
        <f>C3</f>
        <v>reporting</v>
      </c>
      <c r="D4" t="s">
        <v>243</v>
      </c>
      <c r="E4" s="1" t="str">
        <f>E3</f>
        <v>text</v>
      </c>
      <c r="F4" t="s">
        <v>252</v>
      </c>
      <c r="G4" s="1" t="str">
        <f>G3</f>
        <v>audio</v>
      </c>
      <c r="H4" t="s">
        <v>200</v>
      </c>
      <c r="I4" s="1" t="str">
        <f>I3</f>
        <v>office</v>
      </c>
      <c r="J4" t="s">
        <v>95</v>
      </c>
      <c r="K4" s="1" t="str">
        <f>K3</f>
        <v>structure</v>
      </c>
      <c r="L4" t="s">
        <v>142</v>
      </c>
      <c r="M4" s="1" t="str">
        <f>M3</f>
        <v>exe</v>
      </c>
      <c r="N4" t="s">
        <v>239</v>
      </c>
      <c r="O4" s="1" t="str">
        <f>O3</f>
        <v>dev</v>
      </c>
      <c r="P4" t="s">
        <v>286</v>
      </c>
      <c r="Q4" s="1" t="str">
        <f>Q3</f>
        <v>image</v>
      </c>
      <c r="R4" t="s">
        <v>308</v>
      </c>
      <c r="S4" s="1" t="str">
        <f>S3</f>
        <v>compressed</v>
      </c>
      <c r="T4" t="s">
        <v>1472</v>
      </c>
      <c r="U4" s="1" t="str">
        <f>U3</f>
        <v>font</v>
      </c>
      <c r="V4" t="s">
        <v>245</v>
      </c>
      <c r="W4" s="1" t="str">
        <f>W3</f>
        <v>dot</v>
      </c>
      <c r="X4" t="s">
        <v>1491</v>
      </c>
      <c r="Y4" s="1" t="str">
        <f>Y3</f>
        <v>icon</v>
      </c>
      <c r="Z4" t="s">
        <v>435</v>
      </c>
      <c r="AA4" s="1" t="str">
        <f>AA3</f>
        <v>application</v>
      </c>
      <c r="AB4" t="s">
        <v>352</v>
      </c>
      <c r="AD4" t="s">
        <v>5348</v>
      </c>
      <c r="AE4" t="str">
        <f>F1</f>
        <v>text</v>
      </c>
      <c r="AF4">
        <f t="shared" ca="1" si="0"/>
        <v>40</v>
      </c>
      <c r="AG4">
        <f t="shared" ref="AG4:AG15" ca="1" si="1">AF4+AG3</f>
        <v>120</v>
      </c>
      <c r="AH4">
        <v>3</v>
      </c>
      <c r="AI4" t="s">
        <v>5357</v>
      </c>
      <c r="AJ4" t="s">
        <v>5348</v>
      </c>
      <c r="AL4">
        <v>2</v>
      </c>
      <c r="AM4">
        <f ca="1">IF(ISERROR(VLOOKUP(AL4-1,AG:AG,1,FALSE)),0,1)</f>
        <v>0</v>
      </c>
      <c r="AN4">
        <f t="shared" ref="AN4:AN67" ca="1" si="2">IF(AM4=1,3,AN3+1)</f>
        <v>4</v>
      </c>
      <c r="AO4" t="str">
        <f ca="1">VLOOKUP(SUMIFS($AM$3:AM4,$AM$3:AM4,1),$AH$1:$AJ$19,2,FALSE)</f>
        <v>A</v>
      </c>
      <c r="AP4" t="str">
        <f ca="1">VLOOKUP(SUMIFS($AM$3:AM4,$AM$3:AM4,1),$AH$1:$AJ$19,3,FALSE)</f>
        <v>B</v>
      </c>
      <c r="AQ4" t="str" cm="1">
        <f t="array" aca="1" ref="AQ4" ca="1">IF(INDIRECT(AO4&amp;AN4)&lt;&gt;"",INDIRECT(AO4&amp;AN4),"")</f>
        <v>video</v>
      </c>
      <c r="AR4" t="str" cm="1">
        <f t="array" aca="1" ref="AR4" ca="1">TRIM(IF(INDIRECT(AO4&amp;AN4)&lt;&gt;"",INDIRECT(AP4&amp;AN4),""))</f>
        <v>3gp</v>
      </c>
    </row>
    <row r="5" spans="1:45" x14ac:dyDescent="0.3">
      <c r="A5" s="1" t="str">
        <f>A4</f>
        <v>video</v>
      </c>
      <c r="B5" t="s">
        <v>3</v>
      </c>
      <c r="C5" s="1" t="str">
        <f t="shared" ref="C5:C6" si="3">C4</f>
        <v>reporting</v>
      </c>
      <c r="D5" t="s">
        <v>72</v>
      </c>
      <c r="E5" s="1" t="str">
        <f>E4</f>
        <v>text</v>
      </c>
      <c r="F5" t="s">
        <v>253</v>
      </c>
      <c r="G5" s="1" t="str">
        <f t="shared" ref="G5:G40" si="4">G4</f>
        <v>audio</v>
      </c>
      <c r="H5" t="s">
        <v>201</v>
      </c>
      <c r="I5" s="1" t="str">
        <f t="shared" ref="I5:I26" si="5">I4</f>
        <v>office</v>
      </c>
      <c r="J5" t="s">
        <v>96</v>
      </c>
      <c r="K5" s="1" t="str">
        <f>K4</f>
        <v>structure</v>
      </c>
      <c r="L5" t="s">
        <v>865</v>
      </c>
      <c r="M5" s="1" t="str">
        <f t="shared" ref="M5:M14" si="6">M4</f>
        <v>exe</v>
      </c>
      <c r="N5" t="s">
        <v>302</v>
      </c>
      <c r="O5" s="1" t="str">
        <f>O4</f>
        <v>dev</v>
      </c>
      <c r="P5" t="s">
        <v>287</v>
      </c>
      <c r="Q5" s="1" t="str">
        <f t="shared" ref="Q5:Q32" si="7">Q4</f>
        <v>image</v>
      </c>
      <c r="R5" t="s">
        <v>313</v>
      </c>
      <c r="S5" s="1" t="str">
        <f t="shared" ref="S5:S67" si="8">S4</f>
        <v>compressed</v>
      </c>
      <c r="T5" t="s">
        <v>157</v>
      </c>
      <c r="U5" s="1" t="str">
        <f t="shared" ref="U5:U7" si="9">U4</f>
        <v>font</v>
      </c>
      <c r="V5" t="s">
        <v>246</v>
      </c>
      <c r="W5" s="1" t="str">
        <f t="shared" ref="W5:W6" si="10">W4</f>
        <v>dot</v>
      </c>
      <c r="X5" t="s">
        <v>1492</v>
      </c>
      <c r="Y5" s="1" t="str">
        <f t="shared" ref="Y5" si="11">Y4</f>
        <v>icon</v>
      </c>
      <c r="Z5" t="s">
        <v>316</v>
      </c>
      <c r="AA5" s="1" t="str">
        <f t="shared" ref="AA5:AA68" si="12">AA4</f>
        <v>application</v>
      </c>
      <c r="AB5" t="s">
        <v>353</v>
      </c>
      <c r="AD5" t="s">
        <v>5347</v>
      </c>
      <c r="AE5" t="str">
        <f>H1</f>
        <v>audio</v>
      </c>
      <c r="AF5">
        <f t="shared" ca="1" si="0"/>
        <v>38</v>
      </c>
      <c r="AG5">
        <f t="shared" ca="1" si="1"/>
        <v>158</v>
      </c>
      <c r="AH5">
        <v>4</v>
      </c>
      <c r="AI5" t="s">
        <v>5358</v>
      </c>
      <c r="AJ5" t="s">
        <v>5347</v>
      </c>
      <c r="AL5">
        <v>3</v>
      </c>
      <c r="AM5">
        <f t="shared" ref="AM5:AM68" ca="1" si="13">IF(ISERROR(VLOOKUP(AL5-1,AG:AG,1,FALSE)),0,1)</f>
        <v>0</v>
      </c>
      <c r="AN5">
        <f t="shared" ca="1" si="2"/>
        <v>5</v>
      </c>
      <c r="AO5" t="str">
        <f ca="1">VLOOKUP(SUMIFS($AM$3:AM5,$AM$3:AM5,1),$AH$1:$AJ$19,2,FALSE)</f>
        <v>A</v>
      </c>
      <c r="AP5" t="str">
        <f ca="1">VLOOKUP(SUMIFS($AM$3:AM5,$AM$3:AM5,1),$AH$1:$AJ$19,3,FALSE)</f>
        <v>B</v>
      </c>
      <c r="AQ5" t="str" cm="1">
        <f t="array" aca="1" ref="AQ5" ca="1">IF(INDIRECT(AO5&amp;AN5)&lt;&gt;"",INDIRECT(AO5&amp;AN5),"")</f>
        <v>video</v>
      </c>
      <c r="AR5" t="str" cm="1">
        <f t="array" aca="1" ref="AR5" ca="1">TRIM(IF(INDIRECT(AO5&amp;AN5)&lt;&gt;"",INDIRECT(AP5&amp;AN5),""))</f>
        <v>3gp2</v>
      </c>
    </row>
    <row r="6" spans="1:45" x14ac:dyDescent="0.3">
      <c r="A6" s="1" t="str">
        <f>A5</f>
        <v>video</v>
      </c>
      <c r="B6" t="s">
        <v>4</v>
      </c>
      <c r="C6" s="1" t="str">
        <f t="shared" si="3"/>
        <v>reporting</v>
      </c>
      <c r="D6" t="s">
        <v>71</v>
      </c>
      <c r="E6" s="1" t="str">
        <f>E5</f>
        <v>text</v>
      </c>
      <c r="F6" t="s">
        <v>254</v>
      </c>
      <c r="G6" s="1" t="str">
        <f t="shared" si="4"/>
        <v>audio</v>
      </c>
      <c r="H6" t="s">
        <v>202</v>
      </c>
      <c r="I6" s="1" t="str">
        <f t="shared" si="5"/>
        <v>office</v>
      </c>
      <c r="J6" t="s">
        <v>97</v>
      </c>
      <c r="K6" s="1" t="str">
        <f>K5</f>
        <v>structure</v>
      </c>
      <c r="L6" t="s">
        <v>1061</v>
      </c>
      <c r="M6" s="1" t="str">
        <f t="shared" si="6"/>
        <v>exe</v>
      </c>
      <c r="N6" t="s">
        <v>110</v>
      </c>
      <c r="O6" s="1" t="str">
        <f>O5</f>
        <v>dev</v>
      </c>
      <c r="P6" t="s">
        <v>288</v>
      </c>
      <c r="Q6" s="1" t="str">
        <f t="shared" si="7"/>
        <v>image</v>
      </c>
      <c r="R6" t="s">
        <v>238</v>
      </c>
      <c r="S6" s="1" t="str">
        <f t="shared" si="8"/>
        <v>compressed</v>
      </c>
      <c r="T6" t="s">
        <v>729</v>
      </c>
      <c r="U6" s="1" t="str">
        <f t="shared" si="9"/>
        <v>font</v>
      </c>
      <c r="V6" t="s">
        <v>247</v>
      </c>
      <c r="W6" s="1" t="str">
        <f t="shared" si="10"/>
        <v>dot</v>
      </c>
      <c r="X6" t="s">
        <v>1493</v>
      </c>
      <c r="AA6" s="1" t="str">
        <f t="shared" si="12"/>
        <v>application</v>
      </c>
      <c r="AB6" t="s">
        <v>354</v>
      </c>
      <c r="AD6" t="s">
        <v>5346</v>
      </c>
      <c r="AE6" t="str">
        <f>J1</f>
        <v>office</v>
      </c>
      <c r="AF6">
        <f t="shared" ca="1" si="0"/>
        <v>24</v>
      </c>
      <c r="AG6">
        <f t="shared" ca="1" si="1"/>
        <v>182</v>
      </c>
      <c r="AH6">
        <v>5</v>
      </c>
      <c r="AI6" t="s">
        <v>5359</v>
      </c>
      <c r="AJ6" t="s">
        <v>5346</v>
      </c>
      <c r="AL6">
        <v>4</v>
      </c>
      <c r="AM6">
        <f t="shared" ca="1" si="13"/>
        <v>0</v>
      </c>
      <c r="AN6">
        <f t="shared" ca="1" si="2"/>
        <v>6</v>
      </c>
      <c r="AO6" t="str">
        <f ca="1">VLOOKUP(SUMIFS($AM$3:AM6,$AM$3:AM6,1),$AH$1:$AJ$19,2,FALSE)</f>
        <v>A</v>
      </c>
      <c r="AP6" t="str">
        <f ca="1">VLOOKUP(SUMIFS($AM$3:AM6,$AM$3:AM6,1),$AH$1:$AJ$19,3,FALSE)</f>
        <v>B</v>
      </c>
      <c r="AQ6" t="str" cm="1">
        <f t="array" aca="1" ref="AQ6" ca="1">IF(INDIRECT(AO6&amp;AN6)&lt;&gt;"",INDIRECT(AO6&amp;AN6),"")</f>
        <v>video</v>
      </c>
      <c r="AR6" t="str" cm="1">
        <f t="array" aca="1" ref="AR6" ca="1">TRIM(IF(INDIRECT(AO6&amp;AN6)&lt;&gt;"",INDIRECT(AP6&amp;AN6),""))</f>
        <v>3gpp</v>
      </c>
    </row>
    <row r="7" spans="1:45" x14ac:dyDescent="0.3">
      <c r="A7" s="1" t="str">
        <f>A6</f>
        <v>video</v>
      </c>
      <c r="B7" t="s">
        <v>336</v>
      </c>
      <c r="E7" s="1" t="str">
        <f>E6</f>
        <v>text</v>
      </c>
      <c r="F7" t="s">
        <v>255</v>
      </c>
      <c r="G7" s="1" t="str">
        <f t="shared" si="4"/>
        <v>audio</v>
      </c>
      <c r="H7" t="s">
        <v>203</v>
      </c>
      <c r="I7" s="1" t="str">
        <f t="shared" si="5"/>
        <v>office</v>
      </c>
      <c r="J7" t="s">
        <v>98</v>
      </c>
      <c r="K7" s="1" t="str">
        <f>K6</f>
        <v>structure</v>
      </c>
      <c r="L7" t="s">
        <v>1660</v>
      </c>
      <c r="M7" s="1" t="str">
        <f t="shared" si="6"/>
        <v>exe</v>
      </c>
      <c r="N7" t="s">
        <v>303</v>
      </c>
      <c r="O7" s="1" t="str">
        <f>O6</f>
        <v>dev</v>
      </c>
      <c r="P7" t="s">
        <v>116</v>
      </c>
      <c r="Q7" s="1" t="str">
        <f t="shared" si="7"/>
        <v>image</v>
      </c>
      <c r="R7" t="s">
        <v>82</v>
      </c>
      <c r="S7" s="1" t="str">
        <f t="shared" si="8"/>
        <v>compressed</v>
      </c>
      <c r="T7" t="s">
        <v>1473</v>
      </c>
      <c r="U7" s="1" t="str">
        <f t="shared" si="9"/>
        <v>font</v>
      </c>
      <c r="V7" t="s">
        <v>248</v>
      </c>
      <c r="W7" s="1" t="s">
        <v>109</v>
      </c>
      <c r="X7" t="s">
        <v>266</v>
      </c>
      <c r="AA7" s="1" t="str">
        <f t="shared" si="12"/>
        <v>application</v>
      </c>
      <c r="AB7" t="s">
        <v>355</v>
      </c>
      <c r="AD7" t="s">
        <v>5345</v>
      </c>
      <c r="AE7" t="str">
        <f>L1</f>
        <v>structure</v>
      </c>
      <c r="AF7">
        <f t="shared" ca="1" si="0"/>
        <v>7</v>
      </c>
      <c r="AG7">
        <f t="shared" ca="1" si="1"/>
        <v>189</v>
      </c>
      <c r="AH7">
        <v>6</v>
      </c>
      <c r="AI7" t="s">
        <v>5360</v>
      </c>
      <c r="AJ7" t="s">
        <v>5345</v>
      </c>
      <c r="AL7">
        <v>5</v>
      </c>
      <c r="AM7">
        <f t="shared" ca="1" si="13"/>
        <v>0</v>
      </c>
      <c r="AN7">
        <f t="shared" ca="1" si="2"/>
        <v>7</v>
      </c>
      <c r="AO7" t="str">
        <f ca="1">VLOOKUP(SUMIFS($AM$3:AM7,$AM$3:AM7,1),$AH$1:$AJ$19,2,FALSE)</f>
        <v>A</v>
      </c>
      <c r="AP7" t="str">
        <f ca="1">VLOOKUP(SUMIFS($AM$3:AM7,$AM$3:AM7,1),$AH$1:$AJ$19,3,FALSE)</f>
        <v>B</v>
      </c>
      <c r="AQ7" t="str" cm="1">
        <f t="array" aca="1" ref="AQ7" ca="1">IF(INDIRECT(AO7&amp;AN7)&lt;&gt;"",INDIRECT(AO7&amp;AN7),"")</f>
        <v>video</v>
      </c>
      <c r="AR7" t="str" cm="1">
        <f t="array" aca="1" ref="AR7" ca="1">TRIM(IF(INDIRECT(AO7&amp;AN7)&lt;&gt;"",INDIRECT(AP7&amp;AN7),""))</f>
        <v>aaf</v>
      </c>
    </row>
    <row r="8" spans="1:45" x14ac:dyDescent="0.3">
      <c r="A8" s="1" t="str">
        <f>A7</f>
        <v>video</v>
      </c>
      <c r="B8" t="s">
        <v>5</v>
      </c>
      <c r="E8" s="1" t="str">
        <f>E7</f>
        <v>text</v>
      </c>
      <c r="F8" t="s">
        <v>257</v>
      </c>
      <c r="G8" s="1" t="str">
        <f t="shared" si="4"/>
        <v>audio</v>
      </c>
      <c r="H8" t="s">
        <v>279</v>
      </c>
      <c r="I8" s="1" t="str">
        <f t="shared" si="5"/>
        <v>office</v>
      </c>
      <c r="J8" t="s">
        <v>99</v>
      </c>
      <c r="K8" s="1" t="str">
        <f>K7</f>
        <v>structure</v>
      </c>
      <c r="L8" t="s">
        <v>1662</v>
      </c>
      <c r="M8" s="1" t="str">
        <f t="shared" si="6"/>
        <v>exe</v>
      </c>
      <c r="N8" t="s">
        <v>350</v>
      </c>
      <c r="O8" s="1" t="str">
        <f>O7</f>
        <v>dev</v>
      </c>
      <c r="P8" t="s">
        <v>270</v>
      </c>
      <c r="Q8" s="1" t="str">
        <f t="shared" si="7"/>
        <v>image</v>
      </c>
      <c r="R8" t="s">
        <v>310</v>
      </c>
      <c r="S8" s="1" t="str">
        <f t="shared" si="8"/>
        <v>compressed</v>
      </c>
      <c r="T8" t="s">
        <v>158</v>
      </c>
      <c r="W8" s="1" t="s">
        <v>109</v>
      </c>
      <c r="X8" t="s">
        <v>267</v>
      </c>
      <c r="AA8" s="1" t="str">
        <f t="shared" si="12"/>
        <v>application</v>
      </c>
      <c r="AB8" t="s">
        <v>356</v>
      </c>
      <c r="AD8" t="s">
        <v>5344</v>
      </c>
      <c r="AE8" t="str">
        <f>N1</f>
        <v>exe</v>
      </c>
      <c r="AF8">
        <f t="shared" ca="1" si="0"/>
        <v>12</v>
      </c>
      <c r="AG8">
        <f t="shared" ca="1" si="1"/>
        <v>201</v>
      </c>
      <c r="AH8">
        <v>7</v>
      </c>
      <c r="AI8" t="s">
        <v>5361</v>
      </c>
      <c r="AJ8" t="s">
        <v>5344</v>
      </c>
      <c r="AL8">
        <v>6</v>
      </c>
      <c r="AM8">
        <f t="shared" ca="1" si="13"/>
        <v>0</v>
      </c>
      <c r="AN8">
        <f t="shared" ca="1" si="2"/>
        <v>8</v>
      </c>
      <c r="AO8" t="str">
        <f ca="1">VLOOKUP(SUMIFS($AM$3:AM8,$AM$3:AM8,1),$AH$1:$AJ$19,2,FALSE)</f>
        <v>A</v>
      </c>
      <c r="AP8" t="str">
        <f ca="1">VLOOKUP(SUMIFS($AM$3:AM8,$AM$3:AM8,1),$AH$1:$AJ$19,3,FALSE)</f>
        <v>B</v>
      </c>
      <c r="AQ8" t="str" cm="1">
        <f t="array" aca="1" ref="AQ8" ca="1">IF(INDIRECT(AO8&amp;AN8)&lt;&gt;"",INDIRECT(AO8&amp;AN8),"")</f>
        <v>video</v>
      </c>
      <c r="AR8" t="str" cm="1">
        <f t="array" aca="1" ref="AR8" ca="1">TRIM(IF(INDIRECT(AO8&amp;AN8)&lt;&gt;"",INDIRECT(AP8&amp;AN8),""))</f>
        <v>amr</v>
      </c>
    </row>
    <row r="9" spans="1:45" x14ac:dyDescent="0.3">
      <c r="A9" s="1" t="str">
        <f>A8</f>
        <v>video</v>
      </c>
      <c r="B9" t="s">
        <v>6</v>
      </c>
      <c r="E9" s="1" t="str">
        <f>E8</f>
        <v>text</v>
      </c>
      <c r="F9" t="s">
        <v>258</v>
      </c>
      <c r="G9" s="1" t="str">
        <f t="shared" si="4"/>
        <v>audio</v>
      </c>
      <c r="H9" t="s">
        <v>204</v>
      </c>
      <c r="I9" s="1" t="str">
        <f t="shared" si="5"/>
        <v>office</v>
      </c>
      <c r="J9" t="s">
        <v>100</v>
      </c>
      <c r="K9" s="1" t="str">
        <f>K8</f>
        <v>structure</v>
      </c>
      <c r="L9" t="s">
        <v>153</v>
      </c>
      <c r="M9" s="1" t="str">
        <f t="shared" si="6"/>
        <v>exe</v>
      </c>
      <c r="N9" t="s">
        <v>79</v>
      </c>
      <c r="O9" s="1" t="str">
        <f>O8</f>
        <v>dev</v>
      </c>
      <c r="P9" t="s">
        <v>118</v>
      </c>
      <c r="Q9" s="1" t="str">
        <f t="shared" si="7"/>
        <v>image</v>
      </c>
      <c r="R9" t="s">
        <v>317</v>
      </c>
      <c r="S9" s="1" t="str">
        <f t="shared" si="8"/>
        <v>compressed</v>
      </c>
      <c r="T9" t="s">
        <v>159</v>
      </c>
      <c r="AA9" s="1" t="str">
        <f t="shared" si="12"/>
        <v>application</v>
      </c>
      <c r="AB9" t="s">
        <v>357</v>
      </c>
      <c r="AD9" t="s">
        <v>5343</v>
      </c>
      <c r="AE9" t="str">
        <f>P1</f>
        <v>dev</v>
      </c>
      <c r="AF9">
        <f t="shared" ca="1" si="0"/>
        <v>40</v>
      </c>
      <c r="AG9">
        <f t="shared" ca="1" si="1"/>
        <v>241</v>
      </c>
      <c r="AH9">
        <v>8</v>
      </c>
      <c r="AI9" t="s">
        <v>5362</v>
      </c>
      <c r="AJ9" t="s">
        <v>5343</v>
      </c>
      <c r="AL9">
        <v>7</v>
      </c>
      <c r="AM9">
        <f t="shared" ca="1" si="13"/>
        <v>0</v>
      </c>
      <c r="AN9">
        <f t="shared" ca="1" si="2"/>
        <v>9</v>
      </c>
      <c r="AO9" t="str">
        <f ca="1">VLOOKUP(SUMIFS($AM$3:AM9,$AM$3:AM9,1),$AH$1:$AJ$19,2,FALSE)</f>
        <v>A</v>
      </c>
      <c r="AP9" t="str">
        <f ca="1">VLOOKUP(SUMIFS($AM$3:AM9,$AM$3:AM9,1),$AH$1:$AJ$19,3,FALSE)</f>
        <v>B</v>
      </c>
      <c r="AQ9" t="str" cm="1">
        <f t="array" aca="1" ref="AQ9" ca="1">IF(INDIRECT(AO9&amp;AN9)&lt;&gt;"",INDIRECT(AO9&amp;AN9),"")</f>
        <v>video</v>
      </c>
      <c r="AR9" t="str" cm="1">
        <f t="array" aca="1" ref="AR9" ca="1">TRIM(IF(INDIRECT(AO9&amp;AN9)&lt;&gt;"",INDIRECT(AP9&amp;AN9),""))</f>
        <v>amv</v>
      </c>
    </row>
    <row r="10" spans="1:45" x14ac:dyDescent="0.3">
      <c r="A10" s="1" t="str">
        <f>A9</f>
        <v>video</v>
      </c>
      <c r="B10" t="s">
        <v>7</v>
      </c>
      <c r="E10" s="1" t="str">
        <f>E9</f>
        <v>text</v>
      </c>
      <c r="F10" t="s">
        <v>115</v>
      </c>
      <c r="G10" s="1" t="str">
        <f t="shared" si="4"/>
        <v>audio</v>
      </c>
      <c r="H10" t="s">
        <v>205</v>
      </c>
      <c r="I10" s="1" t="str">
        <f t="shared" si="5"/>
        <v>office</v>
      </c>
      <c r="J10" t="s">
        <v>101</v>
      </c>
      <c r="M10" s="1" t="str">
        <f t="shared" si="6"/>
        <v>exe</v>
      </c>
      <c r="N10" t="s">
        <v>111</v>
      </c>
      <c r="O10" s="1" t="str">
        <f>O9</f>
        <v>dev</v>
      </c>
      <c r="P10" t="s">
        <v>299</v>
      </c>
      <c r="Q10" s="1" t="str">
        <f t="shared" si="7"/>
        <v>image</v>
      </c>
      <c r="R10" t="s">
        <v>318</v>
      </c>
      <c r="S10" s="1" t="str">
        <f t="shared" si="8"/>
        <v>compressed</v>
      </c>
      <c r="T10" t="s">
        <v>160</v>
      </c>
      <c r="AA10" s="1" t="str">
        <f t="shared" si="12"/>
        <v>application</v>
      </c>
      <c r="AB10" t="s">
        <v>358</v>
      </c>
      <c r="AD10" t="s">
        <v>5342</v>
      </c>
      <c r="AE10" t="str">
        <f>R1</f>
        <v>image</v>
      </c>
      <c r="AF10">
        <f t="shared" ca="1" si="0"/>
        <v>30</v>
      </c>
      <c r="AG10">
        <f t="shared" ca="1" si="1"/>
        <v>271</v>
      </c>
      <c r="AH10">
        <v>9</v>
      </c>
      <c r="AI10" t="s">
        <v>5363</v>
      </c>
      <c r="AJ10" t="s">
        <v>5342</v>
      </c>
      <c r="AL10">
        <v>8</v>
      </c>
      <c r="AM10">
        <f t="shared" ca="1" si="13"/>
        <v>0</v>
      </c>
      <c r="AN10">
        <f t="shared" ca="1" si="2"/>
        <v>10</v>
      </c>
      <c r="AO10" t="str">
        <f ca="1">VLOOKUP(SUMIFS($AM$3:AM10,$AM$3:AM10,1),$AH$1:$AJ$19,2,FALSE)</f>
        <v>A</v>
      </c>
      <c r="AP10" t="str">
        <f ca="1">VLOOKUP(SUMIFS($AM$3:AM10,$AM$3:AM10,1),$AH$1:$AJ$19,3,FALSE)</f>
        <v>B</v>
      </c>
      <c r="AQ10" t="str" cm="1">
        <f t="array" aca="1" ref="AQ10" ca="1">IF(INDIRECT(AO10&amp;AN10)&lt;&gt;"",INDIRECT(AO10&amp;AN10),"")</f>
        <v>video</v>
      </c>
      <c r="AR10" t="str" cm="1">
        <f t="array" aca="1" ref="AR10" ca="1">TRIM(IF(INDIRECT(AO10&amp;AN10)&lt;&gt;"",INDIRECT(AP10&amp;AN10),""))</f>
        <v>asf</v>
      </c>
    </row>
    <row r="11" spans="1:45" x14ac:dyDescent="0.3">
      <c r="A11" s="1" t="str">
        <f>A10</f>
        <v>video</v>
      </c>
      <c r="B11" t="s">
        <v>337</v>
      </c>
      <c r="E11" s="1" t="str">
        <f>E10</f>
        <v>text</v>
      </c>
      <c r="F11" t="s">
        <v>275</v>
      </c>
      <c r="G11" s="1" t="str">
        <f t="shared" si="4"/>
        <v>audio</v>
      </c>
      <c r="H11" t="s">
        <v>206</v>
      </c>
      <c r="I11" s="1" t="str">
        <f t="shared" si="5"/>
        <v>office</v>
      </c>
      <c r="J11" t="s">
        <v>102</v>
      </c>
      <c r="M11" s="1" t="str">
        <f t="shared" si="6"/>
        <v>exe</v>
      </c>
      <c r="N11" t="s">
        <v>112</v>
      </c>
      <c r="O11" s="1" t="str">
        <f>O10</f>
        <v>dev</v>
      </c>
      <c r="P11" t="s">
        <v>289</v>
      </c>
      <c r="Q11" s="1" t="str">
        <f t="shared" si="7"/>
        <v>image</v>
      </c>
      <c r="R11" t="s">
        <v>314</v>
      </c>
      <c r="S11" s="1" t="str">
        <f t="shared" si="8"/>
        <v>compressed</v>
      </c>
      <c r="T11" t="s">
        <v>763</v>
      </c>
      <c r="AA11" s="1" t="str">
        <f t="shared" si="12"/>
        <v>application</v>
      </c>
      <c r="AB11" t="s">
        <v>359</v>
      </c>
      <c r="AD11" t="s">
        <v>5341</v>
      </c>
      <c r="AE11" t="str">
        <f>T1</f>
        <v>compressed</v>
      </c>
      <c r="AF11">
        <f t="shared" ca="1" si="0"/>
        <v>65</v>
      </c>
      <c r="AG11">
        <f t="shared" ca="1" si="1"/>
        <v>336</v>
      </c>
      <c r="AH11">
        <v>10</v>
      </c>
      <c r="AI11" t="s">
        <v>5364</v>
      </c>
      <c r="AJ11" t="s">
        <v>5341</v>
      </c>
      <c r="AL11">
        <v>9</v>
      </c>
      <c r="AM11">
        <f t="shared" ca="1" si="13"/>
        <v>0</v>
      </c>
      <c r="AN11">
        <f t="shared" ca="1" si="2"/>
        <v>11</v>
      </c>
      <c r="AO11" t="str">
        <f ca="1">VLOOKUP(SUMIFS($AM$3:AM11,$AM$3:AM11,1),$AH$1:$AJ$19,2,FALSE)</f>
        <v>A</v>
      </c>
      <c r="AP11" t="str">
        <f ca="1">VLOOKUP(SUMIFS($AM$3:AM11,$AM$3:AM11,1),$AH$1:$AJ$19,3,FALSE)</f>
        <v>B</v>
      </c>
      <c r="AQ11" t="str" cm="1">
        <f t="array" aca="1" ref="AQ11" ca="1">IF(INDIRECT(AO11&amp;AN11)&lt;&gt;"",INDIRECT(AO11&amp;AN11),"")</f>
        <v>video</v>
      </c>
      <c r="AR11" t="str" cm="1">
        <f t="array" aca="1" ref="AR11" ca="1">TRIM(IF(INDIRECT(AO11&amp;AN11)&lt;&gt;"",INDIRECT(AP11&amp;AN11),""))</f>
        <v>avchd</v>
      </c>
    </row>
    <row r="12" spans="1:45" x14ac:dyDescent="0.3">
      <c r="A12" s="1" t="str">
        <f>A11</f>
        <v>video</v>
      </c>
      <c r="B12" t="s">
        <v>8</v>
      </c>
      <c r="E12" s="1" t="str">
        <f>E11</f>
        <v>text</v>
      </c>
      <c r="F12" t="s">
        <v>109</v>
      </c>
      <c r="G12" s="1" t="str">
        <f t="shared" si="4"/>
        <v>audio</v>
      </c>
      <c r="H12" t="s">
        <v>207</v>
      </c>
      <c r="I12" s="1" t="str">
        <f t="shared" si="5"/>
        <v>office</v>
      </c>
      <c r="J12" t="s">
        <v>103</v>
      </c>
      <c r="M12" s="1" t="str">
        <f t="shared" si="6"/>
        <v>exe</v>
      </c>
      <c r="N12" t="s">
        <v>113</v>
      </c>
      <c r="O12" s="1" t="str">
        <f>O11</f>
        <v>dev</v>
      </c>
      <c r="P12" t="s">
        <v>156</v>
      </c>
      <c r="Q12" s="1" t="str">
        <f t="shared" si="7"/>
        <v>image</v>
      </c>
      <c r="R12" t="s">
        <v>83</v>
      </c>
      <c r="S12" s="1" t="str">
        <f t="shared" si="8"/>
        <v>compressed</v>
      </c>
      <c r="T12" t="s">
        <v>1474</v>
      </c>
      <c r="AA12" s="1" t="str">
        <f t="shared" si="12"/>
        <v>application</v>
      </c>
      <c r="AB12" t="s">
        <v>360</v>
      </c>
      <c r="AD12" t="s">
        <v>5340</v>
      </c>
      <c r="AE12" t="str">
        <f>V1</f>
        <v>font</v>
      </c>
      <c r="AF12">
        <f t="shared" ca="1" si="0"/>
        <v>5</v>
      </c>
      <c r="AG12">
        <f t="shared" ca="1" si="1"/>
        <v>341</v>
      </c>
      <c r="AH12">
        <v>11</v>
      </c>
      <c r="AI12" t="s">
        <v>5365</v>
      </c>
      <c r="AJ12" t="s">
        <v>5340</v>
      </c>
      <c r="AL12">
        <v>10</v>
      </c>
      <c r="AM12">
        <f t="shared" ca="1" si="13"/>
        <v>0</v>
      </c>
      <c r="AN12">
        <f t="shared" ca="1" si="2"/>
        <v>12</v>
      </c>
      <c r="AO12" t="str">
        <f ca="1">VLOOKUP(SUMIFS($AM$3:AM12,$AM$3:AM12,1),$AH$1:$AJ$19,2,FALSE)</f>
        <v>A</v>
      </c>
      <c r="AP12" t="str">
        <f ca="1">VLOOKUP(SUMIFS($AM$3:AM12,$AM$3:AM12,1),$AH$1:$AJ$19,3,FALSE)</f>
        <v>B</v>
      </c>
      <c r="AQ12" t="str" cm="1">
        <f t="array" aca="1" ref="AQ12" ca="1">IF(INDIRECT(AO12&amp;AN12)&lt;&gt;"",INDIRECT(AO12&amp;AN12),"")</f>
        <v>video</v>
      </c>
      <c r="AR12" t="str" cm="1">
        <f t="array" aca="1" ref="AR12" ca="1">TRIM(IF(INDIRECT(AO12&amp;AN12)&lt;&gt;"",INDIRECT(AP12&amp;AN12),""))</f>
        <v>avi</v>
      </c>
    </row>
    <row r="13" spans="1:45" x14ac:dyDescent="0.3">
      <c r="A13" s="1" t="str">
        <f>A12</f>
        <v>video</v>
      </c>
      <c r="B13" t="s">
        <v>9</v>
      </c>
      <c r="E13" s="1" t="str">
        <f>E12</f>
        <v>text</v>
      </c>
      <c r="F13" t="s">
        <v>119</v>
      </c>
      <c r="G13" s="1" t="str">
        <f t="shared" si="4"/>
        <v>audio</v>
      </c>
      <c r="H13" t="s">
        <v>208</v>
      </c>
      <c r="I13" s="1" t="str">
        <f t="shared" si="5"/>
        <v>office</v>
      </c>
      <c r="J13" t="s">
        <v>104</v>
      </c>
      <c r="M13" s="1" t="str">
        <f t="shared" si="6"/>
        <v>exe</v>
      </c>
      <c r="N13" t="s">
        <v>364</v>
      </c>
      <c r="O13" s="1" t="str">
        <f>O12</f>
        <v>dev</v>
      </c>
      <c r="P13" t="s">
        <v>235</v>
      </c>
      <c r="Q13" s="1" t="str">
        <f t="shared" si="7"/>
        <v>image</v>
      </c>
      <c r="R13" t="s">
        <v>319</v>
      </c>
      <c r="S13" s="1" t="str">
        <f t="shared" si="8"/>
        <v>compressed</v>
      </c>
      <c r="T13" t="s">
        <v>1475</v>
      </c>
      <c r="AA13" s="1" t="str">
        <f t="shared" si="12"/>
        <v>application</v>
      </c>
      <c r="AB13" t="s">
        <v>361</v>
      </c>
      <c r="AD13" t="s">
        <v>5339</v>
      </c>
      <c r="AE13" t="str">
        <f>X1</f>
        <v>dot</v>
      </c>
      <c r="AF13">
        <f t="shared" ca="1" si="0"/>
        <v>6</v>
      </c>
      <c r="AG13">
        <f t="shared" ca="1" si="1"/>
        <v>347</v>
      </c>
      <c r="AH13">
        <v>12</v>
      </c>
      <c r="AI13" t="s">
        <v>5366</v>
      </c>
      <c r="AJ13" t="s">
        <v>5339</v>
      </c>
      <c r="AL13">
        <v>11</v>
      </c>
      <c r="AM13">
        <f t="shared" ca="1" si="13"/>
        <v>0</v>
      </c>
      <c r="AN13">
        <f t="shared" ca="1" si="2"/>
        <v>13</v>
      </c>
      <c r="AO13" t="str">
        <f ca="1">VLOOKUP(SUMIFS($AM$3:AM13,$AM$3:AM13,1),$AH$1:$AJ$19,2,FALSE)</f>
        <v>A</v>
      </c>
      <c r="AP13" t="str">
        <f ca="1">VLOOKUP(SUMIFS($AM$3:AM13,$AM$3:AM13,1),$AH$1:$AJ$19,3,FALSE)</f>
        <v>B</v>
      </c>
      <c r="AQ13" t="str" cm="1">
        <f t="array" aca="1" ref="AQ13" ca="1">IF(INDIRECT(AO13&amp;AN13)&lt;&gt;"",INDIRECT(AO13&amp;AN13),"")</f>
        <v>video</v>
      </c>
      <c r="AR13" t="str" cm="1">
        <f t="array" aca="1" ref="AR13" ca="1">TRIM(IF(INDIRECT(AO13&amp;AN13)&lt;&gt;"",INDIRECT(AP13&amp;AN13),""))</f>
        <v>bdmv</v>
      </c>
    </row>
    <row r="14" spans="1:45" x14ac:dyDescent="0.3">
      <c r="A14" s="1" t="str">
        <f>A13</f>
        <v>video</v>
      </c>
      <c r="B14" t="s">
        <v>10</v>
      </c>
      <c r="E14" s="1" t="str">
        <f>E13</f>
        <v>text</v>
      </c>
      <c r="F14" t="s">
        <v>120</v>
      </c>
      <c r="G14" s="1" t="str">
        <f t="shared" si="4"/>
        <v>audio</v>
      </c>
      <c r="H14" t="s">
        <v>280</v>
      </c>
      <c r="I14" s="1" t="str">
        <f t="shared" si="5"/>
        <v>office</v>
      </c>
      <c r="J14" t="s">
        <v>105</v>
      </c>
      <c r="M14" s="1" t="str">
        <f t="shared" si="6"/>
        <v>exe</v>
      </c>
      <c r="N14" t="s">
        <v>150</v>
      </c>
      <c r="O14" s="1" t="str">
        <f>O13</f>
        <v>dev</v>
      </c>
      <c r="P14" t="s">
        <v>143</v>
      </c>
      <c r="Q14" s="1" t="str">
        <f t="shared" si="7"/>
        <v>image</v>
      </c>
      <c r="R14" t="s">
        <v>84</v>
      </c>
      <c r="S14" s="1" t="str">
        <f t="shared" si="8"/>
        <v>compressed</v>
      </c>
      <c r="T14" t="s">
        <v>1476</v>
      </c>
      <c r="AA14" s="1" t="str">
        <f t="shared" si="12"/>
        <v>application</v>
      </c>
      <c r="AB14" t="s">
        <v>362</v>
      </c>
      <c r="AD14" t="s">
        <v>5338</v>
      </c>
      <c r="AE14" t="str">
        <f>Z1</f>
        <v>icon</v>
      </c>
      <c r="AF14">
        <f t="shared" ca="1" si="0"/>
        <v>3</v>
      </c>
      <c r="AG14">
        <f t="shared" ca="1" si="1"/>
        <v>350</v>
      </c>
      <c r="AH14">
        <v>13</v>
      </c>
      <c r="AI14" t="s">
        <v>5367</v>
      </c>
      <c r="AJ14" t="s">
        <v>5338</v>
      </c>
      <c r="AL14">
        <v>12</v>
      </c>
      <c r="AM14">
        <f t="shared" ca="1" si="13"/>
        <v>0</v>
      </c>
      <c r="AN14">
        <f t="shared" ca="1" si="2"/>
        <v>14</v>
      </c>
      <c r="AO14" t="str">
        <f ca="1">VLOOKUP(SUMIFS($AM$3:AM14,$AM$3:AM14,1),$AH$1:$AJ$19,2,FALSE)</f>
        <v>A</v>
      </c>
      <c r="AP14" t="str">
        <f ca="1">VLOOKUP(SUMIFS($AM$3:AM14,$AM$3:AM14,1),$AH$1:$AJ$19,3,FALSE)</f>
        <v>B</v>
      </c>
      <c r="AQ14" t="str" cm="1">
        <f t="array" aca="1" ref="AQ14" ca="1">IF(INDIRECT(AO14&amp;AN14)&lt;&gt;"",INDIRECT(AO14&amp;AN14),"")</f>
        <v>video</v>
      </c>
      <c r="AR14" t="str" cm="1">
        <f t="array" aca="1" ref="AR14" ca="1">TRIM(IF(INDIRECT(AO14&amp;AN14)&lt;&gt;"",INDIRECT(AP14&amp;AN14),""))</f>
        <v>bik</v>
      </c>
    </row>
    <row r="15" spans="1:45" x14ac:dyDescent="0.3">
      <c r="A15" s="1" t="str">
        <f>A14</f>
        <v>video</v>
      </c>
      <c r="B15" t="s">
        <v>11</v>
      </c>
      <c r="E15" s="1" t="str">
        <f>E14</f>
        <v>text</v>
      </c>
      <c r="F15" t="s">
        <v>250</v>
      </c>
      <c r="G15" s="1" t="str">
        <f t="shared" si="4"/>
        <v>audio</v>
      </c>
      <c r="H15" t="s">
        <v>209</v>
      </c>
      <c r="I15" s="1" t="str">
        <f t="shared" si="5"/>
        <v>office</v>
      </c>
      <c r="J15" t="s">
        <v>106</v>
      </c>
      <c r="M15" s="6"/>
      <c r="O15" s="1" t="str">
        <f>O14</f>
        <v>dev</v>
      </c>
      <c r="P15" t="s">
        <v>146</v>
      </c>
      <c r="Q15" s="1" t="str">
        <f t="shared" si="7"/>
        <v>image</v>
      </c>
      <c r="R15" t="s">
        <v>85</v>
      </c>
      <c r="S15" s="1" t="str">
        <f t="shared" si="8"/>
        <v>compressed</v>
      </c>
      <c r="T15" t="s">
        <v>161</v>
      </c>
      <c r="AA15" s="1" t="str">
        <f t="shared" si="12"/>
        <v>application</v>
      </c>
      <c r="AB15" t="s">
        <v>363</v>
      </c>
      <c r="AD15" t="s">
        <v>5337</v>
      </c>
      <c r="AE15" t="str">
        <f>AB1</f>
        <v>application</v>
      </c>
      <c r="AF15">
        <f t="shared" ca="1" si="0"/>
        <v>247</v>
      </c>
      <c r="AG15">
        <f t="shared" ca="1" si="1"/>
        <v>597</v>
      </c>
      <c r="AH15">
        <v>14</v>
      </c>
      <c r="AI15" t="s">
        <v>5368</v>
      </c>
      <c r="AJ15" t="s">
        <v>5337</v>
      </c>
      <c r="AL15">
        <v>13</v>
      </c>
      <c r="AM15">
        <f t="shared" ca="1" si="13"/>
        <v>0</v>
      </c>
      <c r="AN15">
        <f t="shared" ca="1" si="2"/>
        <v>15</v>
      </c>
      <c r="AO15" t="str">
        <f ca="1">VLOOKUP(SUMIFS($AM$3:AM15,$AM$3:AM15,1),$AH$1:$AJ$19,2,FALSE)</f>
        <v>A</v>
      </c>
      <c r="AP15" t="str">
        <f ca="1">VLOOKUP(SUMIFS($AM$3:AM15,$AM$3:AM15,1),$AH$1:$AJ$19,3,FALSE)</f>
        <v>B</v>
      </c>
      <c r="AQ15" t="str" cm="1">
        <f t="array" aca="1" ref="AQ15" ca="1">IF(INDIRECT(AO15&amp;AN15)&lt;&gt;"",INDIRECT(AO15&amp;AN15),"")</f>
        <v>video</v>
      </c>
      <c r="AR15" t="str" cm="1">
        <f t="array" aca="1" ref="AR15" ca="1">TRIM(IF(INDIRECT(AO15&amp;AN15)&lt;&gt;"",INDIRECT(AP15&amp;AN15),""))</f>
        <v>d2v</v>
      </c>
    </row>
    <row r="16" spans="1:45" x14ac:dyDescent="0.3">
      <c r="A16" s="1" t="str">
        <f>A15</f>
        <v>video</v>
      </c>
      <c r="B16" t="s">
        <v>12</v>
      </c>
      <c r="E16" s="1" t="str">
        <f>E15</f>
        <v>text</v>
      </c>
      <c r="F16" t="s">
        <v>251</v>
      </c>
      <c r="G16" s="1" t="str">
        <f t="shared" si="4"/>
        <v>audio</v>
      </c>
      <c r="H16" t="s">
        <v>210</v>
      </c>
      <c r="I16" s="1" t="str">
        <f t="shared" si="5"/>
        <v>office</v>
      </c>
      <c r="J16" t="s">
        <v>232</v>
      </c>
      <c r="M16" s="6"/>
      <c r="O16" s="1" t="str">
        <f>O15</f>
        <v>dev</v>
      </c>
      <c r="P16" t="s">
        <v>236</v>
      </c>
      <c r="Q16" s="1" t="str">
        <f t="shared" si="7"/>
        <v>image</v>
      </c>
      <c r="R16" t="s">
        <v>86</v>
      </c>
      <c r="S16" s="1" t="str">
        <f t="shared" si="8"/>
        <v>compressed</v>
      </c>
      <c r="T16" t="s">
        <v>162</v>
      </c>
      <c r="AA16" s="1" t="str">
        <f t="shared" si="12"/>
        <v>application</v>
      </c>
      <c r="AB16" t="s">
        <v>365</v>
      </c>
      <c r="AL16">
        <v>14</v>
      </c>
      <c r="AM16">
        <f t="shared" ca="1" si="13"/>
        <v>0</v>
      </c>
      <c r="AN16">
        <f t="shared" ca="1" si="2"/>
        <v>16</v>
      </c>
      <c r="AO16" t="str">
        <f ca="1">VLOOKUP(SUMIFS($AM$3:AM16,$AM$3:AM16,1),$AH$1:$AJ$19,2,FALSE)</f>
        <v>A</v>
      </c>
      <c r="AP16" t="str">
        <f ca="1">VLOOKUP(SUMIFS($AM$3:AM16,$AM$3:AM16,1),$AH$1:$AJ$19,3,FALSE)</f>
        <v>B</v>
      </c>
      <c r="AQ16" t="str" cm="1">
        <f t="array" aca="1" ref="AQ16" ca="1">IF(INDIRECT(AO16&amp;AN16)&lt;&gt;"",INDIRECT(AO16&amp;AN16),"")</f>
        <v>video</v>
      </c>
      <c r="AR16" t="str" cm="1">
        <f t="array" aca="1" ref="AR16" ca="1">TRIM(IF(INDIRECT(AO16&amp;AN16)&lt;&gt;"",INDIRECT(AP16&amp;AN16),""))</f>
        <v>divx</v>
      </c>
    </row>
    <row r="17" spans="1:44" x14ac:dyDescent="0.3">
      <c r="A17" s="1" t="str">
        <f>A16</f>
        <v>video</v>
      </c>
      <c r="B17" t="s">
        <v>13</v>
      </c>
      <c r="E17" s="1" t="str">
        <f>E16</f>
        <v>text</v>
      </c>
      <c r="F17" t="s">
        <v>121</v>
      </c>
      <c r="G17" s="1" t="str">
        <f t="shared" si="4"/>
        <v>audio</v>
      </c>
      <c r="H17" t="s">
        <v>211</v>
      </c>
      <c r="I17" s="1" t="str">
        <f t="shared" si="5"/>
        <v>office</v>
      </c>
      <c r="J17" t="s">
        <v>233</v>
      </c>
      <c r="M17" s="6"/>
      <c r="O17" s="1" t="str">
        <f>O16</f>
        <v>dev</v>
      </c>
      <c r="P17" t="s">
        <v>147</v>
      </c>
      <c r="Q17" s="1" t="str">
        <f t="shared" si="7"/>
        <v>image</v>
      </c>
      <c r="R17" t="s">
        <v>87</v>
      </c>
      <c r="S17" s="1" t="str">
        <f t="shared" si="8"/>
        <v>compressed</v>
      </c>
      <c r="T17" t="s">
        <v>1477</v>
      </c>
      <c r="AA17" s="1" t="str">
        <f t="shared" si="12"/>
        <v>application</v>
      </c>
      <c r="AB17" t="s">
        <v>366</v>
      </c>
      <c r="AL17">
        <v>15</v>
      </c>
      <c r="AM17">
        <f t="shared" ca="1" si="13"/>
        <v>0</v>
      </c>
      <c r="AN17">
        <f t="shared" ca="1" si="2"/>
        <v>17</v>
      </c>
      <c r="AO17" t="str">
        <f ca="1">VLOOKUP(SUMIFS($AM$3:AM17,$AM$3:AM17,1),$AH$1:$AJ$19,2,FALSE)</f>
        <v>A</v>
      </c>
      <c r="AP17" t="str">
        <f ca="1">VLOOKUP(SUMIFS($AM$3:AM17,$AM$3:AM17,1),$AH$1:$AJ$19,3,FALSE)</f>
        <v>B</v>
      </c>
      <c r="AQ17" t="str" cm="1">
        <f t="array" aca="1" ref="AQ17" ca="1">IF(INDIRECT(AO17&amp;AN17)&lt;&gt;"",INDIRECT(AO17&amp;AN17),"")</f>
        <v>video</v>
      </c>
      <c r="AR17" t="str" cm="1">
        <f t="array" aca="1" ref="AR17" ca="1">TRIM(IF(INDIRECT(AO17&amp;AN17)&lt;&gt;"",INDIRECT(AP17&amp;AN17),""))</f>
        <v>drc</v>
      </c>
    </row>
    <row r="18" spans="1:44" x14ac:dyDescent="0.3">
      <c r="A18" s="1" t="str">
        <f>A17</f>
        <v>video</v>
      </c>
      <c r="B18" t="s">
        <v>14</v>
      </c>
      <c r="E18" s="1" t="str">
        <f>E17</f>
        <v>text</v>
      </c>
      <c r="F18" t="s">
        <v>122</v>
      </c>
      <c r="G18" s="1" t="str">
        <f t="shared" si="4"/>
        <v>audio</v>
      </c>
      <c r="H18" t="s">
        <v>212</v>
      </c>
      <c r="I18" s="1" t="str">
        <f t="shared" si="5"/>
        <v>office</v>
      </c>
      <c r="J18" t="s">
        <v>234</v>
      </c>
      <c r="M18" s="6"/>
      <c r="O18" s="1" t="str">
        <f>O17</f>
        <v>dev</v>
      </c>
      <c r="P18" t="s">
        <v>290</v>
      </c>
      <c r="Q18" s="1" t="str">
        <f t="shared" si="7"/>
        <v>image</v>
      </c>
      <c r="R18" t="s">
        <v>320</v>
      </c>
      <c r="S18" s="1" t="str">
        <f t="shared" si="8"/>
        <v>compressed</v>
      </c>
      <c r="T18" t="s">
        <v>163</v>
      </c>
      <c r="AA18" s="1" t="str">
        <f t="shared" si="12"/>
        <v>application</v>
      </c>
      <c r="AB18" t="s">
        <v>367</v>
      </c>
      <c r="AL18">
        <v>16</v>
      </c>
      <c r="AM18">
        <f t="shared" ca="1" si="13"/>
        <v>0</v>
      </c>
      <c r="AN18">
        <f t="shared" ca="1" si="2"/>
        <v>18</v>
      </c>
      <c r="AO18" t="str">
        <f ca="1">VLOOKUP(SUMIFS($AM$3:AM18,$AM$3:AM18,1),$AH$1:$AJ$19,2,FALSE)</f>
        <v>A</v>
      </c>
      <c r="AP18" t="str">
        <f ca="1">VLOOKUP(SUMIFS($AM$3:AM18,$AM$3:AM18,1),$AH$1:$AJ$19,3,FALSE)</f>
        <v>B</v>
      </c>
      <c r="AQ18" t="str" cm="1">
        <f t="array" aca="1" ref="AQ18" ca="1">IF(INDIRECT(AO18&amp;AN18)&lt;&gt;"",INDIRECT(AO18&amp;AN18),"")</f>
        <v>video</v>
      </c>
      <c r="AR18" t="str" cm="1">
        <f t="array" aca="1" ref="AR18" ca="1">TRIM(IF(INDIRECT(AO18&amp;AN18)&lt;&gt;"",INDIRECT(AP18&amp;AN18),""))</f>
        <v>dsa</v>
      </c>
    </row>
    <row r="19" spans="1:44" x14ac:dyDescent="0.3">
      <c r="A19" s="1" t="str">
        <f>A18</f>
        <v>video</v>
      </c>
      <c r="B19" t="s">
        <v>15</v>
      </c>
      <c r="E19" s="1" t="str">
        <f>E18</f>
        <v>text</v>
      </c>
      <c r="F19" t="s">
        <v>330</v>
      </c>
      <c r="G19" s="1" t="str">
        <f t="shared" si="4"/>
        <v>audio</v>
      </c>
      <c r="H19" t="s">
        <v>213</v>
      </c>
      <c r="I19" s="1" t="str">
        <f t="shared" si="5"/>
        <v>office</v>
      </c>
      <c r="J19" t="s">
        <v>125</v>
      </c>
      <c r="M19" s="6"/>
      <c r="O19" s="1" t="str">
        <f>O18</f>
        <v>dev</v>
      </c>
      <c r="P19" t="s">
        <v>291</v>
      </c>
      <c r="Q19" s="1" t="str">
        <f t="shared" si="7"/>
        <v>image</v>
      </c>
      <c r="R19" t="s">
        <v>321</v>
      </c>
      <c r="S19" s="1" t="str">
        <f t="shared" si="8"/>
        <v>compressed</v>
      </c>
      <c r="T19" t="s">
        <v>1478</v>
      </c>
      <c r="AA19" s="1" t="str">
        <f t="shared" si="12"/>
        <v>application</v>
      </c>
      <c r="AB19" t="s">
        <v>368</v>
      </c>
      <c r="AL19">
        <v>17</v>
      </c>
      <c r="AM19">
        <f t="shared" ca="1" si="13"/>
        <v>0</v>
      </c>
      <c r="AN19">
        <f t="shared" ca="1" si="2"/>
        <v>19</v>
      </c>
      <c r="AO19" t="str">
        <f ca="1">VLOOKUP(SUMIFS($AM$3:AM19,$AM$3:AM19,1),$AH$1:$AJ$19,2,FALSE)</f>
        <v>A</v>
      </c>
      <c r="AP19" t="str">
        <f ca="1">VLOOKUP(SUMIFS($AM$3:AM19,$AM$3:AM19,1),$AH$1:$AJ$19,3,FALSE)</f>
        <v>B</v>
      </c>
      <c r="AQ19" t="str" cm="1">
        <f t="array" aca="1" ref="AQ19" ca="1">IF(INDIRECT(AO19&amp;AN19)&lt;&gt;"",INDIRECT(AO19&amp;AN19),"")</f>
        <v>video</v>
      </c>
      <c r="AR19" t="str" cm="1">
        <f t="array" aca="1" ref="AR19" ca="1">TRIM(IF(INDIRECT(AO19&amp;AN19)&lt;&gt;"",INDIRECT(AP19&amp;AN19),""))</f>
        <v>dsm</v>
      </c>
    </row>
    <row r="20" spans="1:44" x14ac:dyDescent="0.3">
      <c r="A20" s="1" t="str">
        <f>A19</f>
        <v>video</v>
      </c>
      <c r="B20" t="s">
        <v>16</v>
      </c>
      <c r="E20" s="1" t="str">
        <f>E19</f>
        <v>text</v>
      </c>
      <c r="F20" t="s">
        <v>123</v>
      </c>
      <c r="G20" s="1" t="str">
        <f t="shared" si="4"/>
        <v>audio</v>
      </c>
      <c r="H20" t="s">
        <v>214</v>
      </c>
      <c r="I20" s="1" t="str">
        <f t="shared" si="5"/>
        <v>office</v>
      </c>
      <c r="J20" t="s">
        <v>323</v>
      </c>
      <c r="M20" s="6"/>
      <c r="O20" s="1" t="str">
        <f>O19</f>
        <v>dev</v>
      </c>
      <c r="P20" t="s">
        <v>300</v>
      </c>
      <c r="Q20" s="1" t="str">
        <f t="shared" si="7"/>
        <v>image</v>
      </c>
      <c r="R20" t="s">
        <v>309</v>
      </c>
      <c r="S20" s="1" t="str">
        <f t="shared" si="8"/>
        <v>compressed</v>
      </c>
      <c r="T20" t="s">
        <v>1479</v>
      </c>
      <c r="AA20" s="1" t="str">
        <f t="shared" si="12"/>
        <v>application</v>
      </c>
      <c r="AB20" t="s">
        <v>369</v>
      </c>
      <c r="AL20">
        <v>18</v>
      </c>
      <c r="AM20">
        <f t="shared" ca="1" si="13"/>
        <v>0</v>
      </c>
      <c r="AN20">
        <f t="shared" ca="1" si="2"/>
        <v>20</v>
      </c>
      <c r="AO20" t="str">
        <f ca="1">VLOOKUP(SUMIFS($AM$3:AM20,$AM$3:AM20,1),$AH$1:$AJ$19,2,FALSE)</f>
        <v>A</v>
      </c>
      <c r="AP20" t="str">
        <f ca="1">VLOOKUP(SUMIFS($AM$3:AM20,$AM$3:AM20,1),$AH$1:$AJ$19,3,FALSE)</f>
        <v>B</v>
      </c>
      <c r="AQ20" t="str" cm="1">
        <f t="array" aca="1" ref="AQ20" ca="1">IF(INDIRECT(AO20&amp;AN20)&lt;&gt;"",INDIRECT(AO20&amp;AN20),"")</f>
        <v>video</v>
      </c>
      <c r="AR20" t="str" cm="1">
        <f t="array" aca="1" ref="AR20" ca="1">TRIM(IF(INDIRECT(AO20&amp;AN20)&lt;&gt;"",INDIRECT(AP20&amp;AN20),""))</f>
        <v>dss</v>
      </c>
    </row>
    <row r="21" spans="1:44" x14ac:dyDescent="0.3">
      <c r="A21" s="1" t="str">
        <f>A20</f>
        <v>video</v>
      </c>
      <c r="B21" t="s">
        <v>17</v>
      </c>
      <c r="E21" s="1" t="str">
        <f>E20</f>
        <v>text</v>
      </c>
      <c r="F21" t="s">
        <v>124</v>
      </c>
      <c r="G21" s="1" t="str">
        <f t="shared" si="4"/>
        <v>audio</v>
      </c>
      <c r="H21" t="s">
        <v>215</v>
      </c>
      <c r="I21" s="1" t="str">
        <f t="shared" si="5"/>
        <v>office</v>
      </c>
      <c r="J21" s="4" t="s">
        <v>934</v>
      </c>
      <c r="M21" s="6"/>
      <c r="O21" s="1" t="str">
        <f>O20</f>
        <v>dev</v>
      </c>
      <c r="P21" t="s">
        <v>274</v>
      </c>
      <c r="Q21" s="1" t="str">
        <f t="shared" si="7"/>
        <v>image</v>
      </c>
      <c r="R21" t="s">
        <v>88</v>
      </c>
      <c r="S21" s="1" t="str">
        <f t="shared" si="8"/>
        <v>compressed</v>
      </c>
      <c r="T21" t="s">
        <v>1489</v>
      </c>
      <c r="AA21" s="1" t="str">
        <f t="shared" si="12"/>
        <v>application</v>
      </c>
      <c r="AB21" t="s">
        <v>370</v>
      </c>
      <c r="AL21">
        <v>19</v>
      </c>
      <c r="AM21">
        <f t="shared" ca="1" si="13"/>
        <v>0</v>
      </c>
      <c r="AN21">
        <f t="shared" ca="1" si="2"/>
        <v>21</v>
      </c>
      <c r="AO21" t="str">
        <f ca="1">VLOOKUP(SUMIFS($AM$3:AM21,$AM$3:AM21,1),$AH$1:$AJ$19,2,FALSE)</f>
        <v>A</v>
      </c>
      <c r="AP21" t="str">
        <f ca="1">VLOOKUP(SUMIFS($AM$3:AM21,$AM$3:AM21,1),$AH$1:$AJ$19,3,FALSE)</f>
        <v>B</v>
      </c>
      <c r="AQ21" t="str" cm="1">
        <f t="array" aca="1" ref="AQ21" ca="1">IF(INDIRECT(AO21&amp;AN21)&lt;&gt;"",INDIRECT(AO21&amp;AN21),"")</f>
        <v>video</v>
      </c>
      <c r="AR21" t="str" cm="1">
        <f t="array" aca="1" ref="AR21" ca="1">TRIM(IF(INDIRECT(AO21&amp;AN21)&lt;&gt;"",INDIRECT(AP21&amp;AN21),""))</f>
        <v>dsv</v>
      </c>
    </row>
    <row r="22" spans="1:44" x14ac:dyDescent="0.3">
      <c r="A22" s="1" t="str">
        <f>A21</f>
        <v>video</v>
      </c>
      <c r="B22" t="s">
        <v>18</v>
      </c>
      <c r="E22" s="1" t="str">
        <f>E21</f>
        <v>text</v>
      </c>
      <c r="F22" t="s">
        <v>249</v>
      </c>
      <c r="G22" s="1" t="str">
        <f t="shared" si="4"/>
        <v>audio</v>
      </c>
      <c r="H22" t="s">
        <v>216</v>
      </c>
      <c r="I22" s="1" t="str">
        <f t="shared" si="5"/>
        <v>office</v>
      </c>
      <c r="J22" s="4" t="s">
        <v>935</v>
      </c>
      <c r="M22" s="6"/>
      <c r="O22" s="1" t="str">
        <f>O21</f>
        <v>dev</v>
      </c>
      <c r="P22" t="s">
        <v>272</v>
      </c>
      <c r="Q22" s="1" t="str">
        <f t="shared" si="7"/>
        <v>image</v>
      </c>
      <c r="R22" t="s">
        <v>89</v>
      </c>
      <c r="S22" s="1" t="str">
        <f t="shared" si="8"/>
        <v>compressed</v>
      </c>
      <c r="T22" t="s">
        <v>1480</v>
      </c>
      <c r="AA22" s="1" t="str">
        <f t="shared" si="12"/>
        <v>application</v>
      </c>
      <c r="AB22" t="s">
        <v>371</v>
      </c>
      <c r="AL22">
        <v>20</v>
      </c>
      <c r="AM22">
        <f t="shared" ca="1" si="13"/>
        <v>0</v>
      </c>
      <c r="AN22">
        <f t="shared" ca="1" si="2"/>
        <v>22</v>
      </c>
      <c r="AO22" t="str">
        <f ca="1">VLOOKUP(SUMIFS($AM$3:AM22,$AM$3:AM22,1),$AH$1:$AJ$19,2,FALSE)</f>
        <v>A</v>
      </c>
      <c r="AP22" t="str">
        <f ca="1">VLOOKUP(SUMIFS($AM$3:AM22,$AM$3:AM22,1),$AH$1:$AJ$19,3,FALSE)</f>
        <v>B</v>
      </c>
      <c r="AQ22" t="str" cm="1">
        <f t="array" aca="1" ref="AQ22" ca="1">IF(INDIRECT(AO22&amp;AN22)&lt;&gt;"",INDIRECT(AO22&amp;AN22),"")</f>
        <v>video</v>
      </c>
      <c r="AR22" t="str" cm="1">
        <f t="array" aca="1" ref="AR22" ca="1">TRIM(IF(INDIRECT(AO22&amp;AN22)&lt;&gt;"",INDIRECT(AP22&amp;AN22),""))</f>
        <v>evo</v>
      </c>
    </row>
    <row r="23" spans="1:44" x14ac:dyDescent="0.3">
      <c r="A23" s="1" t="str">
        <f>A22</f>
        <v>video</v>
      </c>
      <c r="B23" t="s">
        <v>19</v>
      </c>
      <c r="E23" s="1" t="str">
        <f>E22</f>
        <v>text</v>
      </c>
      <c r="F23" t="s">
        <v>331</v>
      </c>
      <c r="G23" s="1" t="str">
        <f t="shared" si="4"/>
        <v>audio</v>
      </c>
      <c r="H23" t="s">
        <v>217</v>
      </c>
      <c r="I23" s="1" t="str">
        <f t="shared" si="5"/>
        <v>office</v>
      </c>
      <c r="J23" s="4" t="s">
        <v>936</v>
      </c>
      <c r="M23" s="6"/>
      <c r="O23" s="1" t="str">
        <f>O22</f>
        <v>dev</v>
      </c>
      <c r="P23" t="s">
        <v>292</v>
      </c>
      <c r="Q23" s="1" t="str">
        <f t="shared" si="7"/>
        <v>image</v>
      </c>
      <c r="R23" t="s">
        <v>315</v>
      </c>
      <c r="S23" s="1" t="str">
        <f t="shared" si="8"/>
        <v>compressed</v>
      </c>
      <c r="T23" t="s">
        <v>164</v>
      </c>
      <c r="AA23" s="1" t="str">
        <f t="shared" si="12"/>
        <v>application</v>
      </c>
      <c r="AB23" t="s">
        <v>372</v>
      </c>
      <c r="AL23">
        <v>21</v>
      </c>
      <c r="AM23">
        <f t="shared" ca="1" si="13"/>
        <v>0</v>
      </c>
      <c r="AN23">
        <f t="shared" ca="1" si="2"/>
        <v>23</v>
      </c>
      <c r="AO23" t="str">
        <f ca="1">VLOOKUP(SUMIFS($AM$3:AM23,$AM$3:AM23,1),$AH$1:$AJ$19,2,FALSE)</f>
        <v>A</v>
      </c>
      <c r="AP23" t="str">
        <f ca="1">VLOOKUP(SUMIFS($AM$3:AM23,$AM$3:AM23,1),$AH$1:$AJ$19,3,FALSE)</f>
        <v>B</v>
      </c>
      <c r="AQ23" t="str" cm="1">
        <f t="array" aca="1" ref="AQ23" ca="1">IF(INDIRECT(AO23&amp;AN23)&lt;&gt;"",INDIRECT(AO23&amp;AN23),"")</f>
        <v>video</v>
      </c>
      <c r="AR23" t="str" cm="1">
        <f t="array" aca="1" ref="AR23" ca="1">TRIM(IF(INDIRECT(AO23&amp;AN23)&lt;&gt;"",INDIRECT(AP23&amp;AN23),""))</f>
        <v>f4v</v>
      </c>
    </row>
    <row r="24" spans="1:44" x14ac:dyDescent="0.3">
      <c r="A24" s="1" t="str">
        <f>A23</f>
        <v>video</v>
      </c>
      <c r="B24" t="s">
        <v>20</v>
      </c>
      <c r="E24" s="1" t="str">
        <f>E23</f>
        <v>text</v>
      </c>
      <c r="F24" t="s">
        <v>333</v>
      </c>
      <c r="G24" s="1" t="str">
        <f t="shared" si="4"/>
        <v>audio</v>
      </c>
      <c r="H24" t="s">
        <v>218</v>
      </c>
      <c r="I24" s="1" t="str">
        <f t="shared" si="5"/>
        <v>office</v>
      </c>
      <c r="J24" s="4" t="s">
        <v>937</v>
      </c>
      <c r="M24" s="6"/>
      <c r="O24" s="1" t="str">
        <f t="shared" ref="O24:O42" si="14">O23</f>
        <v>dev</v>
      </c>
      <c r="P24" t="s">
        <v>152</v>
      </c>
      <c r="Q24" s="1" t="str">
        <f t="shared" si="7"/>
        <v>image</v>
      </c>
      <c r="R24" t="s">
        <v>90</v>
      </c>
      <c r="S24" s="1" t="str">
        <f t="shared" si="8"/>
        <v>compressed</v>
      </c>
      <c r="T24" t="s">
        <v>165</v>
      </c>
      <c r="AA24" s="1" t="str">
        <f t="shared" si="12"/>
        <v>application</v>
      </c>
      <c r="AB24" t="s">
        <v>373</v>
      </c>
      <c r="AL24">
        <v>22</v>
      </c>
      <c r="AM24">
        <f t="shared" ca="1" si="13"/>
        <v>0</v>
      </c>
      <c r="AN24">
        <f t="shared" ca="1" si="2"/>
        <v>24</v>
      </c>
      <c r="AO24" t="str">
        <f ca="1">VLOOKUP(SUMIFS($AM$3:AM24,$AM$3:AM24,1),$AH$1:$AJ$19,2,FALSE)</f>
        <v>A</v>
      </c>
      <c r="AP24" t="str">
        <f ca="1">VLOOKUP(SUMIFS($AM$3:AM24,$AM$3:AM24,1),$AH$1:$AJ$19,3,FALSE)</f>
        <v>B</v>
      </c>
      <c r="AQ24" t="str" cm="1">
        <f t="array" aca="1" ref="AQ24" ca="1">IF(INDIRECT(AO24&amp;AN24)&lt;&gt;"",INDIRECT(AO24&amp;AN24),"")</f>
        <v>video</v>
      </c>
      <c r="AR24" t="str" cm="1">
        <f t="array" aca="1" ref="AR24" ca="1">TRIM(IF(INDIRECT(AO24&amp;AN24)&lt;&gt;"",INDIRECT(AP24&amp;AN24),""))</f>
        <v>flc</v>
      </c>
    </row>
    <row r="25" spans="1:44" x14ac:dyDescent="0.3">
      <c r="A25" s="1" t="str">
        <f>A24</f>
        <v>video</v>
      </c>
      <c r="B25" t="s">
        <v>21</v>
      </c>
      <c r="E25" s="1" t="str">
        <f>E24</f>
        <v>text</v>
      </c>
      <c r="F25" t="s">
        <v>126</v>
      </c>
      <c r="G25" s="1" t="str">
        <f t="shared" si="4"/>
        <v>audio</v>
      </c>
      <c r="H25" t="s">
        <v>219</v>
      </c>
      <c r="I25" s="1" t="str">
        <f t="shared" si="5"/>
        <v>office</v>
      </c>
      <c r="J25" s="4" t="s">
        <v>938</v>
      </c>
      <c r="M25" s="6"/>
      <c r="O25" s="1" t="str">
        <f t="shared" si="14"/>
        <v>dev</v>
      </c>
      <c r="P25" t="s">
        <v>151</v>
      </c>
      <c r="Q25" s="1" t="str">
        <f t="shared" si="7"/>
        <v>image</v>
      </c>
      <c r="R25" t="s">
        <v>91</v>
      </c>
      <c r="S25" s="1" t="str">
        <f t="shared" si="8"/>
        <v>compressed</v>
      </c>
      <c r="T25" t="s">
        <v>166</v>
      </c>
      <c r="AA25" s="1" t="str">
        <f t="shared" si="12"/>
        <v>application</v>
      </c>
      <c r="AB25" t="s">
        <v>374</v>
      </c>
      <c r="AL25">
        <v>23</v>
      </c>
      <c r="AM25">
        <f t="shared" ca="1" si="13"/>
        <v>0</v>
      </c>
      <c r="AN25">
        <f t="shared" ca="1" si="2"/>
        <v>25</v>
      </c>
      <c r="AO25" t="str">
        <f ca="1">VLOOKUP(SUMIFS($AM$3:AM25,$AM$3:AM25,1),$AH$1:$AJ$19,2,FALSE)</f>
        <v>A</v>
      </c>
      <c r="AP25" t="str">
        <f ca="1">VLOOKUP(SUMIFS($AM$3:AM25,$AM$3:AM25,1),$AH$1:$AJ$19,3,FALSE)</f>
        <v>B</v>
      </c>
      <c r="AQ25" t="str" cm="1">
        <f t="array" aca="1" ref="AQ25" ca="1">IF(INDIRECT(AO25&amp;AN25)&lt;&gt;"",INDIRECT(AO25&amp;AN25),"")</f>
        <v>video</v>
      </c>
      <c r="AR25" t="str" cm="1">
        <f t="array" aca="1" ref="AR25" ca="1">TRIM(IF(INDIRECT(AO25&amp;AN25)&lt;&gt;"",INDIRECT(AP25&amp;AN25),""))</f>
        <v>fli</v>
      </c>
    </row>
    <row r="26" spans="1:44" x14ac:dyDescent="0.3">
      <c r="A26" s="1" t="str">
        <f>A25</f>
        <v>video</v>
      </c>
      <c r="B26" t="s">
        <v>22</v>
      </c>
      <c r="E26" s="1" t="str">
        <f>E25</f>
        <v>text</v>
      </c>
      <c r="F26" t="s">
        <v>128</v>
      </c>
      <c r="G26" s="1" t="str">
        <f t="shared" si="4"/>
        <v>audio</v>
      </c>
      <c r="H26" t="s">
        <v>220</v>
      </c>
      <c r="I26" s="1" t="str">
        <f t="shared" si="5"/>
        <v>office</v>
      </c>
      <c r="J26" s="4" t="s">
        <v>939</v>
      </c>
      <c r="M26" s="6"/>
      <c r="O26" s="1" t="str">
        <f t="shared" si="14"/>
        <v>dev</v>
      </c>
      <c r="P26" t="s">
        <v>293</v>
      </c>
      <c r="Q26" s="1" t="str">
        <f t="shared" si="7"/>
        <v>image</v>
      </c>
      <c r="R26" t="s">
        <v>312</v>
      </c>
      <c r="S26" s="1" t="str">
        <f t="shared" si="8"/>
        <v>compressed</v>
      </c>
      <c r="T26" t="s">
        <v>167</v>
      </c>
      <c r="AA26" s="1" t="str">
        <f t="shared" si="12"/>
        <v>application</v>
      </c>
      <c r="AB26" t="s">
        <v>375</v>
      </c>
      <c r="AL26">
        <v>24</v>
      </c>
      <c r="AM26">
        <f t="shared" ca="1" si="13"/>
        <v>0</v>
      </c>
      <c r="AN26">
        <f t="shared" ca="1" si="2"/>
        <v>26</v>
      </c>
      <c r="AO26" t="str">
        <f ca="1">VLOOKUP(SUMIFS($AM$3:AM26,$AM$3:AM26,1),$AH$1:$AJ$19,2,FALSE)</f>
        <v>A</v>
      </c>
      <c r="AP26" t="str">
        <f ca="1">VLOOKUP(SUMIFS($AM$3:AM26,$AM$3:AM26,1),$AH$1:$AJ$19,3,FALSE)</f>
        <v>B</v>
      </c>
      <c r="AQ26" t="str" cm="1">
        <f t="array" aca="1" ref="AQ26" ca="1">IF(INDIRECT(AO26&amp;AN26)&lt;&gt;"",INDIRECT(AO26&amp;AN26),"")</f>
        <v>video</v>
      </c>
      <c r="AR26" t="str" cm="1">
        <f t="array" aca="1" ref="AR26" ca="1">TRIM(IF(INDIRECT(AO26&amp;AN26)&lt;&gt;"",INDIRECT(AP26&amp;AN26),""))</f>
        <v>flic</v>
      </c>
    </row>
    <row r="27" spans="1:44" x14ac:dyDescent="0.3">
      <c r="A27" s="1" t="str">
        <f>A26</f>
        <v>video</v>
      </c>
      <c r="B27" t="s">
        <v>23</v>
      </c>
      <c r="E27" s="1" t="str">
        <f>E26</f>
        <v>text</v>
      </c>
      <c r="F27" t="s">
        <v>127</v>
      </c>
      <c r="G27" s="1" t="str">
        <f t="shared" si="4"/>
        <v>audio</v>
      </c>
      <c r="H27" t="s">
        <v>221</v>
      </c>
      <c r="M27" s="6"/>
      <c r="O27" s="1" t="str">
        <f t="shared" si="14"/>
        <v>dev</v>
      </c>
      <c r="P27" t="s">
        <v>294</v>
      </c>
      <c r="Q27" s="1" t="str">
        <f t="shared" si="7"/>
        <v>image</v>
      </c>
      <c r="R27" t="s">
        <v>92</v>
      </c>
      <c r="S27" s="1" t="str">
        <f t="shared" si="8"/>
        <v>compressed</v>
      </c>
      <c r="T27" t="s">
        <v>168</v>
      </c>
      <c r="AA27" s="1" t="str">
        <f t="shared" si="12"/>
        <v>application</v>
      </c>
      <c r="AB27" t="s">
        <v>376</v>
      </c>
      <c r="AL27">
        <v>25</v>
      </c>
      <c r="AM27">
        <f t="shared" ca="1" si="13"/>
        <v>0</v>
      </c>
      <c r="AN27">
        <f t="shared" ca="1" si="2"/>
        <v>27</v>
      </c>
      <c r="AO27" t="str">
        <f ca="1">VLOOKUP(SUMIFS($AM$3:AM27,$AM$3:AM27,1),$AH$1:$AJ$19,2,FALSE)</f>
        <v>A</v>
      </c>
      <c r="AP27" t="str">
        <f ca="1">VLOOKUP(SUMIFS($AM$3:AM27,$AM$3:AM27,1),$AH$1:$AJ$19,3,FALSE)</f>
        <v>B</v>
      </c>
      <c r="AQ27" t="str" cm="1">
        <f t="array" aca="1" ref="AQ27" ca="1">IF(INDIRECT(AO27&amp;AN27)&lt;&gt;"",INDIRECT(AO27&amp;AN27),"")</f>
        <v>video</v>
      </c>
      <c r="AR27" t="str" cm="1">
        <f t="array" aca="1" ref="AR27" ca="1">TRIM(IF(INDIRECT(AO27&amp;AN27)&lt;&gt;"",INDIRECT(AP27&amp;AN27),""))</f>
        <v>flv</v>
      </c>
    </row>
    <row r="28" spans="1:44" x14ac:dyDescent="0.3">
      <c r="A28" s="1" t="str">
        <f>A27</f>
        <v>video</v>
      </c>
      <c r="B28" t="s">
        <v>24</v>
      </c>
      <c r="E28" s="1" t="str">
        <f>E27</f>
        <v>text</v>
      </c>
      <c r="F28" t="s">
        <v>129</v>
      </c>
      <c r="G28" s="1" t="str">
        <f t="shared" si="4"/>
        <v>audio</v>
      </c>
      <c r="H28" t="s">
        <v>281</v>
      </c>
      <c r="M28" s="6"/>
      <c r="O28" s="1" t="str">
        <f t="shared" si="14"/>
        <v>dev</v>
      </c>
      <c r="P28" t="s">
        <v>149</v>
      </c>
      <c r="Q28" s="1" t="str">
        <f t="shared" si="7"/>
        <v>image</v>
      </c>
      <c r="R28" t="s">
        <v>93</v>
      </c>
      <c r="S28" s="1" t="str">
        <f t="shared" si="8"/>
        <v>compressed</v>
      </c>
      <c r="T28" t="s">
        <v>169</v>
      </c>
      <c r="AA28" s="1" t="str">
        <f t="shared" si="12"/>
        <v>application</v>
      </c>
      <c r="AB28" t="s">
        <v>377</v>
      </c>
      <c r="AL28">
        <v>26</v>
      </c>
      <c r="AM28">
        <f t="shared" ca="1" si="13"/>
        <v>0</v>
      </c>
      <c r="AN28">
        <f t="shared" ca="1" si="2"/>
        <v>28</v>
      </c>
      <c r="AO28" t="str">
        <f ca="1">VLOOKUP(SUMIFS($AM$3:AM28,$AM$3:AM28,1),$AH$1:$AJ$19,2,FALSE)</f>
        <v>A</v>
      </c>
      <c r="AP28" t="str">
        <f ca="1">VLOOKUP(SUMIFS($AM$3:AM28,$AM$3:AM28,1),$AH$1:$AJ$19,3,FALSE)</f>
        <v>B</v>
      </c>
      <c r="AQ28" t="str" cm="1">
        <f t="array" aca="1" ref="AQ28" ca="1">IF(INDIRECT(AO28&amp;AN28)&lt;&gt;"",INDIRECT(AO28&amp;AN28),"")</f>
        <v>video</v>
      </c>
      <c r="AR28" t="str" cm="1">
        <f t="array" aca="1" ref="AR28" ca="1">TRIM(IF(INDIRECT(AO28&amp;AN28)&lt;&gt;"",INDIRECT(AP28&amp;AN28),""))</f>
        <v>hdmov</v>
      </c>
    </row>
    <row r="29" spans="1:44" x14ac:dyDescent="0.3">
      <c r="A29" s="1" t="str">
        <f>A28</f>
        <v>video</v>
      </c>
      <c r="B29" t="s">
        <v>25</v>
      </c>
      <c r="E29" s="1" t="str">
        <f>E28</f>
        <v>text</v>
      </c>
      <c r="F29" t="s">
        <v>132</v>
      </c>
      <c r="G29" s="1" t="str">
        <f t="shared" si="4"/>
        <v>audio</v>
      </c>
      <c r="H29" t="s">
        <v>222</v>
      </c>
      <c r="M29" s="6"/>
      <c r="O29" s="1" t="str">
        <f t="shared" si="14"/>
        <v>dev</v>
      </c>
      <c r="P29" t="s">
        <v>154</v>
      </c>
      <c r="Q29" s="1" t="str">
        <f t="shared" si="7"/>
        <v>image</v>
      </c>
      <c r="R29" t="s">
        <v>277</v>
      </c>
      <c r="S29" s="1" t="str">
        <f t="shared" si="8"/>
        <v>compressed</v>
      </c>
      <c r="T29" t="s">
        <v>170</v>
      </c>
      <c r="AA29" s="1" t="str">
        <f t="shared" si="12"/>
        <v>application</v>
      </c>
      <c r="AB29" t="s">
        <v>378</v>
      </c>
      <c r="AL29">
        <v>27</v>
      </c>
      <c r="AM29">
        <f t="shared" ca="1" si="13"/>
        <v>0</v>
      </c>
      <c r="AN29">
        <f t="shared" ca="1" si="2"/>
        <v>29</v>
      </c>
      <c r="AO29" t="str">
        <f ca="1">VLOOKUP(SUMIFS($AM$3:AM29,$AM$3:AM29,1),$AH$1:$AJ$19,2,FALSE)</f>
        <v>A</v>
      </c>
      <c r="AP29" t="str">
        <f ca="1">VLOOKUP(SUMIFS($AM$3:AM29,$AM$3:AM29,1),$AH$1:$AJ$19,3,FALSE)</f>
        <v>B</v>
      </c>
      <c r="AQ29" t="str" cm="1">
        <f t="array" aca="1" ref="AQ29" ca="1">IF(INDIRECT(AO29&amp;AN29)&lt;&gt;"",INDIRECT(AO29&amp;AN29),"")</f>
        <v>video</v>
      </c>
      <c r="AR29" t="str" cm="1">
        <f t="array" aca="1" ref="AR29" ca="1">TRIM(IF(INDIRECT(AO29&amp;AN29)&lt;&gt;"",INDIRECT(AP29&amp;AN29),""))</f>
        <v>ifo</v>
      </c>
    </row>
    <row r="30" spans="1:44" x14ac:dyDescent="0.3">
      <c r="A30" s="1" t="str">
        <f>A29</f>
        <v>video</v>
      </c>
      <c r="B30" t="s">
        <v>26</v>
      </c>
      <c r="E30" s="1" t="str">
        <f>E29</f>
        <v>text</v>
      </c>
      <c r="F30" t="s">
        <v>130</v>
      </c>
      <c r="G30" s="1" t="str">
        <f t="shared" si="4"/>
        <v>audio</v>
      </c>
      <c r="H30" t="s">
        <v>223</v>
      </c>
      <c r="M30" s="6"/>
      <c r="O30" s="1" t="str">
        <f t="shared" si="14"/>
        <v>dev</v>
      </c>
      <c r="P30" t="s">
        <v>295</v>
      </c>
      <c r="Q30" s="1" t="str">
        <f t="shared" si="7"/>
        <v>image</v>
      </c>
      <c r="R30" t="s">
        <v>348</v>
      </c>
      <c r="S30" s="1" t="str">
        <f t="shared" si="8"/>
        <v>compressed</v>
      </c>
      <c r="T30" t="s">
        <v>171</v>
      </c>
      <c r="AA30" s="1" t="str">
        <f t="shared" si="12"/>
        <v>application</v>
      </c>
      <c r="AB30" t="s">
        <v>379</v>
      </c>
      <c r="AL30">
        <v>28</v>
      </c>
      <c r="AM30">
        <f t="shared" ca="1" si="13"/>
        <v>0</v>
      </c>
      <c r="AN30">
        <f t="shared" ca="1" si="2"/>
        <v>30</v>
      </c>
      <c r="AO30" t="str">
        <f ca="1">VLOOKUP(SUMIFS($AM$3:AM30,$AM$3:AM30,1),$AH$1:$AJ$19,2,FALSE)</f>
        <v>A</v>
      </c>
      <c r="AP30" t="str">
        <f ca="1">VLOOKUP(SUMIFS($AM$3:AM30,$AM$3:AM30,1),$AH$1:$AJ$19,3,FALSE)</f>
        <v>B</v>
      </c>
      <c r="AQ30" t="str" cm="1">
        <f t="array" aca="1" ref="AQ30" ca="1">IF(INDIRECT(AO30&amp;AN30)&lt;&gt;"",INDIRECT(AO30&amp;AN30),"")</f>
        <v>video</v>
      </c>
      <c r="AR30" t="str" cm="1">
        <f t="array" aca="1" ref="AR30" ca="1">TRIM(IF(INDIRECT(AO30&amp;AN30)&lt;&gt;"",INDIRECT(AP30&amp;AN30),""))</f>
        <v>ivf</v>
      </c>
    </row>
    <row r="31" spans="1:44" x14ac:dyDescent="0.3">
      <c r="A31" s="1" t="str">
        <f>A30</f>
        <v>video</v>
      </c>
      <c r="B31" t="s">
        <v>27</v>
      </c>
      <c r="E31" s="1" t="str">
        <f>E30</f>
        <v>text</v>
      </c>
      <c r="F31" t="s">
        <v>131</v>
      </c>
      <c r="G31" s="1" t="str">
        <f t="shared" si="4"/>
        <v>audio</v>
      </c>
      <c r="H31" t="s">
        <v>282</v>
      </c>
      <c r="M31" s="6"/>
      <c r="O31" s="1" t="str">
        <f t="shared" si="14"/>
        <v>dev</v>
      </c>
      <c r="P31" t="s">
        <v>148</v>
      </c>
      <c r="Q31" s="1" t="str">
        <f t="shared" si="7"/>
        <v>image</v>
      </c>
      <c r="R31" t="s">
        <v>94</v>
      </c>
      <c r="S31" s="1" t="str">
        <f t="shared" si="8"/>
        <v>compressed</v>
      </c>
      <c r="T31" t="s">
        <v>172</v>
      </c>
      <c r="AA31" s="1" t="str">
        <f t="shared" si="12"/>
        <v>application</v>
      </c>
      <c r="AB31" t="s">
        <v>380</v>
      </c>
      <c r="AL31">
        <v>29</v>
      </c>
      <c r="AM31">
        <f t="shared" ca="1" si="13"/>
        <v>0</v>
      </c>
      <c r="AN31">
        <f t="shared" ca="1" si="2"/>
        <v>31</v>
      </c>
      <c r="AO31" t="str">
        <f ca="1">VLOOKUP(SUMIFS($AM$3:AM31,$AM$3:AM31,1),$AH$1:$AJ$19,2,FALSE)</f>
        <v>A</v>
      </c>
      <c r="AP31" t="str">
        <f ca="1">VLOOKUP(SUMIFS($AM$3:AM31,$AM$3:AM31,1),$AH$1:$AJ$19,3,FALSE)</f>
        <v>B</v>
      </c>
      <c r="AQ31" t="str" cm="1">
        <f t="array" aca="1" ref="AQ31" ca="1">IF(INDIRECT(AO31&amp;AN31)&lt;&gt;"",INDIRECT(AO31&amp;AN31),"")</f>
        <v>video</v>
      </c>
      <c r="AR31" t="str" cm="1">
        <f t="array" aca="1" ref="AR31" ca="1">TRIM(IF(INDIRECT(AO31&amp;AN31)&lt;&gt;"",INDIRECT(AP31&amp;AN31),""))</f>
        <v>m1v</v>
      </c>
    </row>
    <row r="32" spans="1:44" x14ac:dyDescent="0.3">
      <c r="A32" s="1" t="str">
        <f>A31</f>
        <v>video</v>
      </c>
      <c r="B32" t="s">
        <v>28</v>
      </c>
      <c r="E32" s="1" t="str">
        <f>E31</f>
        <v>text</v>
      </c>
      <c r="F32" t="s">
        <v>334</v>
      </c>
      <c r="G32" s="1" t="str">
        <f t="shared" si="4"/>
        <v>audio</v>
      </c>
      <c r="H32" t="s">
        <v>283</v>
      </c>
      <c r="M32" s="6"/>
      <c r="O32" s="1" t="str">
        <f t="shared" si="14"/>
        <v>dev</v>
      </c>
      <c r="P32" t="s">
        <v>296</v>
      </c>
      <c r="Q32" s="1" t="str">
        <f t="shared" si="7"/>
        <v>image</v>
      </c>
      <c r="R32" t="s">
        <v>311</v>
      </c>
      <c r="S32" s="1" t="str">
        <f t="shared" si="8"/>
        <v>compressed</v>
      </c>
      <c r="T32" t="s">
        <v>173</v>
      </c>
      <c r="AA32" s="1" t="str">
        <f t="shared" si="12"/>
        <v>application</v>
      </c>
      <c r="AB32" t="s">
        <v>381</v>
      </c>
      <c r="AL32">
        <v>30</v>
      </c>
      <c r="AM32">
        <f t="shared" ca="1" si="13"/>
        <v>0</v>
      </c>
      <c r="AN32">
        <f t="shared" ca="1" si="2"/>
        <v>32</v>
      </c>
      <c r="AO32" t="str">
        <f ca="1">VLOOKUP(SUMIFS($AM$3:AM32,$AM$3:AM32,1),$AH$1:$AJ$19,2,FALSE)</f>
        <v>A</v>
      </c>
      <c r="AP32" t="str">
        <f ca="1">VLOOKUP(SUMIFS($AM$3:AM32,$AM$3:AM32,1),$AH$1:$AJ$19,3,FALSE)</f>
        <v>B</v>
      </c>
      <c r="AQ32" t="str" cm="1">
        <f t="array" aca="1" ref="AQ32" ca="1">IF(INDIRECT(AO32&amp;AN32)&lt;&gt;"",INDIRECT(AO32&amp;AN32),"")</f>
        <v>video</v>
      </c>
      <c r="AR32" t="str" cm="1">
        <f t="array" aca="1" ref="AR32" ca="1">TRIM(IF(INDIRECT(AO32&amp;AN32)&lt;&gt;"",INDIRECT(AP32&amp;AN32),""))</f>
        <v>m2p</v>
      </c>
    </row>
    <row r="33" spans="1:44" x14ac:dyDescent="0.3">
      <c r="A33" s="1" t="str">
        <f>A32</f>
        <v>video</v>
      </c>
      <c r="B33" t="s">
        <v>29</v>
      </c>
      <c r="E33" s="1" t="str">
        <f t="shared" ref="E33:E42" si="15">E32</f>
        <v>text</v>
      </c>
      <c r="F33" t="s">
        <v>133</v>
      </c>
      <c r="G33" s="1" t="str">
        <f t="shared" si="4"/>
        <v>audio</v>
      </c>
      <c r="H33" t="s">
        <v>225</v>
      </c>
      <c r="M33" s="6"/>
      <c r="O33" s="1" t="str">
        <f t="shared" si="14"/>
        <v>dev</v>
      </c>
      <c r="P33" t="s">
        <v>297</v>
      </c>
      <c r="Q33" s="6"/>
      <c r="R33" s="6"/>
      <c r="S33" s="1" t="str">
        <f t="shared" si="8"/>
        <v>compressed</v>
      </c>
      <c r="T33" t="s">
        <v>174</v>
      </c>
      <c r="AA33" s="1" t="str">
        <f t="shared" si="12"/>
        <v>application</v>
      </c>
      <c r="AB33" t="s">
        <v>382</v>
      </c>
      <c r="AL33">
        <v>31</v>
      </c>
      <c r="AM33">
        <f t="shared" ca="1" si="13"/>
        <v>0</v>
      </c>
      <c r="AN33">
        <f t="shared" ca="1" si="2"/>
        <v>33</v>
      </c>
      <c r="AO33" t="str">
        <f ca="1">VLOOKUP(SUMIFS($AM$3:AM33,$AM$3:AM33,1),$AH$1:$AJ$19,2,FALSE)</f>
        <v>A</v>
      </c>
      <c r="AP33" t="str">
        <f ca="1">VLOOKUP(SUMIFS($AM$3:AM33,$AM$3:AM33,1),$AH$1:$AJ$19,3,FALSE)</f>
        <v>B</v>
      </c>
      <c r="AQ33" t="str" cm="1">
        <f t="array" aca="1" ref="AQ33" ca="1">IF(INDIRECT(AO33&amp;AN33)&lt;&gt;"",INDIRECT(AO33&amp;AN33),"")</f>
        <v>video</v>
      </c>
      <c r="AR33" t="str" cm="1">
        <f t="array" aca="1" ref="AR33" ca="1">TRIM(IF(INDIRECT(AO33&amp;AN33)&lt;&gt;"",INDIRECT(AP33&amp;AN33),""))</f>
        <v>m2t</v>
      </c>
    </row>
    <row r="34" spans="1:44" x14ac:dyDescent="0.3">
      <c r="A34" s="1" t="str">
        <f>A33</f>
        <v>video</v>
      </c>
      <c r="B34" t="s">
        <v>30</v>
      </c>
      <c r="E34" s="1" t="str">
        <f t="shared" si="15"/>
        <v>text</v>
      </c>
      <c r="F34" t="s">
        <v>134</v>
      </c>
      <c r="G34" s="1" t="str">
        <f t="shared" si="4"/>
        <v>audio</v>
      </c>
      <c r="H34" t="s">
        <v>224</v>
      </c>
      <c r="M34" s="6"/>
      <c r="O34" s="1" t="str">
        <f t="shared" si="14"/>
        <v>dev</v>
      </c>
      <c r="P34" t="s">
        <v>298</v>
      </c>
      <c r="Q34" s="6"/>
      <c r="R34" s="6"/>
      <c r="S34" s="1" t="str">
        <f t="shared" si="8"/>
        <v>compressed</v>
      </c>
      <c r="T34" t="s">
        <v>175</v>
      </c>
      <c r="AA34" s="1" t="str">
        <f t="shared" si="12"/>
        <v>application</v>
      </c>
      <c r="AB34" t="s">
        <v>383</v>
      </c>
      <c r="AL34">
        <v>32</v>
      </c>
      <c r="AM34">
        <f t="shared" ca="1" si="13"/>
        <v>0</v>
      </c>
      <c r="AN34">
        <f t="shared" ca="1" si="2"/>
        <v>34</v>
      </c>
      <c r="AO34" t="str">
        <f ca="1">VLOOKUP(SUMIFS($AM$3:AM34,$AM$3:AM34,1),$AH$1:$AJ$19,2,FALSE)</f>
        <v>A</v>
      </c>
      <c r="AP34" t="str">
        <f ca="1">VLOOKUP(SUMIFS($AM$3:AM34,$AM$3:AM34,1),$AH$1:$AJ$19,3,FALSE)</f>
        <v>B</v>
      </c>
      <c r="AQ34" t="str" cm="1">
        <f t="array" aca="1" ref="AQ34" ca="1">IF(INDIRECT(AO34&amp;AN34)&lt;&gt;"",INDIRECT(AO34&amp;AN34),"")</f>
        <v>video</v>
      </c>
      <c r="AR34" t="str" cm="1">
        <f t="array" aca="1" ref="AR34" ca="1">TRIM(IF(INDIRECT(AO34&amp;AN34)&lt;&gt;"",INDIRECT(AP34&amp;AN34),""))</f>
        <v>m2ts</v>
      </c>
    </row>
    <row r="35" spans="1:44" x14ac:dyDescent="0.3">
      <c r="A35" s="1" t="str">
        <f>A34</f>
        <v>video</v>
      </c>
      <c r="B35" t="s">
        <v>31</v>
      </c>
      <c r="E35" s="1" t="str">
        <f t="shared" si="15"/>
        <v>text</v>
      </c>
      <c r="F35" t="s">
        <v>135</v>
      </c>
      <c r="G35" s="1" t="str">
        <f t="shared" si="4"/>
        <v>audio</v>
      </c>
      <c r="H35" t="s">
        <v>226</v>
      </c>
      <c r="M35" s="6"/>
      <c r="O35" s="1" t="str">
        <f t="shared" si="14"/>
        <v>dev</v>
      </c>
      <c r="P35" t="s">
        <v>262</v>
      </c>
      <c r="Q35" s="6"/>
      <c r="R35" s="6"/>
      <c r="S35" s="1" t="str">
        <f t="shared" si="8"/>
        <v>compressed</v>
      </c>
      <c r="T35" t="s">
        <v>176</v>
      </c>
      <c r="AA35" s="1" t="str">
        <f t="shared" si="12"/>
        <v>application</v>
      </c>
      <c r="AB35" t="s">
        <v>384</v>
      </c>
      <c r="AL35">
        <v>33</v>
      </c>
      <c r="AM35">
        <f t="shared" ca="1" si="13"/>
        <v>0</v>
      </c>
      <c r="AN35">
        <f t="shared" ca="1" si="2"/>
        <v>35</v>
      </c>
      <c r="AO35" t="str">
        <f ca="1">VLOOKUP(SUMIFS($AM$3:AM35,$AM$3:AM35,1),$AH$1:$AJ$19,2,FALSE)</f>
        <v>A</v>
      </c>
      <c r="AP35" t="str">
        <f ca="1">VLOOKUP(SUMIFS($AM$3:AM35,$AM$3:AM35,1),$AH$1:$AJ$19,3,FALSE)</f>
        <v>B</v>
      </c>
      <c r="AQ35" t="str" cm="1">
        <f t="array" aca="1" ref="AQ35" ca="1">IF(INDIRECT(AO35&amp;AN35)&lt;&gt;"",INDIRECT(AO35&amp;AN35),"")</f>
        <v>video</v>
      </c>
      <c r="AR35" t="str" cm="1">
        <f t="array" aca="1" ref="AR35" ca="1">TRIM(IF(INDIRECT(AO35&amp;AN35)&lt;&gt;"",INDIRECT(AP35&amp;AN35),""))</f>
        <v>m2v</v>
      </c>
    </row>
    <row r="36" spans="1:44" x14ac:dyDescent="0.3">
      <c r="A36" s="1" t="str">
        <f>A35</f>
        <v>video</v>
      </c>
      <c r="B36" t="s">
        <v>32</v>
      </c>
      <c r="E36" s="1" t="str">
        <f t="shared" si="15"/>
        <v>text</v>
      </c>
      <c r="F36" t="s">
        <v>276</v>
      </c>
      <c r="G36" s="1" t="str">
        <f t="shared" si="4"/>
        <v>audio</v>
      </c>
      <c r="H36" t="s">
        <v>227</v>
      </c>
      <c r="M36" s="6"/>
      <c r="O36" s="1" t="str">
        <f t="shared" si="14"/>
        <v>dev</v>
      </c>
      <c r="P36" t="s">
        <v>144</v>
      </c>
      <c r="Q36" s="6"/>
      <c r="R36" s="6"/>
      <c r="S36" s="1" t="str">
        <f t="shared" si="8"/>
        <v>compressed</v>
      </c>
      <c r="T36" t="s">
        <v>177</v>
      </c>
      <c r="AA36" s="1" t="str">
        <f t="shared" si="12"/>
        <v>application</v>
      </c>
      <c r="AB36" t="s">
        <v>385</v>
      </c>
      <c r="AL36">
        <v>34</v>
      </c>
      <c r="AM36">
        <f t="shared" ca="1" si="13"/>
        <v>0</v>
      </c>
      <c r="AN36">
        <f t="shared" ca="1" si="2"/>
        <v>36</v>
      </c>
      <c r="AO36" t="str">
        <f ca="1">VLOOKUP(SUMIFS($AM$3:AM36,$AM$3:AM36,1),$AH$1:$AJ$19,2,FALSE)</f>
        <v>A</v>
      </c>
      <c r="AP36" t="str">
        <f ca="1">VLOOKUP(SUMIFS($AM$3:AM36,$AM$3:AM36,1),$AH$1:$AJ$19,3,FALSE)</f>
        <v>B</v>
      </c>
      <c r="AQ36" t="str" cm="1">
        <f t="array" aca="1" ref="AQ36" ca="1">IF(INDIRECT(AO36&amp;AN36)&lt;&gt;"",INDIRECT(AO36&amp;AN36),"")</f>
        <v>video</v>
      </c>
      <c r="AR36" t="str" cm="1">
        <f t="array" aca="1" ref="AR36" ca="1">TRIM(IF(INDIRECT(AO36&amp;AN36)&lt;&gt;"",INDIRECT(AP36&amp;AN36),""))</f>
        <v>m4b</v>
      </c>
    </row>
    <row r="37" spans="1:44" x14ac:dyDescent="0.3">
      <c r="A37" s="1" t="str">
        <f>A36</f>
        <v>video</v>
      </c>
      <c r="B37" t="s">
        <v>33</v>
      </c>
      <c r="E37" s="1" t="str">
        <f t="shared" si="15"/>
        <v>text</v>
      </c>
      <c r="F37" t="s">
        <v>136</v>
      </c>
      <c r="G37" s="1" t="str">
        <f t="shared" si="4"/>
        <v>audio</v>
      </c>
      <c r="H37" t="s">
        <v>228</v>
      </c>
      <c r="M37" s="6"/>
      <c r="O37" s="1" t="str">
        <f t="shared" si="14"/>
        <v>dev</v>
      </c>
      <c r="P37" t="s">
        <v>145</v>
      </c>
      <c r="Q37" s="6"/>
      <c r="R37" s="6"/>
      <c r="S37" s="1" t="str">
        <f t="shared" si="8"/>
        <v>compressed</v>
      </c>
      <c r="T37" t="s">
        <v>178</v>
      </c>
      <c r="AA37" s="1" t="str">
        <f t="shared" si="12"/>
        <v>application</v>
      </c>
      <c r="AB37" t="s">
        <v>386</v>
      </c>
      <c r="AL37">
        <v>35</v>
      </c>
      <c r="AM37">
        <f t="shared" ca="1" si="13"/>
        <v>0</v>
      </c>
      <c r="AN37">
        <f t="shared" ca="1" si="2"/>
        <v>37</v>
      </c>
      <c r="AO37" t="str">
        <f ca="1">VLOOKUP(SUMIFS($AM$3:AM37,$AM$3:AM37,1),$AH$1:$AJ$19,2,FALSE)</f>
        <v>A</v>
      </c>
      <c r="AP37" t="str">
        <f ca="1">VLOOKUP(SUMIFS($AM$3:AM37,$AM$3:AM37,1),$AH$1:$AJ$19,3,FALSE)</f>
        <v>B</v>
      </c>
      <c r="AQ37" t="str" cm="1">
        <f t="array" aca="1" ref="AQ37" ca="1">IF(INDIRECT(AO37&amp;AN37)&lt;&gt;"",INDIRECT(AO37&amp;AN37),"")</f>
        <v>video</v>
      </c>
      <c r="AR37" t="str" cm="1">
        <f t="array" aca="1" ref="AR37" ca="1">TRIM(IF(INDIRECT(AO37&amp;AN37)&lt;&gt;"",INDIRECT(AP37&amp;AN37),""))</f>
        <v>m4p</v>
      </c>
    </row>
    <row r="38" spans="1:44" x14ac:dyDescent="0.3">
      <c r="A38" s="1" t="str">
        <f>A37</f>
        <v>video</v>
      </c>
      <c r="B38" t="s">
        <v>34</v>
      </c>
      <c r="E38" s="1" t="str">
        <f t="shared" si="15"/>
        <v>text</v>
      </c>
      <c r="F38" t="s">
        <v>138</v>
      </c>
      <c r="G38" s="1" t="str">
        <f t="shared" si="4"/>
        <v>audio</v>
      </c>
      <c r="H38" t="s">
        <v>229</v>
      </c>
      <c r="M38" s="6"/>
      <c r="O38" s="1" t="str">
        <f t="shared" si="14"/>
        <v>dev</v>
      </c>
      <c r="P38" t="s">
        <v>155</v>
      </c>
      <c r="Q38" s="6"/>
      <c r="R38" s="6"/>
      <c r="S38" s="1" t="str">
        <f t="shared" si="8"/>
        <v>compressed</v>
      </c>
      <c r="T38" t="s">
        <v>179</v>
      </c>
      <c r="AA38" s="1" t="str">
        <f t="shared" si="12"/>
        <v>application</v>
      </c>
      <c r="AB38" t="s">
        <v>387</v>
      </c>
      <c r="AL38">
        <v>36</v>
      </c>
      <c r="AM38">
        <f t="shared" ca="1" si="13"/>
        <v>0</v>
      </c>
      <c r="AN38">
        <f t="shared" ca="1" si="2"/>
        <v>38</v>
      </c>
      <c r="AO38" t="str">
        <f ca="1">VLOOKUP(SUMIFS($AM$3:AM38,$AM$3:AM38,1),$AH$1:$AJ$19,2,FALSE)</f>
        <v>A</v>
      </c>
      <c r="AP38" t="str">
        <f ca="1">VLOOKUP(SUMIFS($AM$3:AM38,$AM$3:AM38,1),$AH$1:$AJ$19,3,FALSE)</f>
        <v>B</v>
      </c>
      <c r="AQ38" t="str" cm="1">
        <f t="array" aca="1" ref="AQ38" ca="1">IF(INDIRECT(AO38&amp;AN38)&lt;&gt;"",INDIRECT(AO38&amp;AN38),"")</f>
        <v>video</v>
      </c>
      <c r="AR38" t="str" cm="1">
        <f t="array" aca="1" ref="AR38" ca="1">TRIM(IF(INDIRECT(AO38&amp;AN38)&lt;&gt;"",INDIRECT(AP38&amp;AN38),""))</f>
        <v>m4v</v>
      </c>
    </row>
    <row r="39" spans="1:44" x14ac:dyDescent="0.3">
      <c r="A39" s="1" t="str">
        <f>A38</f>
        <v>video</v>
      </c>
      <c r="B39" t="s">
        <v>35</v>
      </c>
      <c r="E39" s="1" t="str">
        <f t="shared" si="15"/>
        <v>text</v>
      </c>
      <c r="F39" t="s">
        <v>139</v>
      </c>
      <c r="G39" s="1" t="str">
        <f t="shared" si="4"/>
        <v>audio</v>
      </c>
      <c r="H39" t="s">
        <v>230</v>
      </c>
      <c r="M39" s="6"/>
      <c r="O39" s="1" t="str">
        <f t="shared" si="14"/>
        <v>dev</v>
      </c>
      <c r="P39" t="s">
        <v>866</v>
      </c>
      <c r="Q39" s="6"/>
      <c r="R39" s="6"/>
      <c r="S39" s="1" t="str">
        <f t="shared" si="8"/>
        <v>compressed</v>
      </c>
      <c r="T39" t="s">
        <v>180</v>
      </c>
      <c r="AA39" s="1" t="str">
        <f t="shared" si="12"/>
        <v>application</v>
      </c>
      <c r="AB39" t="s">
        <v>388</v>
      </c>
      <c r="AL39">
        <v>37</v>
      </c>
      <c r="AM39">
        <f t="shared" ca="1" si="13"/>
        <v>0</v>
      </c>
      <c r="AN39">
        <f t="shared" ca="1" si="2"/>
        <v>39</v>
      </c>
      <c r="AO39" t="str">
        <f ca="1">VLOOKUP(SUMIFS($AM$3:AM39,$AM$3:AM39,1),$AH$1:$AJ$19,2,FALSE)</f>
        <v>A</v>
      </c>
      <c r="AP39" t="str">
        <f ca="1">VLOOKUP(SUMIFS($AM$3:AM39,$AM$3:AM39,1),$AH$1:$AJ$19,3,FALSE)</f>
        <v>B</v>
      </c>
      <c r="AQ39" t="str" cm="1">
        <f t="array" aca="1" ref="AQ39" ca="1">IF(INDIRECT(AO39&amp;AN39)&lt;&gt;"",INDIRECT(AO39&amp;AN39),"")</f>
        <v>video</v>
      </c>
      <c r="AR39" t="str" cm="1">
        <f t="array" aca="1" ref="AR39" ca="1">TRIM(IF(INDIRECT(AO39&amp;AN39)&lt;&gt;"",INDIRECT(AP39&amp;AN39),""))</f>
        <v>mkv</v>
      </c>
    </row>
    <row r="40" spans="1:44" x14ac:dyDescent="0.3">
      <c r="A40" s="1" t="str">
        <f>A39</f>
        <v>video</v>
      </c>
      <c r="B40" t="s">
        <v>338</v>
      </c>
      <c r="E40" s="1" t="str">
        <f t="shared" si="15"/>
        <v>text</v>
      </c>
      <c r="F40" t="s">
        <v>140</v>
      </c>
      <c r="G40" s="1" t="str">
        <f t="shared" si="4"/>
        <v>audio</v>
      </c>
      <c r="H40" t="s">
        <v>36</v>
      </c>
      <c r="M40" s="6"/>
      <c r="O40" s="1" t="str">
        <f t="shared" si="14"/>
        <v>dev</v>
      </c>
      <c r="P40" t="s">
        <v>263</v>
      </c>
      <c r="Q40" s="6"/>
      <c r="R40" s="6"/>
      <c r="S40" s="1" t="str">
        <f t="shared" si="8"/>
        <v>compressed</v>
      </c>
      <c r="T40" t="s">
        <v>181</v>
      </c>
      <c r="AA40" s="1" t="str">
        <f t="shared" si="12"/>
        <v>application</v>
      </c>
      <c r="AB40" t="s">
        <v>389</v>
      </c>
      <c r="AL40">
        <v>38</v>
      </c>
      <c r="AM40">
        <f t="shared" ca="1" si="13"/>
        <v>0</v>
      </c>
      <c r="AN40">
        <f t="shared" ca="1" si="2"/>
        <v>40</v>
      </c>
      <c r="AO40" t="str">
        <f ca="1">VLOOKUP(SUMIFS($AM$3:AM40,$AM$3:AM40,1),$AH$1:$AJ$19,2,FALSE)</f>
        <v>A</v>
      </c>
      <c r="AP40" t="str">
        <f ca="1">VLOOKUP(SUMIFS($AM$3:AM40,$AM$3:AM40,1),$AH$1:$AJ$19,3,FALSE)</f>
        <v>B</v>
      </c>
      <c r="AQ40" t="str" cm="1">
        <f t="array" aca="1" ref="AQ40" ca="1">IF(INDIRECT(AO40&amp;AN40)&lt;&gt;"",INDIRECT(AO40&amp;AN40),"")</f>
        <v>video</v>
      </c>
      <c r="AR40" t="str" cm="1">
        <f t="array" aca="1" ref="AR40" ca="1">TRIM(IF(INDIRECT(AO40&amp;AN40)&lt;&gt;"",INDIRECT(AP40&amp;AN40),""))</f>
        <v>mng</v>
      </c>
    </row>
    <row r="41" spans="1:44" x14ac:dyDescent="0.3">
      <c r="A41" s="1" t="str">
        <f>A40</f>
        <v>video</v>
      </c>
      <c r="B41" t="s">
        <v>45</v>
      </c>
      <c r="E41" s="1" t="str">
        <f t="shared" si="15"/>
        <v>text</v>
      </c>
      <c r="F41" t="s">
        <v>141</v>
      </c>
      <c r="G41" s="6"/>
      <c r="H41" s="6"/>
      <c r="M41" s="6"/>
      <c r="O41" s="1" t="str">
        <f t="shared" si="14"/>
        <v>dev</v>
      </c>
      <c r="P41" t="s">
        <v>264</v>
      </c>
      <c r="Q41" s="6"/>
      <c r="R41" s="6"/>
      <c r="S41" s="1" t="str">
        <f t="shared" si="8"/>
        <v>compressed</v>
      </c>
      <c r="T41" t="s">
        <v>182</v>
      </c>
      <c r="AA41" s="1" t="str">
        <f t="shared" si="12"/>
        <v>application</v>
      </c>
      <c r="AB41" t="s">
        <v>390</v>
      </c>
      <c r="AL41">
        <v>39</v>
      </c>
      <c r="AM41">
        <f t="shared" ca="1" si="13"/>
        <v>0</v>
      </c>
      <c r="AN41">
        <f t="shared" ca="1" si="2"/>
        <v>41</v>
      </c>
      <c r="AO41" t="str">
        <f ca="1">VLOOKUP(SUMIFS($AM$3:AM41,$AM$3:AM41,1),$AH$1:$AJ$19,2,FALSE)</f>
        <v>A</v>
      </c>
      <c r="AP41" t="str">
        <f ca="1">VLOOKUP(SUMIFS($AM$3:AM41,$AM$3:AM41,1),$AH$1:$AJ$19,3,FALSE)</f>
        <v>B</v>
      </c>
      <c r="AQ41" t="str" cm="1">
        <f t="array" aca="1" ref="AQ41" ca="1">IF(INDIRECT(AO41&amp;AN41)&lt;&gt;"",INDIRECT(AO41&amp;AN41),"")</f>
        <v>video</v>
      </c>
      <c r="AR41" t="str" cm="1">
        <f t="array" aca="1" ref="AR41" ca="1">TRIM(IF(INDIRECT(AO41&amp;AN41)&lt;&gt;"",INDIRECT(AP41&amp;AN41),""))</f>
        <v>mov</v>
      </c>
    </row>
    <row r="42" spans="1:44" x14ac:dyDescent="0.3">
      <c r="A42" s="1" t="str">
        <f>A41</f>
        <v>video</v>
      </c>
      <c r="B42" t="s">
        <v>37</v>
      </c>
      <c r="E42" s="1" t="str">
        <f t="shared" si="15"/>
        <v>text</v>
      </c>
      <c r="F42" t="s">
        <v>137</v>
      </c>
      <c r="G42" s="6"/>
      <c r="H42" s="6"/>
      <c r="M42" s="6"/>
      <c r="O42" s="1" t="str">
        <f t="shared" si="14"/>
        <v>dev</v>
      </c>
      <c r="P42" t="s">
        <v>265</v>
      </c>
      <c r="Q42" s="6"/>
      <c r="R42" s="6"/>
      <c r="S42" s="1" t="str">
        <f t="shared" si="8"/>
        <v>compressed</v>
      </c>
      <c r="T42" t="s">
        <v>183</v>
      </c>
      <c r="AA42" s="1" t="str">
        <f t="shared" si="12"/>
        <v>application</v>
      </c>
      <c r="AB42" t="s">
        <v>391</v>
      </c>
      <c r="AL42">
        <v>40</v>
      </c>
      <c r="AM42">
        <f t="shared" ca="1" si="13"/>
        <v>0</v>
      </c>
      <c r="AN42">
        <f t="shared" ca="1" si="2"/>
        <v>42</v>
      </c>
      <c r="AO42" t="str">
        <f ca="1">VLOOKUP(SUMIFS($AM$3:AM42,$AM$3:AM42,1),$AH$1:$AJ$19,2,FALSE)</f>
        <v>A</v>
      </c>
      <c r="AP42" t="str">
        <f ca="1">VLOOKUP(SUMIFS($AM$3:AM42,$AM$3:AM42,1),$AH$1:$AJ$19,3,FALSE)</f>
        <v>B</v>
      </c>
      <c r="AQ42" t="str" cm="1">
        <f t="array" aca="1" ref="AQ42" ca="1">IF(INDIRECT(AO42&amp;AN42)&lt;&gt;"",INDIRECT(AO42&amp;AN42),"")</f>
        <v>video</v>
      </c>
      <c r="AR42" t="str" cm="1">
        <f t="array" aca="1" ref="AR42" ca="1">TRIM(IF(INDIRECT(AO42&amp;AN42)&lt;&gt;"",INDIRECT(AP42&amp;AN42),""))</f>
        <v>mp4</v>
      </c>
    </row>
    <row r="43" spans="1:44" x14ac:dyDescent="0.3">
      <c r="A43" s="1" t="str">
        <f>A42</f>
        <v>video</v>
      </c>
      <c r="B43" t="s">
        <v>38</v>
      </c>
      <c r="E43" s="1"/>
      <c r="G43" s="6"/>
      <c r="H43" s="6"/>
      <c r="M43" s="6"/>
      <c r="Q43" s="6"/>
      <c r="R43" s="6"/>
      <c r="S43" s="1" t="str">
        <f t="shared" si="8"/>
        <v>compressed</v>
      </c>
      <c r="T43" t="s">
        <v>184</v>
      </c>
      <c r="AA43" s="1" t="str">
        <f t="shared" si="12"/>
        <v>application</v>
      </c>
      <c r="AB43" t="s">
        <v>392</v>
      </c>
      <c r="AL43">
        <v>41</v>
      </c>
      <c r="AM43">
        <f t="shared" ca="1" si="13"/>
        <v>0</v>
      </c>
      <c r="AN43">
        <f t="shared" ca="1" si="2"/>
        <v>43</v>
      </c>
      <c r="AO43" t="str">
        <f ca="1">VLOOKUP(SUMIFS($AM$3:AM43,$AM$3:AM43,1),$AH$1:$AJ$19,2,FALSE)</f>
        <v>A</v>
      </c>
      <c r="AP43" t="str">
        <f ca="1">VLOOKUP(SUMIFS($AM$3:AM43,$AM$3:AM43,1),$AH$1:$AJ$19,3,FALSE)</f>
        <v>B</v>
      </c>
      <c r="AQ43" t="str" cm="1">
        <f t="array" aca="1" ref="AQ43" ca="1">IF(INDIRECT(AO43&amp;AN43)&lt;&gt;"",INDIRECT(AO43&amp;AN43),"")</f>
        <v>video</v>
      </c>
      <c r="AR43" t="str" cm="1">
        <f t="array" aca="1" ref="AR43" ca="1">TRIM(IF(INDIRECT(AO43&amp;AN43)&lt;&gt;"",INDIRECT(AP43&amp;AN43),""))</f>
        <v>mp4v</v>
      </c>
    </row>
    <row r="44" spans="1:44" x14ac:dyDescent="0.3">
      <c r="A44" s="1" t="str">
        <f>A43</f>
        <v>video</v>
      </c>
      <c r="B44" t="s">
        <v>39</v>
      </c>
      <c r="E44" s="1"/>
      <c r="G44" s="6"/>
      <c r="H44" s="6"/>
      <c r="M44" s="6"/>
      <c r="O44" s="6"/>
      <c r="P44" s="6"/>
      <c r="Q44" s="6"/>
      <c r="R44" s="6"/>
      <c r="S44" s="1" t="str">
        <f t="shared" si="8"/>
        <v>compressed</v>
      </c>
      <c r="T44" t="s">
        <v>185</v>
      </c>
      <c r="AA44" s="1" t="str">
        <f t="shared" si="12"/>
        <v>application</v>
      </c>
      <c r="AB44" t="s">
        <v>393</v>
      </c>
      <c r="AL44">
        <v>42</v>
      </c>
      <c r="AM44">
        <f t="shared" ca="1" si="13"/>
        <v>0</v>
      </c>
      <c r="AN44">
        <f t="shared" ca="1" si="2"/>
        <v>44</v>
      </c>
      <c r="AO44" t="str">
        <f ca="1">VLOOKUP(SUMIFS($AM$3:AM44,$AM$3:AM44,1),$AH$1:$AJ$19,2,FALSE)</f>
        <v>A</v>
      </c>
      <c r="AP44" t="str">
        <f ca="1">VLOOKUP(SUMIFS($AM$3:AM44,$AM$3:AM44,1),$AH$1:$AJ$19,3,FALSE)</f>
        <v>B</v>
      </c>
      <c r="AQ44" t="str" cm="1">
        <f t="array" aca="1" ref="AQ44" ca="1">IF(INDIRECT(AO44&amp;AN44)&lt;&gt;"",INDIRECT(AO44&amp;AN44),"")</f>
        <v>video</v>
      </c>
      <c r="AR44" t="str" cm="1">
        <f t="array" aca="1" ref="AR44" ca="1">TRIM(IF(INDIRECT(AO44&amp;AN44)&lt;&gt;"",INDIRECT(AP44&amp;AN44),""))</f>
        <v>mpe</v>
      </c>
    </row>
    <row r="45" spans="1:44" x14ac:dyDescent="0.3">
      <c r="A45" s="1" t="str">
        <f>A44</f>
        <v>video</v>
      </c>
      <c r="B45" t="s">
        <v>40</v>
      </c>
      <c r="E45" s="1"/>
      <c r="G45" s="6"/>
      <c r="H45" s="6"/>
      <c r="M45" s="6"/>
      <c r="O45" s="6"/>
      <c r="P45" s="6"/>
      <c r="Q45" s="6"/>
      <c r="R45" s="6"/>
      <c r="S45" s="1" t="str">
        <f t="shared" si="8"/>
        <v>compressed</v>
      </c>
      <c r="T45" t="s">
        <v>186</v>
      </c>
      <c r="AA45" s="1" t="str">
        <f t="shared" si="12"/>
        <v>application</v>
      </c>
      <c r="AB45" t="s">
        <v>394</v>
      </c>
      <c r="AL45">
        <v>43</v>
      </c>
      <c r="AM45">
        <f t="shared" ca="1" si="13"/>
        <v>0</v>
      </c>
      <c r="AN45">
        <f t="shared" ca="1" si="2"/>
        <v>45</v>
      </c>
      <c r="AO45" t="str">
        <f ca="1">VLOOKUP(SUMIFS($AM$3:AM45,$AM$3:AM45,1),$AH$1:$AJ$19,2,FALSE)</f>
        <v>A</v>
      </c>
      <c r="AP45" t="str">
        <f ca="1">VLOOKUP(SUMIFS($AM$3:AM45,$AM$3:AM45,1),$AH$1:$AJ$19,3,FALSE)</f>
        <v>B</v>
      </c>
      <c r="AQ45" t="str" cm="1">
        <f t="array" aca="1" ref="AQ45" ca="1">IF(INDIRECT(AO45&amp;AN45)&lt;&gt;"",INDIRECT(AO45&amp;AN45),"")</f>
        <v>video</v>
      </c>
      <c r="AR45" t="str" cm="1">
        <f t="array" aca="1" ref="AR45" ca="1">TRIM(IF(INDIRECT(AO45&amp;AN45)&lt;&gt;"",INDIRECT(AP45&amp;AN45),""))</f>
        <v>mpeg</v>
      </c>
    </row>
    <row r="46" spans="1:44" x14ac:dyDescent="0.3">
      <c r="A46" s="1" t="str">
        <f>A45</f>
        <v>video</v>
      </c>
      <c r="B46" t="s">
        <v>41</v>
      </c>
      <c r="E46" s="1"/>
      <c r="G46" s="6"/>
      <c r="H46" s="6"/>
      <c r="M46" s="6"/>
      <c r="O46" s="6"/>
      <c r="P46" s="6"/>
      <c r="Q46" s="6"/>
      <c r="R46" s="6"/>
      <c r="S46" s="1" t="str">
        <f t="shared" si="8"/>
        <v>compressed</v>
      </c>
      <c r="T46" t="s">
        <v>187</v>
      </c>
      <c r="AA46" s="1" t="str">
        <f t="shared" si="12"/>
        <v>application</v>
      </c>
      <c r="AB46" t="s">
        <v>395</v>
      </c>
      <c r="AL46">
        <v>44</v>
      </c>
      <c r="AM46">
        <f t="shared" ca="1" si="13"/>
        <v>0</v>
      </c>
      <c r="AN46">
        <f t="shared" ca="1" si="2"/>
        <v>46</v>
      </c>
      <c r="AO46" t="str">
        <f ca="1">VLOOKUP(SUMIFS($AM$3:AM46,$AM$3:AM46,1),$AH$1:$AJ$19,2,FALSE)</f>
        <v>A</v>
      </c>
      <c r="AP46" t="str">
        <f ca="1">VLOOKUP(SUMIFS($AM$3:AM46,$AM$3:AM46,1),$AH$1:$AJ$19,3,FALSE)</f>
        <v>B</v>
      </c>
      <c r="AQ46" t="str" cm="1">
        <f t="array" aca="1" ref="AQ46" ca="1">IF(INDIRECT(AO46&amp;AN46)&lt;&gt;"",INDIRECT(AO46&amp;AN46),"")</f>
        <v>video</v>
      </c>
      <c r="AR46" t="str" cm="1">
        <f t="array" aca="1" ref="AR46" ca="1">TRIM(IF(INDIRECT(AO46&amp;AN46)&lt;&gt;"",INDIRECT(AP46&amp;AN46),""))</f>
        <v>mpg</v>
      </c>
    </row>
    <row r="47" spans="1:44" x14ac:dyDescent="0.3">
      <c r="A47" s="1" t="str">
        <f>A46</f>
        <v>video</v>
      </c>
      <c r="B47" t="s">
        <v>42</v>
      </c>
      <c r="E47" s="1"/>
      <c r="G47" s="6"/>
      <c r="H47" s="6"/>
      <c r="M47" s="6"/>
      <c r="O47" s="6"/>
      <c r="P47" s="6"/>
      <c r="Q47" s="6"/>
      <c r="R47" s="6"/>
      <c r="S47" s="1" t="str">
        <f t="shared" si="8"/>
        <v>compressed</v>
      </c>
      <c r="T47" t="s">
        <v>188</v>
      </c>
      <c r="AA47" s="1" t="str">
        <f t="shared" si="12"/>
        <v>application</v>
      </c>
      <c r="AB47" t="s">
        <v>396</v>
      </c>
      <c r="AL47">
        <v>45</v>
      </c>
      <c r="AM47">
        <f t="shared" ca="1" si="13"/>
        <v>0</v>
      </c>
      <c r="AN47">
        <f t="shared" ca="1" si="2"/>
        <v>47</v>
      </c>
      <c r="AO47" t="str">
        <f ca="1">VLOOKUP(SUMIFS($AM$3:AM47,$AM$3:AM47,1),$AH$1:$AJ$19,2,FALSE)</f>
        <v>A</v>
      </c>
      <c r="AP47" t="str">
        <f ca="1">VLOOKUP(SUMIFS($AM$3:AM47,$AM$3:AM47,1),$AH$1:$AJ$19,3,FALSE)</f>
        <v>B</v>
      </c>
      <c r="AQ47" t="str" cm="1">
        <f t="array" aca="1" ref="AQ47" ca="1">IF(INDIRECT(AO47&amp;AN47)&lt;&gt;"",INDIRECT(AO47&amp;AN47),"")</f>
        <v>video</v>
      </c>
      <c r="AR47" t="str" cm="1">
        <f t="array" aca="1" ref="AR47" ca="1">TRIM(IF(INDIRECT(AO47&amp;AN47)&lt;&gt;"",INDIRECT(AP47&amp;AN47),""))</f>
        <v>mpls</v>
      </c>
    </row>
    <row r="48" spans="1:44" x14ac:dyDescent="0.3">
      <c r="A48" s="1" t="str">
        <f>A47</f>
        <v>video</v>
      </c>
      <c r="B48" t="s">
        <v>339</v>
      </c>
      <c r="E48" s="1"/>
      <c r="G48" s="6"/>
      <c r="H48" s="6"/>
      <c r="M48" s="6"/>
      <c r="O48" s="6"/>
      <c r="P48" s="6"/>
      <c r="Q48" s="6"/>
      <c r="R48" s="6"/>
      <c r="S48" s="1" t="str">
        <f t="shared" si="8"/>
        <v>compressed</v>
      </c>
      <c r="T48" t="s">
        <v>189</v>
      </c>
      <c r="AA48" s="1" t="str">
        <f t="shared" si="12"/>
        <v>application</v>
      </c>
      <c r="AB48" t="s">
        <v>397</v>
      </c>
      <c r="AL48">
        <v>46</v>
      </c>
      <c r="AM48">
        <f t="shared" ca="1" si="13"/>
        <v>0</v>
      </c>
      <c r="AN48">
        <f t="shared" ca="1" si="2"/>
        <v>48</v>
      </c>
      <c r="AO48" t="str">
        <f ca="1">VLOOKUP(SUMIFS($AM$3:AM48,$AM$3:AM48,1),$AH$1:$AJ$19,2,FALSE)</f>
        <v>A</v>
      </c>
      <c r="AP48" t="str">
        <f ca="1">VLOOKUP(SUMIFS($AM$3:AM48,$AM$3:AM48,1),$AH$1:$AJ$19,3,FALSE)</f>
        <v>B</v>
      </c>
      <c r="AQ48" t="str" cm="1">
        <f t="array" aca="1" ref="AQ48" ca="1">IF(INDIRECT(AO48&amp;AN48)&lt;&gt;"",INDIRECT(AO48&amp;AN48),"")</f>
        <v>video</v>
      </c>
      <c r="AR48" t="str" cm="1">
        <f t="array" aca="1" ref="AR48" ca="1">TRIM(IF(INDIRECT(AO48&amp;AN48)&lt;&gt;"",INDIRECT(AP48&amp;AN48),""))</f>
        <v>mpv</v>
      </c>
    </row>
    <row r="49" spans="1:44" x14ac:dyDescent="0.3">
      <c r="A49" s="1" t="str">
        <f>A48</f>
        <v>video</v>
      </c>
      <c r="B49" t="s">
        <v>43</v>
      </c>
      <c r="E49" s="1"/>
      <c r="G49" s="6"/>
      <c r="H49" s="6"/>
      <c r="M49" s="6"/>
      <c r="O49" s="6"/>
      <c r="P49" s="6"/>
      <c r="Q49" s="6"/>
      <c r="R49" s="6"/>
      <c r="S49" s="1" t="str">
        <f t="shared" si="8"/>
        <v>compressed</v>
      </c>
      <c r="T49" t="s">
        <v>190</v>
      </c>
      <c r="AA49" s="1" t="str">
        <f t="shared" si="12"/>
        <v>application</v>
      </c>
      <c r="AB49" t="s">
        <v>398</v>
      </c>
      <c r="AL49">
        <v>47</v>
      </c>
      <c r="AM49">
        <f t="shared" ca="1" si="13"/>
        <v>0</v>
      </c>
      <c r="AN49">
        <f t="shared" ca="1" si="2"/>
        <v>49</v>
      </c>
      <c r="AO49" t="str">
        <f ca="1">VLOOKUP(SUMIFS($AM$3:AM49,$AM$3:AM49,1),$AH$1:$AJ$19,2,FALSE)</f>
        <v>A</v>
      </c>
      <c r="AP49" t="str">
        <f ca="1">VLOOKUP(SUMIFS($AM$3:AM49,$AM$3:AM49,1),$AH$1:$AJ$19,3,FALSE)</f>
        <v>B</v>
      </c>
      <c r="AQ49" t="str" cm="1">
        <f t="array" aca="1" ref="AQ49" ca="1">IF(INDIRECT(AO49&amp;AN49)&lt;&gt;"",INDIRECT(AO49&amp;AN49),"")</f>
        <v>video</v>
      </c>
      <c r="AR49" t="str" cm="1">
        <f t="array" aca="1" ref="AR49" ca="1">TRIM(IF(INDIRECT(AO49&amp;AN49)&lt;&gt;"",INDIRECT(AP49&amp;AN49),""))</f>
        <v>mpv2</v>
      </c>
    </row>
    <row r="50" spans="1:44" x14ac:dyDescent="0.3">
      <c r="A50" s="1" t="str">
        <f>A49</f>
        <v>video</v>
      </c>
      <c r="B50" t="s">
        <v>44</v>
      </c>
      <c r="E50" s="6"/>
      <c r="F50" s="6"/>
      <c r="G50" s="6"/>
      <c r="H50" s="6"/>
      <c r="M50" s="6"/>
      <c r="O50" s="6"/>
      <c r="P50" s="6"/>
      <c r="Q50" s="6"/>
      <c r="R50" s="6"/>
      <c r="S50" s="1" t="str">
        <f t="shared" si="8"/>
        <v>compressed</v>
      </c>
      <c r="T50" t="s">
        <v>191</v>
      </c>
      <c r="AA50" s="1" t="str">
        <f t="shared" si="12"/>
        <v>application</v>
      </c>
      <c r="AB50" t="s">
        <v>399</v>
      </c>
      <c r="AL50">
        <v>48</v>
      </c>
      <c r="AM50">
        <f t="shared" ca="1" si="13"/>
        <v>0</v>
      </c>
      <c r="AN50">
        <f t="shared" ca="1" si="2"/>
        <v>50</v>
      </c>
      <c r="AO50" t="str">
        <f ca="1">VLOOKUP(SUMIFS($AM$3:AM50,$AM$3:AM50,1),$AH$1:$AJ$19,2,FALSE)</f>
        <v>A</v>
      </c>
      <c r="AP50" t="str">
        <f ca="1">VLOOKUP(SUMIFS($AM$3:AM50,$AM$3:AM50,1),$AH$1:$AJ$19,3,FALSE)</f>
        <v>B</v>
      </c>
      <c r="AQ50" t="str" cm="1">
        <f t="array" aca="1" ref="AQ50" ca="1">IF(INDIRECT(AO50&amp;AN50)&lt;&gt;"",INDIRECT(AO50&amp;AN50),"")</f>
        <v>video</v>
      </c>
      <c r="AR50" t="str" cm="1">
        <f t="array" aca="1" ref="AR50" ca="1">TRIM(IF(INDIRECT(AO50&amp;AN50)&lt;&gt;"",INDIRECT(AP50&amp;AN50),""))</f>
        <v>mpv4</v>
      </c>
    </row>
    <row r="51" spans="1:44" x14ac:dyDescent="0.3">
      <c r="A51" s="1" t="str">
        <f>A50</f>
        <v>video</v>
      </c>
      <c r="B51" t="s">
        <v>46</v>
      </c>
      <c r="E51" s="6"/>
      <c r="F51" s="6"/>
      <c r="G51" s="6"/>
      <c r="H51" s="6"/>
      <c r="M51" s="6"/>
      <c r="O51" s="6"/>
      <c r="Q51" s="6"/>
      <c r="R51" s="6"/>
      <c r="S51" s="1" t="str">
        <f t="shared" si="8"/>
        <v>compressed</v>
      </c>
      <c r="T51" t="s">
        <v>192</v>
      </c>
      <c r="AA51" s="1" t="str">
        <f t="shared" si="12"/>
        <v>application</v>
      </c>
      <c r="AB51" t="s">
        <v>400</v>
      </c>
      <c r="AL51">
        <v>49</v>
      </c>
      <c r="AM51">
        <f t="shared" ca="1" si="13"/>
        <v>0</v>
      </c>
      <c r="AN51">
        <f t="shared" ca="1" si="2"/>
        <v>51</v>
      </c>
      <c r="AO51" t="str">
        <f ca="1">VLOOKUP(SUMIFS($AM$3:AM51,$AM$3:AM51,1),$AH$1:$AJ$19,2,FALSE)</f>
        <v>A</v>
      </c>
      <c r="AP51" t="str">
        <f ca="1">VLOOKUP(SUMIFS($AM$3:AM51,$AM$3:AM51,1),$AH$1:$AJ$19,3,FALSE)</f>
        <v>B</v>
      </c>
      <c r="AQ51" t="str" cm="1">
        <f t="array" aca="1" ref="AQ51" ca="1">IF(INDIRECT(AO51&amp;AN51)&lt;&gt;"",INDIRECT(AO51&amp;AN51),"")</f>
        <v>video</v>
      </c>
      <c r="AR51" t="str" cm="1">
        <f t="array" aca="1" ref="AR51" ca="1">TRIM(IF(INDIRECT(AO51&amp;AN51)&lt;&gt;"",INDIRECT(AP51&amp;AN51),""))</f>
        <v>mts</v>
      </c>
    </row>
    <row r="52" spans="1:44" x14ac:dyDescent="0.3">
      <c r="A52" s="1" t="str">
        <f>A51</f>
        <v>video</v>
      </c>
      <c r="B52" t="s">
        <v>340</v>
      </c>
      <c r="E52" s="6"/>
      <c r="F52" s="6"/>
      <c r="G52" s="6"/>
      <c r="H52" s="6"/>
      <c r="M52" s="6"/>
      <c r="O52" s="6"/>
      <c r="Q52" s="6"/>
      <c r="S52" s="1" t="str">
        <f t="shared" si="8"/>
        <v>compressed</v>
      </c>
      <c r="T52" t="s">
        <v>193</v>
      </c>
      <c r="AA52" s="1" t="str">
        <f t="shared" si="12"/>
        <v>application</v>
      </c>
      <c r="AB52" t="s">
        <v>401</v>
      </c>
      <c r="AL52">
        <v>50</v>
      </c>
      <c r="AM52">
        <f t="shared" ca="1" si="13"/>
        <v>0</v>
      </c>
      <c r="AN52">
        <f t="shared" ca="1" si="2"/>
        <v>52</v>
      </c>
      <c r="AO52" t="str">
        <f ca="1">VLOOKUP(SUMIFS($AM$3:AM52,$AM$3:AM52,1),$AH$1:$AJ$19,2,FALSE)</f>
        <v>A</v>
      </c>
      <c r="AP52" t="str">
        <f ca="1">VLOOKUP(SUMIFS($AM$3:AM52,$AM$3:AM52,1),$AH$1:$AJ$19,3,FALSE)</f>
        <v>B</v>
      </c>
      <c r="AQ52" t="str" cm="1">
        <f t="array" aca="1" ref="AQ52" ca="1">IF(INDIRECT(AO52&amp;AN52)&lt;&gt;"",INDIRECT(AO52&amp;AN52),"")</f>
        <v>video</v>
      </c>
      <c r="AR52" t="str" cm="1">
        <f t="array" aca="1" ref="AR52" ca="1">TRIM(IF(INDIRECT(AO52&amp;AN52)&lt;&gt;"",INDIRECT(AP52&amp;AN52),""))</f>
        <v>mxf</v>
      </c>
    </row>
    <row r="53" spans="1:44" x14ac:dyDescent="0.3">
      <c r="A53" s="1" t="str">
        <f>A52</f>
        <v>video</v>
      </c>
      <c r="B53" t="s">
        <v>341</v>
      </c>
      <c r="E53" s="6"/>
      <c r="F53" s="6"/>
      <c r="G53" s="6"/>
      <c r="H53" s="6"/>
      <c r="M53" s="6"/>
      <c r="O53" s="6"/>
      <c r="Q53" s="6"/>
      <c r="S53" s="1" t="str">
        <f t="shared" si="8"/>
        <v>compressed</v>
      </c>
      <c r="T53" t="s">
        <v>194</v>
      </c>
      <c r="AA53" s="1" t="str">
        <f t="shared" si="12"/>
        <v>application</v>
      </c>
      <c r="AB53" t="s">
        <v>402</v>
      </c>
      <c r="AL53">
        <v>51</v>
      </c>
      <c r="AM53">
        <f t="shared" ca="1" si="13"/>
        <v>0</v>
      </c>
      <c r="AN53">
        <f t="shared" ca="1" si="2"/>
        <v>53</v>
      </c>
      <c r="AO53" t="str">
        <f ca="1">VLOOKUP(SUMIFS($AM$3:AM53,$AM$3:AM53,1),$AH$1:$AJ$19,2,FALSE)</f>
        <v>A</v>
      </c>
      <c r="AP53" t="str">
        <f ca="1">VLOOKUP(SUMIFS($AM$3:AM53,$AM$3:AM53,1),$AH$1:$AJ$19,3,FALSE)</f>
        <v>B</v>
      </c>
      <c r="AQ53" t="str" cm="1">
        <f t="array" aca="1" ref="AQ53" ca="1">IF(INDIRECT(AO53&amp;AN53)&lt;&gt;"",INDIRECT(AO53&amp;AN53),"")</f>
        <v>video</v>
      </c>
      <c r="AR53" t="str" cm="1">
        <f t="array" aca="1" ref="AR53" ca="1">TRIM(IF(INDIRECT(AO53&amp;AN53)&lt;&gt;"",INDIRECT(AP53&amp;AN53),""))</f>
        <v>nsv</v>
      </c>
    </row>
    <row r="54" spans="1:44" x14ac:dyDescent="0.3">
      <c r="A54" s="1" t="str">
        <f t="shared" ref="A54:A78" si="16">A53</f>
        <v>video</v>
      </c>
      <c r="B54" t="s">
        <v>47</v>
      </c>
      <c r="E54" s="6"/>
      <c r="F54" s="6"/>
      <c r="G54" s="6"/>
      <c r="H54" s="6"/>
      <c r="M54" s="6"/>
      <c r="O54" s="6"/>
      <c r="Q54" s="6"/>
      <c r="S54" s="1" t="str">
        <f t="shared" si="8"/>
        <v>compressed</v>
      </c>
      <c r="T54" t="s">
        <v>58</v>
      </c>
      <c r="AA54" s="1" t="str">
        <f t="shared" si="12"/>
        <v>application</v>
      </c>
      <c r="AB54" t="s">
        <v>403</v>
      </c>
      <c r="AL54">
        <v>52</v>
      </c>
      <c r="AM54">
        <f t="shared" ca="1" si="13"/>
        <v>0</v>
      </c>
      <c r="AN54">
        <f t="shared" ca="1" si="2"/>
        <v>54</v>
      </c>
      <c r="AO54" t="str">
        <f ca="1">VLOOKUP(SUMIFS($AM$3:AM54,$AM$3:AM54,1),$AH$1:$AJ$19,2,FALSE)</f>
        <v>A</v>
      </c>
      <c r="AP54" t="str">
        <f ca="1">VLOOKUP(SUMIFS($AM$3:AM54,$AM$3:AM54,1),$AH$1:$AJ$19,3,FALSE)</f>
        <v>B</v>
      </c>
      <c r="AQ54" t="str" cm="1">
        <f t="array" aca="1" ref="AQ54" ca="1">IF(INDIRECT(AO54&amp;AN54)&lt;&gt;"",INDIRECT(AO54&amp;AN54),"")</f>
        <v>video</v>
      </c>
      <c r="AR54" t="str" cm="1">
        <f t="array" aca="1" ref="AR54" ca="1">TRIM(IF(INDIRECT(AO54&amp;AN54)&lt;&gt;"",INDIRECT(AP54&amp;AN54),""))</f>
        <v>ogm</v>
      </c>
    </row>
    <row r="55" spans="1:44" x14ac:dyDescent="0.3">
      <c r="A55" s="1" t="str">
        <f t="shared" si="16"/>
        <v>video</v>
      </c>
      <c r="B55" t="s">
        <v>48</v>
      </c>
      <c r="E55" s="6"/>
      <c r="F55" s="6"/>
      <c r="G55" s="6"/>
      <c r="H55" s="6"/>
      <c r="M55" s="6"/>
      <c r="O55" s="6"/>
      <c r="Q55" s="6"/>
      <c r="S55" s="1" t="str">
        <f t="shared" si="8"/>
        <v>compressed</v>
      </c>
      <c r="T55" t="s">
        <v>1481</v>
      </c>
      <c r="AA55" s="1" t="str">
        <f t="shared" si="12"/>
        <v>application</v>
      </c>
      <c r="AB55" t="s">
        <v>404</v>
      </c>
      <c r="AL55">
        <v>53</v>
      </c>
      <c r="AM55">
        <f t="shared" ca="1" si="13"/>
        <v>0</v>
      </c>
      <c r="AN55">
        <f t="shared" ca="1" si="2"/>
        <v>55</v>
      </c>
      <c r="AO55" t="str">
        <f ca="1">VLOOKUP(SUMIFS($AM$3:AM55,$AM$3:AM55,1),$AH$1:$AJ$19,2,FALSE)</f>
        <v>A</v>
      </c>
      <c r="AP55" t="str">
        <f ca="1">VLOOKUP(SUMIFS($AM$3:AM55,$AM$3:AM55,1),$AH$1:$AJ$19,3,FALSE)</f>
        <v>B</v>
      </c>
      <c r="AQ55" t="str" cm="1">
        <f t="array" aca="1" ref="AQ55" ca="1">IF(INDIRECT(AO55&amp;AN55)&lt;&gt;"",INDIRECT(AO55&amp;AN55),"")</f>
        <v>video</v>
      </c>
      <c r="AR55" t="str" cm="1">
        <f t="array" aca="1" ref="AR55" ca="1">TRIM(IF(INDIRECT(AO55&amp;AN55)&lt;&gt;"",INDIRECT(AP55&amp;AN55),""))</f>
        <v>ogv</v>
      </c>
    </row>
    <row r="56" spans="1:44" x14ac:dyDescent="0.3">
      <c r="A56" s="1" t="str">
        <f t="shared" si="16"/>
        <v>video</v>
      </c>
      <c r="B56" t="s">
        <v>49</v>
      </c>
      <c r="E56" s="6"/>
      <c r="F56" s="6"/>
      <c r="G56" s="6"/>
      <c r="H56" s="6"/>
      <c r="M56" s="6"/>
      <c r="O56" s="6"/>
      <c r="Q56" s="6"/>
      <c r="S56" s="1" t="str">
        <f t="shared" si="8"/>
        <v>compressed</v>
      </c>
      <c r="T56" t="s">
        <v>1018</v>
      </c>
      <c r="AA56" s="1" t="str">
        <f t="shared" si="12"/>
        <v>application</v>
      </c>
      <c r="AB56" t="s">
        <v>405</v>
      </c>
      <c r="AL56">
        <v>54</v>
      </c>
      <c r="AM56">
        <f t="shared" ca="1" si="13"/>
        <v>0</v>
      </c>
      <c r="AN56">
        <f t="shared" ca="1" si="2"/>
        <v>56</v>
      </c>
      <c r="AO56" t="str">
        <f ca="1">VLOOKUP(SUMIFS($AM$3:AM56,$AM$3:AM56,1),$AH$1:$AJ$19,2,FALSE)</f>
        <v>A</v>
      </c>
      <c r="AP56" t="str">
        <f ca="1">VLOOKUP(SUMIFS($AM$3:AM56,$AM$3:AM56,1),$AH$1:$AJ$19,3,FALSE)</f>
        <v>B</v>
      </c>
      <c r="AQ56" t="str" cm="1">
        <f t="array" aca="1" ref="AQ56" ca="1">IF(INDIRECT(AO56&amp;AN56)&lt;&gt;"",INDIRECT(AO56&amp;AN56),"")</f>
        <v>video</v>
      </c>
      <c r="AR56" t="str" cm="1">
        <f t="array" aca="1" ref="AR56" ca="1">TRIM(IF(INDIRECT(AO56&amp;AN56)&lt;&gt;"",INDIRECT(AP56&amp;AN56),""))</f>
        <v>pss</v>
      </c>
    </row>
    <row r="57" spans="1:44" x14ac:dyDescent="0.3">
      <c r="A57" s="1" t="str">
        <f t="shared" si="16"/>
        <v>video</v>
      </c>
      <c r="B57" t="s">
        <v>50</v>
      </c>
      <c r="E57" s="6"/>
      <c r="F57" s="6"/>
      <c r="G57" s="6"/>
      <c r="H57" s="6"/>
      <c r="M57" s="6"/>
      <c r="O57" s="6"/>
      <c r="Q57" s="6"/>
      <c r="S57" s="1" t="str">
        <f t="shared" si="8"/>
        <v>compressed</v>
      </c>
      <c r="T57" t="s">
        <v>195</v>
      </c>
      <c r="AA57" s="1" t="str">
        <f t="shared" si="12"/>
        <v>application</v>
      </c>
      <c r="AB57" t="s">
        <v>406</v>
      </c>
      <c r="AL57">
        <v>55</v>
      </c>
      <c r="AM57">
        <f t="shared" ca="1" si="13"/>
        <v>0</v>
      </c>
      <c r="AN57">
        <f t="shared" ca="1" si="2"/>
        <v>57</v>
      </c>
      <c r="AO57" t="str">
        <f ca="1">VLOOKUP(SUMIFS($AM$3:AM57,$AM$3:AM57,1),$AH$1:$AJ$19,2,FALSE)</f>
        <v>A</v>
      </c>
      <c r="AP57" t="str">
        <f ca="1">VLOOKUP(SUMIFS($AM$3:AM57,$AM$3:AM57,1),$AH$1:$AJ$19,3,FALSE)</f>
        <v>B</v>
      </c>
      <c r="AQ57" t="str" cm="1">
        <f t="array" aca="1" ref="AQ57" ca="1">IF(INDIRECT(AO57&amp;AN57)&lt;&gt;"",INDIRECT(AO57&amp;AN57),"")</f>
        <v>video</v>
      </c>
      <c r="AR57" t="str" cm="1">
        <f t="array" aca="1" ref="AR57" ca="1">TRIM(IF(INDIRECT(AO57&amp;AN57)&lt;&gt;"",INDIRECT(AP57&amp;AN57),""))</f>
        <v>pva</v>
      </c>
    </row>
    <row r="58" spans="1:44" x14ac:dyDescent="0.3">
      <c r="A58" s="1" t="str">
        <f t="shared" si="16"/>
        <v>video</v>
      </c>
      <c r="B58" t="s">
        <v>51</v>
      </c>
      <c r="E58" s="6"/>
      <c r="F58" s="6"/>
      <c r="G58" s="6"/>
      <c r="H58" s="6"/>
      <c r="M58" s="6"/>
      <c r="O58" s="6"/>
      <c r="Q58" s="6"/>
      <c r="S58" s="1" t="str">
        <f t="shared" si="8"/>
        <v>compressed</v>
      </c>
      <c r="T58" t="s">
        <v>1482</v>
      </c>
      <c r="AA58" s="1" t="str">
        <f t="shared" si="12"/>
        <v>application</v>
      </c>
      <c r="AB58" t="s">
        <v>407</v>
      </c>
      <c r="AL58">
        <v>56</v>
      </c>
      <c r="AM58">
        <f t="shared" ca="1" si="13"/>
        <v>0</v>
      </c>
      <c r="AN58">
        <f t="shared" ca="1" si="2"/>
        <v>58</v>
      </c>
      <c r="AO58" t="str">
        <f ca="1">VLOOKUP(SUMIFS($AM$3:AM58,$AM$3:AM58,1),$AH$1:$AJ$19,2,FALSE)</f>
        <v>A</v>
      </c>
      <c r="AP58" t="str">
        <f ca="1">VLOOKUP(SUMIFS($AM$3:AM58,$AM$3:AM58,1),$AH$1:$AJ$19,3,FALSE)</f>
        <v>B</v>
      </c>
      <c r="AQ58" t="str" cm="1">
        <f t="array" aca="1" ref="AQ58" ca="1">IF(INDIRECT(AO58&amp;AN58)&lt;&gt;"",INDIRECT(AO58&amp;AN58),"")</f>
        <v>video</v>
      </c>
      <c r="AR58" t="str" cm="1">
        <f t="array" aca="1" ref="AR58" ca="1">TRIM(IF(INDIRECT(AO58&amp;AN58)&lt;&gt;"",INDIRECT(AP58&amp;AN58),""))</f>
        <v>qt</v>
      </c>
    </row>
    <row r="59" spans="1:44" x14ac:dyDescent="0.3">
      <c r="A59" s="1" t="str">
        <f t="shared" si="16"/>
        <v>video</v>
      </c>
      <c r="B59" t="s">
        <v>52</v>
      </c>
      <c r="E59" s="6"/>
      <c r="F59" s="6"/>
      <c r="G59" s="6"/>
      <c r="H59" s="6"/>
      <c r="M59" s="6"/>
      <c r="O59" s="6"/>
      <c r="Q59" s="6"/>
      <c r="S59" s="1" t="str">
        <f t="shared" si="8"/>
        <v>compressed</v>
      </c>
      <c r="T59" t="s">
        <v>196</v>
      </c>
      <c r="AA59" s="1" t="str">
        <f t="shared" si="12"/>
        <v>application</v>
      </c>
      <c r="AB59" t="s">
        <v>408</v>
      </c>
      <c r="AL59">
        <v>57</v>
      </c>
      <c r="AM59">
        <f t="shared" ca="1" si="13"/>
        <v>0</v>
      </c>
      <c r="AN59">
        <f t="shared" ca="1" si="2"/>
        <v>59</v>
      </c>
      <c r="AO59" t="str">
        <f ca="1">VLOOKUP(SUMIFS($AM$3:AM59,$AM$3:AM59,1),$AH$1:$AJ$19,2,FALSE)</f>
        <v>A</v>
      </c>
      <c r="AP59" t="str">
        <f ca="1">VLOOKUP(SUMIFS($AM$3:AM59,$AM$3:AM59,1),$AH$1:$AJ$19,3,FALSE)</f>
        <v>B</v>
      </c>
      <c r="AQ59" t="str" cm="1">
        <f t="array" aca="1" ref="AQ59" ca="1">IF(INDIRECT(AO59&amp;AN59)&lt;&gt;"",INDIRECT(AO59&amp;AN59),"")</f>
        <v>video</v>
      </c>
      <c r="AR59" t="str" cm="1">
        <f t="array" aca="1" ref="AR59" ca="1">TRIM(IF(INDIRECT(AO59&amp;AN59)&lt;&gt;"",INDIRECT(AP59&amp;AN59),""))</f>
        <v>ram</v>
      </c>
    </row>
    <row r="60" spans="1:44" x14ac:dyDescent="0.3">
      <c r="A60" s="1" t="str">
        <f t="shared" si="16"/>
        <v>video</v>
      </c>
      <c r="B60" t="s">
        <v>53</v>
      </c>
      <c r="E60" s="6"/>
      <c r="F60" s="6"/>
      <c r="G60" s="6"/>
      <c r="H60" s="6"/>
      <c r="M60" s="6"/>
      <c r="O60" s="6"/>
      <c r="Q60" s="6"/>
      <c r="S60" s="1" t="str">
        <f t="shared" si="8"/>
        <v>compressed</v>
      </c>
      <c r="T60" t="s">
        <v>1483</v>
      </c>
      <c r="AA60" s="1" t="str">
        <f t="shared" si="12"/>
        <v>application</v>
      </c>
      <c r="AB60" t="s">
        <v>409</v>
      </c>
      <c r="AL60">
        <v>58</v>
      </c>
      <c r="AM60">
        <f t="shared" ca="1" si="13"/>
        <v>0</v>
      </c>
      <c r="AN60">
        <f t="shared" ca="1" si="2"/>
        <v>60</v>
      </c>
      <c r="AO60" t="str">
        <f ca="1">VLOOKUP(SUMIFS($AM$3:AM60,$AM$3:AM60,1),$AH$1:$AJ$19,2,FALSE)</f>
        <v>A</v>
      </c>
      <c r="AP60" t="str">
        <f ca="1">VLOOKUP(SUMIFS($AM$3:AM60,$AM$3:AM60,1),$AH$1:$AJ$19,3,FALSE)</f>
        <v>B</v>
      </c>
      <c r="AQ60" t="str" cm="1">
        <f t="array" aca="1" ref="AQ60" ca="1">IF(INDIRECT(AO60&amp;AN60)&lt;&gt;"",INDIRECT(AO60&amp;AN60),"")</f>
        <v>video</v>
      </c>
      <c r="AR60" t="str" cm="1">
        <f t="array" aca="1" ref="AR60" ca="1">TRIM(IF(INDIRECT(AO60&amp;AN60)&lt;&gt;"",INDIRECT(AP60&amp;AN60),""))</f>
        <v>ratdvd</v>
      </c>
    </row>
    <row r="61" spans="1:44" x14ac:dyDescent="0.3">
      <c r="A61" s="1" t="str">
        <f t="shared" si="16"/>
        <v>video</v>
      </c>
      <c r="B61" t="s">
        <v>54</v>
      </c>
      <c r="E61" s="6"/>
      <c r="F61" s="6"/>
      <c r="G61" s="6"/>
      <c r="H61" s="6"/>
      <c r="M61" s="6"/>
      <c r="O61" s="6"/>
      <c r="Q61" s="6"/>
      <c r="S61" s="1" t="str">
        <f t="shared" si="8"/>
        <v>compressed</v>
      </c>
      <c r="T61" t="s">
        <v>1484</v>
      </c>
      <c r="AA61" s="1" t="str">
        <f t="shared" si="12"/>
        <v>application</v>
      </c>
      <c r="AB61" t="s">
        <v>410</v>
      </c>
      <c r="AL61">
        <v>59</v>
      </c>
      <c r="AM61">
        <f t="shared" ca="1" si="13"/>
        <v>0</v>
      </c>
      <c r="AN61">
        <f t="shared" ca="1" si="2"/>
        <v>61</v>
      </c>
      <c r="AO61" t="str">
        <f ca="1">VLOOKUP(SUMIFS($AM$3:AM61,$AM$3:AM61,1),$AH$1:$AJ$19,2,FALSE)</f>
        <v>A</v>
      </c>
      <c r="AP61" t="str">
        <f ca="1">VLOOKUP(SUMIFS($AM$3:AM61,$AM$3:AM61,1),$AH$1:$AJ$19,3,FALSE)</f>
        <v>B</v>
      </c>
      <c r="AQ61" t="str" cm="1">
        <f t="array" aca="1" ref="AQ61" ca="1">IF(INDIRECT(AO61&amp;AN61)&lt;&gt;"",INDIRECT(AO61&amp;AN61),"")</f>
        <v>video</v>
      </c>
      <c r="AR61" t="str" cm="1">
        <f t="array" aca="1" ref="AR61" ca="1">TRIM(IF(INDIRECT(AO61&amp;AN61)&lt;&gt;"",INDIRECT(AP61&amp;AN61),""))</f>
        <v>rm</v>
      </c>
    </row>
    <row r="62" spans="1:44" x14ac:dyDescent="0.3">
      <c r="A62" s="1" t="str">
        <f t="shared" si="16"/>
        <v>video</v>
      </c>
      <c r="B62" t="s">
        <v>55</v>
      </c>
      <c r="E62" s="6"/>
      <c r="F62" s="6"/>
      <c r="G62" s="6"/>
      <c r="H62" s="6"/>
      <c r="M62" s="6"/>
      <c r="O62" s="6"/>
      <c r="Q62" s="6"/>
      <c r="S62" s="1" t="str">
        <f t="shared" si="8"/>
        <v>compressed</v>
      </c>
      <c r="T62" t="s">
        <v>1485</v>
      </c>
      <c r="AA62" s="1" t="str">
        <f t="shared" si="12"/>
        <v>application</v>
      </c>
      <c r="AB62" t="s">
        <v>411</v>
      </c>
      <c r="AL62">
        <v>60</v>
      </c>
      <c r="AM62">
        <f t="shared" ca="1" si="13"/>
        <v>0</v>
      </c>
      <c r="AN62">
        <f t="shared" ca="1" si="2"/>
        <v>62</v>
      </c>
      <c r="AO62" t="str">
        <f ca="1">VLOOKUP(SUMIFS($AM$3:AM62,$AM$3:AM62,1),$AH$1:$AJ$19,2,FALSE)</f>
        <v>A</v>
      </c>
      <c r="AP62" t="str">
        <f ca="1">VLOOKUP(SUMIFS($AM$3:AM62,$AM$3:AM62,1),$AH$1:$AJ$19,3,FALSE)</f>
        <v>B</v>
      </c>
      <c r="AQ62" t="str" cm="1">
        <f t="array" aca="1" ref="AQ62" ca="1">IF(INDIRECT(AO62&amp;AN62)&lt;&gt;"",INDIRECT(AO62&amp;AN62),"")</f>
        <v>video</v>
      </c>
      <c r="AR62" t="str" cm="1">
        <f t="array" aca="1" ref="AR62" ca="1">TRIM(IF(INDIRECT(AO62&amp;AN62)&lt;&gt;"",INDIRECT(AP62&amp;AN62),""))</f>
        <v>rmm</v>
      </c>
    </row>
    <row r="63" spans="1:44" x14ac:dyDescent="0.3">
      <c r="A63" s="1" t="str">
        <f t="shared" si="16"/>
        <v>video</v>
      </c>
      <c r="B63" t="s">
        <v>56</v>
      </c>
      <c r="E63" s="6"/>
      <c r="F63" s="6"/>
      <c r="G63" s="6"/>
      <c r="H63" s="6"/>
      <c r="M63" s="6"/>
      <c r="O63" s="6"/>
      <c r="Q63" s="6"/>
      <c r="S63" s="1" t="str">
        <f t="shared" si="8"/>
        <v>compressed</v>
      </c>
      <c r="T63" t="s">
        <v>1486</v>
      </c>
      <c r="AA63" s="1" t="str">
        <f t="shared" si="12"/>
        <v>application</v>
      </c>
      <c r="AB63" t="s">
        <v>412</v>
      </c>
      <c r="AL63">
        <v>61</v>
      </c>
      <c r="AM63">
        <f t="shared" ca="1" si="13"/>
        <v>0</v>
      </c>
      <c r="AN63">
        <f t="shared" ca="1" si="2"/>
        <v>63</v>
      </c>
      <c r="AO63" t="str">
        <f ca="1">VLOOKUP(SUMIFS($AM$3:AM63,$AM$3:AM63,1),$AH$1:$AJ$19,2,FALSE)</f>
        <v>A</v>
      </c>
      <c r="AP63" t="str">
        <f ca="1">VLOOKUP(SUMIFS($AM$3:AM63,$AM$3:AM63,1),$AH$1:$AJ$19,3,FALSE)</f>
        <v>B</v>
      </c>
      <c r="AQ63" t="str" cm="1">
        <f t="array" aca="1" ref="AQ63" ca="1">IF(INDIRECT(AO63&amp;AN63)&lt;&gt;"",INDIRECT(AO63&amp;AN63),"")</f>
        <v>video</v>
      </c>
      <c r="AR63" t="str" cm="1">
        <f t="array" aca="1" ref="AR63" ca="1">TRIM(IF(INDIRECT(AO63&amp;AN63)&lt;&gt;"",INDIRECT(AP63&amp;AN63),""))</f>
        <v>rmvb</v>
      </c>
    </row>
    <row r="64" spans="1:44" x14ac:dyDescent="0.3">
      <c r="A64" s="1" t="str">
        <f t="shared" si="16"/>
        <v>video</v>
      </c>
      <c r="B64" t="s">
        <v>57</v>
      </c>
      <c r="E64" s="6"/>
      <c r="F64" s="6"/>
      <c r="G64" s="6"/>
      <c r="H64" s="6"/>
      <c r="M64" s="6"/>
      <c r="O64" s="6"/>
      <c r="Q64" s="6"/>
      <c r="S64" s="1" t="str">
        <f t="shared" si="8"/>
        <v>compressed</v>
      </c>
      <c r="T64" t="s">
        <v>1488</v>
      </c>
      <c r="AA64" s="1" t="str">
        <f t="shared" si="12"/>
        <v>application</v>
      </c>
      <c r="AB64" t="s">
        <v>413</v>
      </c>
      <c r="AL64">
        <v>62</v>
      </c>
      <c r="AM64">
        <f t="shared" ca="1" si="13"/>
        <v>0</v>
      </c>
      <c r="AN64">
        <f t="shared" ca="1" si="2"/>
        <v>64</v>
      </c>
      <c r="AO64" t="str">
        <f ca="1">VLOOKUP(SUMIFS($AM$3:AM64,$AM$3:AM64,1),$AH$1:$AJ$19,2,FALSE)</f>
        <v>A</v>
      </c>
      <c r="AP64" t="str">
        <f ca="1">VLOOKUP(SUMIFS($AM$3:AM64,$AM$3:AM64,1),$AH$1:$AJ$19,3,FALSE)</f>
        <v>B</v>
      </c>
      <c r="AQ64" t="str" cm="1">
        <f t="array" aca="1" ref="AQ64" ca="1">IF(INDIRECT(AO64&amp;AN64)&lt;&gt;"",INDIRECT(AO64&amp;AN64),"")</f>
        <v>video</v>
      </c>
      <c r="AR64" t="str" cm="1">
        <f t="array" aca="1" ref="AR64" ca="1">TRIM(IF(INDIRECT(AO64&amp;AN64)&lt;&gt;"",INDIRECT(AP64&amp;AN64),""))</f>
        <v>roq</v>
      </c>
    </row>
    <row r="65" spans="1:44" x14ac:dyDescent="0.3">
      <c r="A65" s="1" t="str">
        <f t="shared" si="16"/>
        <v>video</v>
      </c>
      <c r="B65" t="s">
        <v>59</v>
      </c>
      <c r="E65" s="6"/>
      <c r="F65" s="6"/>
      <c r="G65" s="6"/>
      <c r="H65" s="6"/>
      <c r="M65" s="6"/>
      <c r="O65" s="6"/>
      <c r="Q65" s="6"/>
      <c r="S65" s="1" t="str">
        <f t="shared" si="8"/>
        <v>compressed</v>
      </c>
      <c r="T65" t="s">
        <v>197</v>
      </c>
      <c r="AA65" s="1" t="str">
        <f t="shared" si="12"/>
        <v>application</v>
      </c>
      <c r="AB65" t="s">
        <v>414</v>
      </c>
      <c r="AL65">
        <v>63</v>
      </c>
      <c r="AM65">
        <f t="shared" ca="1" si="13"/>
        <v>0</v>
      </c>
      <c r="AN65">
        <f t="shared" ca="1" si="2"/>
        <v>65</v>
      </c>
      <c r="AO65" t="str">
        <f ca="1">VLOOKUP(SUMIFS($AM$3:AM65,$AM$3:AM65,1),$AH$1:$AJ$19,2,FALSE)</f>
        <v>A</v>
      </c>
      <c r="AP65" t="str">
        <f ca="1">VLOOKUP(SUMIFS($AM$3:AM65,$AM$3:AM65,1),$AH$1:$AJ$19,3,FALSE)</f>
        <v>B</v>
      </c>
      <c r="AQ65" t="str" cm="1">
        <f t="array" aca="1" ref="AQ65" ca="1">IF(INDIRECT(AO65&amp;AN65)&lt;&gt;"",INDIRECT(AO65&amp;AN65),"")</f>
        <v>video</v>
      </c>
      <c r="AR65" t="str" cm="1">
        <f t="array" aca="1" ref="AR65" ca="1">TRIM(IF(INDIRECT(AO65&amp;AN65)&lt;&gt;"",INDIRECT(AP65&amp;AN65),""))</f>
        <v>smil</v>
      </c>
    </row>
    <row r="66" spans="1:44" x14ac:dyDescent="0.3">
      <c r="A66" s="1" t="str">
        <f t="shared" si="16"/>
        <v>video</v>
      </c>
      <c r="B66" t="s">
        <v>60</v>
      </c>
      <c r="E66" s="6"/>
      <c r="F66" s="6"/>
      <c r="G66" s="6"/>
      <c r="H66" s="6"/>
      <c r="M66" s="6"/>
      <c r="O66" s="6"/>
      <c r="Q66" s="6"/>
      <c r="S66" s="1" t="str">
        <f t="shared" si="8"/>
        <v>compressed</v>
      </c>
      <c r="T66" t="s">
        <v>198</v>
      </c>
      <c r="AA66" s="1" t="str">
        <f t="shared" si="12"/>
        <v>application</v>
      </c>
      <c r="AB66" t="s">
        <v>415</v>
      </c>
      <c r="AL66">
        <v>64</v>
      </c>
      <c r="AM66">
        <f t="shared" ca="1" si="13"/>
        <v>0</v>
      </c>
      <c r="AN66">
        <f t="shared" ca="1" si="2"/>
        <v>66</v>
      </c>
      <c r="AO66" t="str">
        <f ca="1">VLOOKUP(SUMIFS($AM$3:AM66,$AM$3:AM66,1),$AH$1:$AJ$19,2,FALSE)</f>
        <v>A</v>
      </c>
      <c r="AP66" t="str">
        <f ca="1">VLOOKUP(SUMIFS($AM$3:AM66,$AM$3:AM66,1),$AH$1:$AJ$19,3,FALSE)</f>
        <v>B</v>
      </c>
      <c r="AQ66" t="str" cm="1">
        <f t="array" aca="1" ref="AQ66" ca="1">IF(INDIRECT(AO66&amp;AN66)&lt;&gt;"",INDIRECT(AO66&amp;AN66),"")</f>
        <v>video</v>
      </c>
      <c r="AR66" t="str" cm="1">
        <f t="array" aca="1" ref="AR66" ca="1">TRIM(IF(INDIRECT(AO66&amp;AN66)&lt;&gt;"",INDIRECT(AP66&amp;AN66),""))</f>
        <v>smk</v>
      </c>
    </row>
    <row r="67" spans="1:44" x14ac:dyDescent="0.3">
      <c r="A67" s="1" t="str">
        <f t="shared" si="16"/>
        <v>video</v>
      </c>
      <c r="B67" t="s">
        <v>342</v>
      </c>
      <c r="E67" s="6"/>
      <c r="F67" s="6"/>
      <c r="G67" s="6"/>
      <c r="H67" s="6"/>
      <c r="M67" s="6"/>
      <c r="O67" s="6"/>
      <c r="Q67" s="6"/>
      <c r="S67" s="1" t="str">
        <f t="shared" si="8"/>
        <v>compressed</v>
      </c>
      <c r="T67" t="s">
        <v>1487</v>
      </c>
      <c r="AA67" s="1" t="str">
        <f t="shared" si="12"/>
        <v>application</v>
      </c>
      <c r="AB67" t="s">
        <v>416</v>
      </c>
      <c r="AL67">
        <v>65</v>
      </c>
      <c r="AM67">
        <f t="shared" ca="1" si="13"/>
        <v>0</v>
      </c>
      <c r="AN67">
        <f t="shared" ca="1" si="2"/>
        <v>67</v>
      </c>
      <c r="AO67" t="str">
        <f ca="1">VLOOKUP(SUMIFS($AM$3:AM67,$AM$3:AM67,1),$AH$1:$AJ$19,2,FALSE)</f>
        <v>A</v>
      </c>
      <c r="AP67" t="str">
        <f ca="1">VLOOKUP(SUMIFS($AM$3:AM67,$AM$3:AM67,1),$AH$1:$AJ$19,3,FALSE)</f>
        <v>B</v>
      </c>
      <c r="AQ67" t="str" cm="1">
        <f t="array" aca="1" ref="AQ67" ca="1">IF(INDIRECT(AO67&amp;AN67)&lt;&gt;"",INDIRECT(AO67&amp;AN67),"")</f>
        <v>video</v>
      </c>
      <c r="AR67" t="str" cm="1">
        <f t="array" aca="1" ref="AR67" ca="1">TRIM(IF(INDIRECT(AO67&amp;AN67)&lt;&gt;"",INDIRECT(AP67&amp;AN67),""))</f>
        <v>srt</v>
      </c>
    </row>
    <row r="68" spans="1:44" x14ac:dyDescent="0.3">
      <c r="A68" s="1" t="str">
        <f t="shared" si="16"/>
        <v>video</v>
      </c>
      <c r="B68" t="s">
        <v>343</v>
      </c>
      <c r="E68" s="6"/>
      <c r="F68" s="6"/>
      <c r="G68" s="6"/>
      <c r="H68" s="6"/>
      <c r="M68" s="6"/>
      <c r="Q68" s="6"/>
      <c r="AA68" s="1" t="str">
        <f t="shared" si="12"/>
        <v>application</v>
      </c>
      <c r="AB68" t="s">
        <v>417</v>
      </c>
      <c r="AL68">
        <v>66</v>
      </c>
      <c r="AM68">
        <f t="shared" ca="1" si="13"/>
        <v>0</v>
      </c>
      <c r="AN68">
        <f t="shared" ref="AN68:AN131" ca="1" si="17">IF(AM68=1,3,AN67+1)</f>
        <v>68</v>
      </c>
      <c r="AO68" t="str">
        <f ca="1">VLOOKUP(SUMIFS($AM$3:AM68,$AM$3:AM68,1),$AH$1:$AJ$19,2,FALSE)</f>
        <v>A</v>
      </c>
      <c r="AP68" t="str">
        <f ca="1">VLOOKUP(SUMIFS($AM$3:AM68,$AM$3:AM68,1),$AH$1:$AJ$19,3,FALSE)</f>
        <v>B</v>
      </c>
      <c r="AQ68" t="str" cm="1">
        <f t="array" aca="1" ref="AQ68" ca="1">IF(INDIRECT(AO68&amp;AN68)&lt;&gt;"",INDIRECT(AO68&amp;AN68),"")</f>
        <v>video</v>
      </c>
      <c r="AR68" t="str" cm="1">
        <f t="array" aca="1" ref="AR68" ca="1">TRIM(IF(INDIRECT(AO68&amp;AN68)&lt;&gt;"",INDIRECT(AP68&amp;AN68),""))</f>
        <v>svi</v>
      </c>
    </row>
    <row r="69" spans="1:44" x14ac:dyDescent="0.3">
      <c r="A69" s="1" t="str">
        <f t="shared" si="16"/>
        <v>video</v>
      </c>
      <c r="B69" t="s">
        <v>61</v>
      </c>
      <c r="E69" s="6"/>
      <c r="F69" s="6"/>
      <c r="G69" s="6"/>
      <c r="H69" s="6"/>
      <c r="M69" s="6"/>
      <c r="Q69" s="6"/>
      <c r="AA69" s="1" t="str">
        <f t="shared" ref="AA69:AA132" si="18">AA68</f>
        <v>application</v>
      </c>
      <c r="AB69" t="s">
        <v>418</v>
      </c>
      <c r="AL69">
        <v>67</v>
      </c>
      <c r="AM69">
        <f t="shared" ref="AM69:AM132" ca="1" si="19">IF(ISERROR(VLOOKUP(AL69-1,AG:AG,1,FALSE)),0,1)</f>
        <v>0</v>
      </c>
      <c r="AN69">
        <f t="shared" ca="1" si="17"/>
        <v>69</v>
      </c>
      <c r="AO69" t="str">
        <f ca="1">VLOOKUP(SUMIFS($AM$3:AM69,$AM$3:AM69,1),$AH$1:$AJ$19,2,FALSE)</f>
        <v>A</v>
      </c>
      <c r="AP69" t="str">
        <f ca="1">VLOOKUP(SUMIFS($AM$3:AM69,$AM$3:AM69,1),$AH$1:$AJ$19,3,FALSE)</f>
        <v>B</v>
      </c>
      <c r="AQ69" t="str" cm="1">
        <f t="array" aca="1" ref="AQ69" ca="1">IF(INDIRECT(AO69&amp;AN69)&lt;&gt;"",INDIRECT(AO69&amp;AN69),"")</f>
        <v>video</v>
      </c>
      <c r="AR69" t="str" cm="1">
        <f t="array" aca="1" ref="AR69" ca="1">TRIM(IF(INDIRECT(AO69&amp;AN69)&lt;&gt;"",INDIRECT(AP69&amp;AN69),""))</f>
        <v>swf</v>
      </c>
    </row>
    <row r="70" spans="1:44" x14ac:dyDescent="0.3">
      <c r="A70" s="1" t="str">
        <f t="shared" si="16"/>
        <v>video</v>
      </c>
      <c r="B70" t="s">
        <v>62</v>
      </c>
      <c r="E70" s="6"/>
      <c r="F70" s="6"/>
      <c r="G70" s="6"/>
      <c r="H70" s="6"/>
      <c r="M70" s="6"/>
      <c r="Q70" s="6"/>
      <c r="AA70" s="1" t="str">
        <f t="shared" si="18"/>
        <v>application</v>
      </c>
      <c r="AB70" t="s">
        <v>419</v>
      </c>
      <c r="AL70">
        <v>68</v>
      </c>
      <c r="AM70">
        <f t="shared" ca="1" si="19"/>
        <v>0</v>
      </c>
      <c r="AN70">
        <f t="shared" ca="1" si="17"/>
        <v>70</v>
      </c>
      <c r="AO70" t="str">
        <f ca="1">VLOOKUP(SUMIFS($AM$3:AM70,$AM$3:AM70,1),$AH$1:$AJ$19,2,FALSE)</f>
        <v>A</v>
      </c>
      <c r="AP70" t="str">
        <f ca="1">VLOOKUP(SUMIFS($AM$3:AM70,$AM$3:AM70,1),$AH$1:$AJ$19,3,FALSE)</f>
        <v>B</v>
      </c>
      <c r="AQ70" t="str" cm="1">
        <f t="array" aca="1" ref="AQ70" ca="1">IF(INDIRECT(AO70&amp;AN70)&lt;&gt;"",INDIRECT(AO70&amp;AN70),"")</f>
        <v>video</v>
      </c>
      <c r="AR70" t="str" cm="1">
        <f t="array" aca="1" ref="AR70" ca="1">TRIM(IF(INDIRECT(AO70&amp;AN70)&lt;&gt;"",INDIRECT(AP70&amp;AN70),""))</f>
        <v>tp</v>
      </c>
    </row>
    <row r="71" spans="1:44" x14ac:dyDescent="0.3">
      <c r="A71" s="1" t="str">
        <f t="shared" si="16"/>
        <v>video</v>
      </c>
      <c r="B71" t="s">
        <v>63</v>
      </c>
      <c r="E71" s="6"/>
      <c r="F71" s="6"/>
      <c r="G71" s="6"/>
      <c r="H71" s="6"/>
      <c r="M71" s="6"/>
      <c r="Q71" s="6"/>
      <c r="AA71" s="1" t="str">
        <f t="shared" si="18"/>
        <v>application</v>
      </c>
      <c r="AB71" t="s">
        <v>420</v>
      </c>
      <c r="AL71">
        <v>69</v>
      </c>
      <c r="AM71">
        <f t="shared" ca="1" si="19"/>
        <v>0</v>
      </c>
      <c r="AN71">
        <f t="shared" ca="1" si="17"/>
        <v>71</v>
      </c>
      <c r="AO71" t="str">
        <f ca="1">VLOOKUP(SUMIFS($AM$3:AM71,$AM$3:AM71,1),$AH$1:$AJ$19,2,FALSE)</f>
        <v>A</v>
      </c>
      <c r="AP71" t="str">
        <f ca="1">VLOOKUP(SUMIFS($AM$3:AM71,$AM$3:AM71,1),$AH$1:$AJ$19,3,FALSE)</f>
        <v>B</v>
      </c>
      <c r="AQ71" t="str" cm="1">
        <f t="array" aca="1" ref="AQ71" ca="1">IF(INDIRECT(AO71&amp;AN71)&lt;&gt;"",INDIRECT(AO71&amp;AN71),"")</f>
        <v>video</v>
      </c>
      <c r="AR71" t="str" cm="1">
        <f t="array" aca="1" ref="AR71" ca="1">TRIM(IF(INDIRECT(AO71&amp;AN71)&lt;&gt;"",INDIRECT(AP71&amp;AN71),""))</f>
        <v>tpr</v>
      </c>
    </row>
    <row r="72" spans="1:44" x14ac:dyDescent="0.3">
      <c r="A72" s="1" t="str">
        <f t="shared" si="16"/>
        <v>video</v>
      </c>
      <c r="B72" t="s">
        <v>64</v>
      </c>
      <c r="E72" s="6"/>
      <c r="F72" s="6"/>
      <c r="G72" s="6"/>
      <c r="H72" s="6"/>
      <c r="M72" s="6"/>
      <c r="Q72" s="6"/>
      <c r="AA72" s="1" t="str">
        <f t="shared" si="18"/>
        <v>application</v>
      </c>
      <c r="AB72" t="s">
        <v>421</v>
      </c>
      <c r="AL72">
        <v>70</v>
      </c>
      <c r="AM72">
        <f t="shared" ca="1" si="19"/>
        <v>0</v>
      </c>
      <c r="AN72">
        <f t="shared" ca="1" si="17"/>
        <v>72</v>
      </c>
      <c r="AO72" t="str">
        <f ca="1">VLOOKUP(SUMIFS($AM$3:AM72,$AM$3:AM72,1),$AH$1:$AJ$19,2,FALSE)</f>
        <v>A</v>
      </c>
      <c r="AP72" t="str">
        <f ca="1">VLOOKUP(SUMIFS($AM$3:AM72,$AM$3:AM72,1),$AH$1:$AJ$19,3,FALSE)</f>
        <v>B</v>
      </c>
      <c r="AQ72" t="str" cm="1">
        <f t="array" aca="1" ref="AQ72" ca="1">IF(INDIRECT(AO72&amp;AN72)&lt;&gt;"",INDIRECT(AO72&amp;AN72),"")</f>
        <v>video</v>
      </c>
      <c r="AR72" t="str" cm="1">
        <f t="array" aca="1" ref="AR72" ca="1">TRIM(IF(INDIRECT(AO72&amp;AN72)&lt;&gt;"",INDIRECT(AP72&amp;AN72),""))</f>
        <v>vob</v>
      </c>
    </row>
    <row r="73" spans="1:44" x14ac:dyDescent="0.3">
      <c r="A73" s="1" t="str">
        <f t="shared" si="16"/>
        <v>video</v>
      </c>
      <c r="B73" t="s">
        <v>65</v>
      </c>
      <c r="E73" s="6"/>
      <c r="F73" s="6"/>
      <c r="G73" s="6"/>
      <c r="H73" s="6"/>
      <c r="M73" s="6"/>
      <c r="Q73" s="6"/>
      <c r="AA73" s="1" t="str">
        <f t="shared" si="18"/>
        <v>application</v>
      </c>
      <c r="AB73" t="s">
        <v>422</v>
      </c>
      <c r="AL73">
        <v>71</v>
      </c>
      <c r="AM73">
        <f t="shared" ca="1" si="19"/>
        <v>0</v>
      </c>
      <c r="AN73">
        <f t="shared" ca="1" si="17"/>
        <v>73</v>
      </c>
      <c r="AO73" t="str">
        <f ca="1">VLOOKUP(SUMIFS($AM$3:AM73,$AM$3:AM73,1),$AH$1:$AJ$19,2,FALSE)</f>
        <v>A</v>
      </c>
      <c r="AP73" t="str">
        <f ca="1">VLOOKUP(SUMIFS($AM$3:AM73,$AM$3:AM73,1),$AH$1:$AJ$19,3,FALSE)</f>
        <v>B</v>
      </c>
      <c r="AQ73" t="str" cm="1">
        <f t="array" aca="1" ref="AQ73" ca="1">IF(INDIRECT(AO73&amp;AN73)&lt;&gt;"",INDIRECT(AO73&amp;AN73),"")</f>
        <v>video</v>
      </c>
      <c r="AR73" t="str" cm="1">
        <f t="array" aca="1" ref="AR73" ca="1">TRIM(IF(INDIRECT(AO73&amp;AN73)&lt;&gt;"",INDIRECT(AP73&amp;AN73),""))</f>
        <v>vp6</v>
      </c>
    </row>
    <row r="74" spans="1:44" x14ac:dyDescent="0.3">
      <c r="A74" s="1" t="str">
        <f t="shared" si="16"/>
        <v>video</v>
      </c>
      <c r="B74" t="s">
        <v>66</v>
      </c>
      <c r="E74" s="6"/>
      <c r="F74" s="6"/>
      <c r="G74" s="6"/>
      <c r="H74" s="6"/>
      <c r="M74" s="6"/>
      <c r="Q74" s="6"/>
      <c r="AA74" s="1" t="str">
        <f t="shared" si="18"/>
        <v>application</v>
      </c>
      <c r="AB74" t="s">
        <v>423</v>
      </c>
      <c r="AL74">
        <v>72</v>
      </c>
      <c r="AM74">
        <f t="shared" ca="1" si="19"/>
        <v>0</v>
      </c>
      <c r="AN74">
        <f t="shared" ca="1" si="17"/>
        <v>74</v>
      </c>
      <c r="AO74" t="str">
        <f ca="1">VLOOKUP(SUMIFS($AM$3:AM74,$AM$3:AM74,1),$AH$1:$AJ$19,2,FALSE)</f>
        <v>A</v>
      </c>
      <c r="AP74" t="str">
        <f ca="1">VLOOKUP(SUMIFS($AM$3:AM74,$AM$3:AM74,1),$AH$1:$AJ$19,3,FALSE)</f>
        <v>B</v>
      </c>
      <c r="AQ74" t="str" cm="1">
        <f t="array" aca="1" ref="AQ74" ca="1">IF(INDIRECT(AO74&amp;AN74)&lt;&gt;"",INDIRECT(AO74&amp;AN74),"")</f>
        <v>video</v>
      </c>
      <c r="AR74" t="str" cm="1">
        <f t="array" aca="1" ref="AR74" ca="1">TRIM(IF(INDIRECT(AO74&amp;AN74)&lt;&gt;"",INDIRECT(AP74&amp;AN74),""))</f>
        <v>webm</v>
      </c>
    </row>
    <row r="75" spans="1:44" x14ac:dyDescent="0.3">
      <c r="A75" s="1" t="str">
        <f t="shared" si="16"/>
        <v>video</v>
      </c>
      <c r="B75" t="s">
        <v>67</v>
      </c>
      <c r="E75" s="6"/>
      <c r="F75" s="6"/>
      <c r="G75" s="6"/>
      <c r="H75" s="6"/>
      <c r="M75" s="6"/>
      <c r="Q75" s="6"/>
      <c r="AA75" s="1" t="str">
        <f t="shared" si="18"/>
        <v>application</v>
      </c>
      <c r="AB75" t="s">
        <v>424</v>
      </c>
      <c r="AL75">
        <v>73</v>
      </c>
      <c r="AM75">
        <f t="shared" ca="1" si="19"/>
        <v>0</v>
      </c>
      <c r="AN75">
        <f t="shared" ca="1" si="17"/>
        <v>75</v>
      </c>
      <c r="AO75" t="str">
        <f ca="1">VLOOKUP(SUMIFS($AM$3:AM75,$AM$3:AM75,1),$AH$1:$AJ$19,2,FALSE)</f>
        <v>A</v>
      </c>
      <c r="AP75" t="str">
        <f ca="1">VLOOKUP(SUMIFS($AM$3:AM75,$AM$3:AM75,1),$AH$1:$AJ$19,3,FALSE)</f>
        <v>B</v>
      </c>
      <c r="AQ75" t="str" cm="1">
        <f t="array" aca="1" ref="AQ75" ca="1">IF(INDIRECT(AO75&amp;AN75)&lt;&gt;"",INDIRECT(AO75&amp;AN75),"")</f>
        <v>video</v>
      </c>
      <c r="AR75" t="str" cm="1">
        <f t="array" aca="1" ref="AR75" ca="1">TRIM(IF(INDIRECT(AO75&amp;AN75)&lt;&gt;"",INDIRECT(AP75&amp;AN75),""))</f>
        <v>wm</v>
      </c>
    </row>
    <row r="76" spans="1:44" x14ac:dyDescent="0.3">
      <c r="A76" s="1" t="str">
        <f t="shared" si="16"/>
        <v>video</v>
      </c>
      <c r="B76" t="s">
        <v>68</v>
      </c>
      <c r="E76" s="6"/>
      <c r="F76" s="6"/>
      <c r="G76" s="6"/>
      <c r="H76" s="6"/>
      <c r="M76" s="6"/>
      <c r="Q76" s="6"/>
      <c r="AA76" s="1" t="str">
        <f t="shared" si="18"/>
        <v>application</v>
      </c>
      <c r="AB76" t="s">
        <v>425</v>
      </c>
      <c r="AL76">
        <v>74</v>
      </c>
      <c r="AM76">
        <f t="shared" ca="1" si="19"/>
        <v>0</v>
      </c>
      <c r="AN76">
        <f t="shared" ca="1" si="17"/>
        <v>76</v>
      </c>
      <c r="AO76" t="str">
        <f ca="1">VLOOKUP(SUMIFS($AM$3:AM76,$AM$3:AM76,1),$AH$1:$AJ$19,2,FALSE)</f>
        <v>A</v>
      </c>
      <c r="AP76" t="str">
        <f ca="1">VLOOKUP(SUMIFS($AM$3:AM76,$AM$3:AM76,1),$AH$1:$AJ$19,3,FALSE)</f>
        <v>B</v>
      </c>
      <c r="AQ76" t="str" cm="1">
        <f t="array" aca="1" ref="AQ76" ca="1">IF(INDIRECT(AO76&amp;AN76)&lt;&gt;"",INDIRECT(AO76&amp;AN76),"")</f>
        <v>video</v>
      </c>
      <c r="AR76" t="str" cm="1">
        <f t="array" aca="1" ref="AR76" ca="1">TRIM(IF(INDIRECT(AO76&amp;AN76)&lt;&gt;"",INDIRECT(AP76&amp;AN76),""))</f>
        <v>wmp</v>
      </c>
    </row>
    <row r="77" spans="1:44" x14ac:dyDescent="0.3">
      <c r="A77" s="1" t="str">
        <f t="shared" si="16"/>
        <v>video</v>
      </c>
      <c r="B77" t="s">
        <v>69</v>
      </c>
      <c r="E77" s="6"/>
      <c r="F77" s="6"/>
      <c r="G77" s="6"/>
      <c r="H77" s="6"/>
      <c r="M77" s="6"/>
      <c r="Q77" s="6"/>
      <c r="AA77" s="1" t="str">
        <f t="shared" si="18"/>
        <v>application</v>
      </c>
      <c r="AB77" t="s">
        <v>426</v>
      </c>
      <c r="AL77">
        <v>75</v>
      </c>
      <c r="AM77">
        <f t="shared" ca="1" si="19"/>
        <v>0</v>
      </c>
      <c r="AN77">
        <f t="shared" ca="1" si="17"/>
        <v>77</v>
      </c>
      <c r="AO77" t="str">
        <f ca="1">VLOOKUP(SUMIFS($AM$3:AM77,$AM$3:AM77,1),$AH$1:$AJ$19,2,FALSE)</f>
        <v>A</v>
      </c>
      <c r="AP77" t="str">
        <f ca="1">VLOOKUP(SUMIFS($AM$3:AM77,$AM$3:AM77,1),$AH$1:$AJ$19,3,FALSE)</f>
        <v>B</v>
      </c>
      <c r="AQ77" t="str" cm="1">
        <f t="array" aca="1" ref="AQ77" ca="1">IF(INDIRECT(AO77&amp;AN77)&lt;&gt;"",INDIRECT(AO77&amp;AN77),"")</f>
        <v>video</v>
      </c>
      <c r="AR77" t="str" cm="1">
        <f t="array" aca="1" ref="AR77" ca="1">TRIM(IF(INDIRECT(AO77&amp;AN77)&lt;&gt;"",INDIRECT(AP77&amp;AN77),""))</f>
        <v>wmv</v>
      </c>
    </row>
    <row r="78" spans="1:44" x14ac:dyDescent="0.3">
      <c r="A78" s="1" t="str">
        <f t="shared" si="16"/>
        <v>video</v>
      </c>
      <c r="B78" t="s">
        <v>1495</v>
      </c>
      <c r="E78" s="6"/>
      <c r="F78" s="6"/>
      <c r="G78" s="6"/>
      <c r="H78" s="6"/>
      <c r="M78" s="6"/>
      <c r="Q78" s="6"/>
      <c r="AA78" s="1" t="str">
        <f t="shared" si="18"/>
        <v>application</v>
      </c>
      <c r="AB78" t="s">
        <v>427</v>
      </c>
      <c r="AL78">
        <v>76</v>
      </c>
      <c r="AM78">
        <f t="shared" ca="1" si="19"/>
        <v>0</v>
      </c>
      <c r="AN78">
        <f t="shared" ca="1" si="17"/>
        <v>78</v>
      </c>
      <c r="AO78" t="str">
        <f ca="1">VLOOKUP(SUMIFS($AM$3:AM78,$AM$3:AM78,1),$AH$1:$AJ$19,2,FALSE)</f>
        <v>A</v>
      </c>
      <c r="AP78" t="str">
        <f ca="1">VLOOKUP(SUMIFS($AM$3:AM78,$AM$3:AM78,1),$AH$1:$AJ$19,3,FALSE)</f>
        <v>B</v>
      </c>
      <c r="AQ78" t="str" cm="1">
        <f t="array" aca="1" ref="AQ78" ca="1">IF(INDIRECT(AO78&amp;AN78)&lt;&gt;"",INDIRECT(AO78&amp;AN78),"")</f>
        <v>video</v>
      </c>
      <c r="AR78" t="str" cm="1">
        <f t="array" aca="1" ref="AR78" ca="1">TRIM(IF(INDIRECT(AO78&amp;AN78)&lt;&gt;"",INDIRECT(AP78&amp;AN78),""))</f>
        <v>yuv</v>
      </c>
    </row>
    <row r="79" spans="1:44" x14ac:dyDescent="0.3">
      <c r="A79" s="6"/>
      <c r="B79" s="6"/>
      <c r="E79" s="6"/>
      <c r="F79" s="6"/>
      <c r="G79" s="6"/>
      <c r="H79" s="6"/>
      <c r="M79" s="6"/>
      <c r="Q79" s="6"/>
      <c r="AA79" s="1" t="str">
        <f t="shared" si="18"/>
        <v>application</v>
      </c>
      <c r="AB79" t="s">
        <v>428</v>
      </c>
      <c r="AL79">
        <v>77</v>
      </c>
      <c r="AM79">
        <f t="shared" ca="1" si="19"/>
        <v>1</v>
      </c>
      <c r="AN79">
        <f t="shared" ca="1" si="17"/>
        <v>3</v>
      </c>
      <c r="AO79" t="str">
        <f ca="1">VLOOKUP(SUMIFS($AM$3:AM79,$AM$3:AM79,1),$AH$1:$AJ$19,2,FALSE)</f>
        <v>C</v>
      </c>
      <c r="AP79" t="str">
        <f ca="1">VLOOKUP(SUMIFS($AM$3:AM79,$AM$3:AM79,1),$AH$1:$AJ$19,3,FALSE)</f>
        <v>D</v>
      </c>
      <c r="AQ79" t="str" cm="1">
        <f t="array" aca="1" ref="AQ79" ca="1">IF(INDIRECT(AO79&amp;AN79)&lt;&gt;"",INDIRECT(AO79&amp;AN79),"")</f>
        <v>reporting</v>
      </c>
      <c r="AR79" t="str" cm="1">
        <f t="array" aca="1" ref="AR79" ca="1">TRIM(IF(INDIRECT(AO79&amp;AN79)&lt;&gt;"",INDIRECT(AP79&amp;AN79),""))</f>
        <v>pbit</v>
      </c>
    </row>
    <row r="80" spans="1:44" ht="15" customHeight="1" x14ac:dyDescent="0.3">
      <c r="A80" s="6"/>
      <c r="B80" s="6"/>
      <c r="E80" s="6"/>
      <c r="F80" s="6"/>
      <c r="G80" s="6"/>
      <c r="H80" s="6"/>
      <c r="M80" s="6"/>
      <c r="Q80" s="6"/>
      <c r="AA80" s="1" t="str">
        <f t="shared" si="18"/>
        <v>application</v>
      </c>
      <c r="AB80" t="s">
        <v>429</v>
      </c>
      <c r="AL80">
        <v>78</v>
      </c>
      <c r="AM80">
        <f t="shared" ca="1" si="19"/>
        <v>0</v>
      </c>
      <c r="AN80">
        <f t="shared" ca="1" si="17"/>
        <v>4</v>
      </c>
      <c r="AO80" t="str">
        <f ca="1">VLOOKUP(SUMIFS($AM$3:AM80,$AM$3:AM80,1),$AH$1:$AJ$19,2,FALSE)</f>
        <v>C</v>
      </c>
      <c r="AP80" t="str">
        <f ca="1">VLOOKUP(SUMIFS($AM$3:AM80,$AM$3:AM80,1),$AH$1:$AJ$19,3,FALSE)</f>
        <v>D</v>
      </c>
      <c r="AQ80" t="str" cm="1">
        <f t="array" aca="1" ref="AQ80" ca="1">IF(INDIRECT(AO80&amp;AN80)&lt;&gt;"",INDIRECT(AO80&amp;AN80),"")</f>
        <v>reporting</v>
      </c>
      <c r="AR80" t="str" cm="1">
        <f t="array" aca="1" ref="AR80" ca="1">TRIM(IF(INDIRECT(AO80&amp;AN80)&lt;&gt;"",INDIRECT(AP80&amp;AN80),""))</f>
        <v>pbix</v>
      </c>
    </row>
    <row r="81" spans="1:44" ht="15" customHeight="1" x14ac:dyDescent="0.3">
      <c r="A81" s="6"/>
      <c r="B81" s="6"/>
      <c r="E81" s="6"/>
      <c r="F81" s="6"/>
      <c r="G81" s="6"/>
      <c r="H81" s="6"/>
      <c r="M81" s="6"/>
      <c r="Q81" s="6"/>
      <c r="AA81" s="1" t="str">
        <f t="shared" si="18"/>
        <v>application</v>
      </c>
      <c r="AB81" t="s">
        <v>430</v>
      </c>
      <c r="AL81">
        <v>79</v>
      </c>
      <c r="AM81">
        <f t="shared" ca="1" si="19"/>
        <v>0</v>
      </c>
      <c r="AN81">
        <f t="shared" ca="1" si="17"/>
        <v>5</v>
      </c>
      <c r="AO81" t="str">
        <f ca="1">VLOOKUP(SUMIFS($AM$3:AM81,$AM$3:AM81,1),$AH$1:$AJ$19,2,FALSE)</f>
        <v>C</v>
      </c>
      <c r="AP81" t="str">
        <f ca="1">VLOOKUP(SUMIFS($AM$3:AM81,$AM$3:AM81,1),$AH$1:$AJ$19,3,FALSE)</f>
        <v>D</v>
      </c>
      <c r="AQ81" t="str" cm="1">
        <f t="array" aca="1" ref="AQ81" ca="1">IF(INDIRECT(AO81&amp;AN81)&lt;&gt;"",INDIRECT(AO81&amp;AN81),"")</f>
        <v>reporting</v>
      </c>
      <c r="AR81" t="str" cm="1">
        <f t="array" aca="1" ref="AR81" ca="1">TRIM(IF(INDIRECT(AO81&amp;AN81)&lt;&gt;"",INDIRECT(AP81&amp;AN81),""))</f>
        <v>rdl</v>
      </c>
    </row>
    <row r="82" spans="1:44" x14ac:dyDescent="0.3">
      <c r="A82" s="6"/>
      <c r="B82" s="6"/>
      <c r="E82" s="6"/>
      <c r="F82" s="6"/>
      <c r="G82" s="6"/>
      <c r="H82" s="6"/>
      <c r="M82" s="6"/>
      <c r="Q82" s="6"/>
      <c r="AA82" s="1" t="str">
        <f t="shared" si="18"/>
        <v>application</v>
      </c>
      <c r="AB82" t="s">
        <v>431</v>
      </c>
      <c r="AL82">
        <v>80</v>
      </c>
      <c r="AM82">
        <f t="shared" ca="1" si="19"/>
        <v>0</v>
      </c>
      <c r="AN82">
        <f t="shared" ca="1" si="17"/>
        <v>6</v>
      </c>
      <c r="AO82" t="str">
        <f ca="1">VLOOKUP(SUMIFS($AM$3:AM82,$AM$3:AM82,1),$AH$1:$AJ$19,2,FALSE)</f>
        <v>C</v>
      </c>
      <c r="AP82" t="str">
        <f ca="1">VLOOKUP(SUMIFS($AM$3:AM82,$AM$3:AM82,1),$AH$1:$AJ$19,3,FALSE)</f>
        <v>D</v>
      </c>
      <c r="AQ82" t="str" cm="1">
        <f t="array" aca="1" ref="AQ82" ca="1">IF(INDIRECT(AO82&amp;AN82)&lt;&gt;"",INDIRECT(AO82&amp;AN82),"")</f>
        <v>reporting</v>
      </c>
      <c r="AR82" t="str" cm="1">
        <f t="array" aca="1" ref="AR82" ca="1">TRIM(IF(INDIRECT(AO82&amp;AN82)&lt;&gt;"",INDIRECT(AP82&amp;AN82),""))</f>
        <v>rpt</v>
      </c>
    </row>
    <row r="83" spans="1:44" x14ac:dyDescent="0.3">
      <c r="A83" s="6"/>
      <c r="B83" s="6"/>
      <c r="E83" s="6"/>
      <c r="F83" s="6"/>
      <c r="G83" s="6"/>
      <c r="H83" s="6"/>
      <c r="M83" s="6"/>
      <c r="Q83" s="6"/>
      <c r="AA83" s="1" t="str">
        <f t="shared" si="18"/>
        <v>application</v>
      </c>
      <c r="AB83" t="s">
        <v>432</v>
      </c>
      <c r="AL83">
        <v>81</v>
      </c>
      <c r="AM83">
        <f t="shared" ca="1" si="19"/>
        <v>1</v>
      </c>
      <c r="AN83">
        <f t="shared" ca="1" si="17"/>
        <v>3</v>
      </c>
      <c r="AO83" t="str">
        <f ca="1">VLOOKUP(SUMIFS($AM$3:AM83,$AM$3:AM83,1),$AH$1:$AJ$19,2,FALSE)</f>
        <v>E</v>
      </c>
      <c r="AP83" t="str">
        <f ca="1">VLOOKUP(SUMIFS($AM$3:AM83,$AM$3:AM83,1),$AH$1:$AJ$19,3,FALSE)</f>
        <v>F</v>
      </c>
      <c r="AQ83" t="str" cm="1">
        <f t="array" aca="1" ref="AQ83" ca="1">IF(INDIRECT(AO83&amp;AN83)&lt;&gt;"",INDIRECT(AO83&amp;AN83),"")</f>
        <v>text</v>
      </c>
      <c r="AR83" t="str" cm="1">
        <f t="array" aca="1" ref="AR83" ca="1">TRIM(IF(INDIRECT(AO83&amp;AN83)&lt;&gt;"",INDIRECT(AP83&amp;AN83),""))</f>
        <v>azw</v>
      </c>
    </row>
    <row r="84" spans="1:44" x14ac:dyDescent="0.3">
      <c r="A84" s="6"/>
      <c r="B84" s="6"/>
      <c r="E84" s="6"/>
      <c r="F84" s="6"/>
      <c r="G84" s="6"/>
      <c r="H84" s="6"/>
      <c r="M84" s="6"/>
      <c r="Q84" s="6"/>
      <c r="AA84" s="1" t="str">
        <f t="shared" si="18"/>
        <v>application</v>
      </c>
      <c r="AB84" t="s">
        <v>433</v>
      </c>
      <c r="AL84">
        <v>82</v>
      </c>
      <c r="AM84">
        <f t="shared" ca="1" si="19"/>
        <v>0</v>
      </c>
      <c r="AN84">
        <f t="shared" ca="1" si="17"/>
        <v>4</v>
      </c>
      <c r="AO84" t="str">
        <f ca="1">VLOOKUP(SUMIFS($AM$3:AM84,$AM$3:AM84,1),$AH$1:$AJ$19,2,FALSE)</f>
        <v>E</v>
      </c>
      <c r="AP84" t="str">
        <f ca="1">VLOOKUP(SUMIFS($AM$3:AM84,$AM$3:AM84,1),$AH$1:$AJ$19,3,FALSE)</f>
        <v>F</v>
      </c>
      <c r="AQ84" t="str" cm="1">
        <f t="array" aca="1" ref="AQ84" ca="1">IF(INDIRECT(AO84&amp;AN84)&lt;&gt;"",INDIRECT(AO84&amp;AN84),"")</f>
        <v>text</v>
      </c>
      <c r="AR84" t="str" cm="1">
        <f t="array" aca="1" ref="AR84" ca="1">TRIM(IF(INDIRECT(AO84&amp;AN84)&lt;&gt;"",INDIRECT(AP84&amp;AN84),""))</f>
        <v>azw1</v>
      </c>
    </row>
    <row r="85" spans="1:44" x14ac:dyDescent="0.3">
      <c r="A85" s="6"/>
      <c r="B85" s="6"/>
      <c r="E85" s="6"/>
      <c r="F85" s="6"/>
      <c r="G85" s="6"/>
      <c r="H85" s="6"/>
      <c r="M85" s="6"/>
      <c r="Q85" s="6"/>
      <c r="AA85" s="1" t="str">
        <f t="shared" si="18"/>
        <v>application</v>
      </c>
      <c r="AB85" t="s">
        <v>434</v>
      </c>
      <c r="AL85">
        <v>83</v>
      </c>
      <c r="AM85">
        <f t="shared" ca="1" si="19"/>
        <v>0</v>
      </c>
      <c r="AN85">
        <f t="shared" ca="1" si="17"/>
        <v>5</v>
      </c>
      <c r="AO85" t="str">
        <f ca="1">VLOOKUP(SUMIFS($AM$3:AM85,$AM$3:AM85,1),$AH$1:$AJ$19,2,FALSE)</f>
        <v>E</v>
      </c>
      <c r="AP85" t="str">
        <f ca="1">VLOOKUP(SUMIFS($AM$3:AM85,$AM$3:AM85,1),$AH$1:$AJ$19,3,FALSE)</f>
        <v>F</v>
      </c>
      <c r="AQ85" t="str" cm="1">
        <f t="array" aca="1" ref="AQ85" ca="1">IF(INDIRECT(AO85&amp;AN85)&lt;&gt;"",INDIRECT(AO85&amp;AN85),"")</f>
        <v>text</v>
      </c>
      <c r="AR85" t="str" cm="1">
        <f t="array" aca="1" ref="AR85" ca="1">TRIM(IF(INDIRECT(AO85&amp;AN85)&lt;&gt;"",INDIRECT(AP85&amp;AN85),""))</f>
        <v>azw3</v>
      </c>
    </row>
    <row r="86" spans="1:44" x14ac:dyDescent="0.3">
      <c r="A86" s="6"/>
      <c r="B86" s="6"/>
      <c r="E86" s="6"/>
      <c r="F86" s="6"/>
      <c r="G86" s="6"/>
      <c r="H86" s="6"/>
      <c r="M86" s="6"/>
      <c r="Q86" s="6"/>
      <c r="AA86" s="1" t="str">
        <f t="shared" si="18"/>
        <v>application</v>
      </c>
      <c r="AB86" t="s">
        <v>436</v>
      </c>
      <c r="AL86">
        <v>84</v>
      </c>
      <c r="AM86">
        <f t="shared" ca="1" si="19"/>
        <v>0</v>
      </c>
      <c r="AN86">
        <f t="shared" ca="1" si="17"/>
        <v>6</v>
      </c>
      <c r="AO86" t="str">
        <f ca="1">VLOOKUP(SUMIFS($AM$3:AM86,$AM$3:AM86,1),$AH$1:$AJ$19,2,FALSE)</f>
        <v>E</v>
      </c>
      <c r="AP86" t="str">
        <f ca="1">VLOOKUP(SUMIFS($AM$3:AM86,$AM$3:AM86,1),$AH$1:$AJ$19,3,FALSE)</f>
        <v>F</v>
      </c>
      <c r="AQ86" t="str" cm="1">
        <f t="array" aca="1" ref="AQ86" ca="1">IF(INDIRECT(AO86&amp;AN86)&lt;&gt;"",INDIRECT(AO86&amp;AN86),"")</f>
        <v>text</v>
      </c>
      <c r="AR86" t="str" cm="1">
        <f t="array" aca="1" ref="AR86" ca="1">TRIM(IF(INDIRECT(AO86&amp;AN86)&lt;&gt;"",INDIRECT(AP86&amp;AN86),""))</f>
        <v>azw4</v>
      </c>
    </row>
    <row r="87" spans="1:44" x14ac:dyDescent="0.3">
      <c r="A87" s="6"/>
      <c r="B87" s="6"/>
      <c r="E87" s="6"/>
      <c r="F87" s="6"/>
      <c r="G87" s="6"/>
      <c r="H87" s="6"/>
      <c r="M87" s="6"/>
      <c r="Q87" s="6"/>
      <c r="AA87" s="1" t="str">
        <f t="shared" si="18"/>
        <v>application</v>
      </c>
      <c r="AB87" t="s">
        <v>437</v>
      </c>
      <c r="AL87">
        <v>85</v>
      </c>
      <c r="AM87">
        <f t="shared" ca="1" si="19"/>
        <v>0</v>
      </c>
      <c r="AN87">
        <f t="shared" ca="1" si="17"/>
        <v>7</v>
      </c>
      <c r="AO87" t="str">
        <f ca="1">VLOOKUP(SUMIFS($AM$3:AM87,$AM$3:AM87,1),$AH$1:$AJ$19,2,FALSE)</f>
        <v>E</v>
      </c>
      <c r="AP87" t="str">
        <f ca="1">VLOOKUP(SUMIFS($AM$3:AM87,$AM$3:AM87,1),$AH$1:$AJ$19,3,FALSE)</f>
        <v>F</v>
      </c>
      <c r="AQ87" t="str" cm="1">
        <f t="array" aca="1" ref="AQ87" ca="1">IF(INDIRECT(AO87&amp;AN87)&lt;&gt;"",INDIRECT(AO87&amp;AN87),"")</f>
        <v>text</v>
      </c>
      <c r="AR87" t="str" cm="1">
        <f t="array" aca="1" ref="AR87" ca="1">TRIM(IF(INDIRECT(AO87&amp;AN87)&lt;&gt;"",INDIRECT(AP87&amp;AN87),""))</f>
        <v>azw6</v>
      </c>
    </row>
    <row r="88" spans="1:44" x14ac:dyDescent="0.3">
      <c r="A88" s="6"/>
      <c r="B88" s="6"/>
      <c r="E88" s="6"/>
      <c r="F88" s="6"/>
      <c r="G88" s="6"/>
      <c r="H88" s="6"/>
      <c r="M88" s="6"/>
      <c r="Q88" s="6"/>
      <c r="AA88" s="1" t="str">
        <f t="shared" si="18"/>
        <v>application</v>
      </c>
      <c r="AB88" t="s">
        <v>438</v>
      </c>
      <c r="AL88">
        <v>86</v>
      </c>
      <c r="AM88">
        <f t="shared" ca="1" si="19"/>
        <v>0</v>
      </c>
      <c r="AN88">
        <f t="shared" ca="1" si="17"/>
        <v>8</v>
      </c>
      <c r="AO88" t="str">
        <f ca="1">VLOOKUP(SUMIFS($AM$3:AM88,$AM$3:AM88,1),$AH$1:$AJ$19,2,FALSE)</f>
        <v>E</v>
      </c>
      <c r="AP88" t="str">
        <f ca="1">VLOOKUP(SUMIFS($AM$3:AM88,$AM$3:AM88,1),$AH$1:$AJ$19,3,FALSE)</f>
        <v>F</v>
      </c>
      <c r="AQ88" t="str" cm="1">
        <f t="array" aca="1" ref="AQ88" ca="1">IF(INDIRECT(AO88&amp;AN88)&lt;&gt;"",INDIRECT(AO88&amp;AN88),"")</f>
        <v>text</v>
      </c>
      <c r="AR88" t="str" cm="1">
        <f t="array" aca="1" ref="AR88" ca="1">TRIM(IF(INDIRECT(AO88&amp;AN88)&lt;&gt;"",INDIRECT(AP88&amp;AN88),""))</f>
        <v>cbr</v>
      </c>
    </row>
    <row r="89" spans="1:44" x14ac:dyDescent="0.3">
      <c r="A89" s="6"/>
      <c r="B89" s="6"/>
      <c r="E89" s="6"/>
      <c r="F89" s="6"/>
      <c r="G89" s="6"/>
      <c r="H89" s="6"/>
      <c r="M89" s="6"/>
      <c r="Q89" s="6"/>
      <c r="AA89" s="1" t="str">
        <f t="shared" si="18"/>
        <v>application</v>
      </c>
      <c r="AB89" t="s">
        <v>439</v>
      </c>
      <c r="AL89">
        <v>87</v>
      </c>
      <c r="AM89">
        <f t="shared" ca="1" si="19"/>
        <v>0</v>
      </c>
      <c r="AN89">
        <f t="shared" ca="1" si="17"/>
        <v>9</v>
      </c>
      <c r="AO89" t="str">
        <f ca="1">VLOOKUP(SUMIFS($AM$3:AM89,$AM$3:AM89,1),$AH$1:$AJ$19,2,FALSE)</f>
        <v>E</v>
      </c>
      <c r="AP89" t="str">
        <f ca="1">VLOOKUP(SUMIFS($AM$3:AM89,$AM$3:AM89,1),$AH$1:$AJ$19,3,FALSE)</f>
        <v>F</v>
      </c>
      <c r="AQ89" t="str" cm="1">
        <f t="array" aca="1" ref="AQ89" ca="1">IF(INDIRECT(AO89&amp;AN89)&lt;&gt;"",INDIRECT(AO89&amp;AN89),"")</f>
        <v>text</v>
      </c>
      <c r="AR89" t="str" cm="1">
        <f t="array" aca="1" ref="AR89" ca="1">TRIM(IF(INDIRECT(AO89&amp;AN89)&lt;&gt;"",INDIRECT(AP89&amp;AN89),""))</f>
        <v>cbz</v>
      </c>
    </row>
    <row r="90" spans="1:44" x14ac:dyDescent="0.3">
      <c r="A90" s="6"/>
      <c r="B90" s="6"/>
      <c r="E90" s="6"/>
      <c r="F90" s="6"/>
      <c r="G90" s="6"/>
      <c r="H90" s="6"/>
      <c r="M90" s="6"/>
      <c r="Q90" s="6"/>
      <c r="AA90" s="1" t="str">
        <f t="shared" si="18"/>
        <v>application</v>
      </c>
      <c r="AB90" t="s">
        <v>440</v>
      </c>
      <c r="AL90">
        <v>88</v>
      </c>
      <c r="AM90">
        <f t="shared" ca="1" si="19"/>
        <v>0</v>
      </c>
      <c r="AN90">
        <f t="shared" ca="1" si="17"/>
        <v>10</v>
      </c>
      <c r="AO90" t="str">
        <f ca="1">VLOOKUP(SUMIFS($AM$3:AM90,$AM$3:AM90,1),$AH$1:$AJ$19,2,FALSE)</f>
        <v>E</v>
      </c>
      <c r="AP90" t="str">
        <f ca="1">VLOOKUP(SUMIFS($AM$3:AM90,$AM$3:AM90,1),$AH$1:$AJ$19,3,FALSE)</f>
        <v>F</v>
      </c>
      <c r="AQ90" t="str" cm="1">
        <f t="array" aca="1" ref="AQ90" ca="1">IF(INDIRECT(AO90&amp;AN90)&lt;&gt;"",INDIRECT(AO90&amp;AN90),"")</f>
        <v>text</v>
      </c>
      <c r="AR90" t="str" cm="1">
        <f t="array" aca="1" ref="AR90" ca="1">TRIM(IF(INDIRECT(AO90&amp;AN90)&lt;&gt;"",INDIRECT(AP90&amp;AN90),""))</f>
        <v>chm</v>
      </c>
    </row>
    <row r="91" spans="1:44" x14ac:dyDescent="0.3">
      <c r="A91" s="6"/>
      <c r="B91" s="6"/>
      <c r="E91" s="6"/>
      <c r="F91" s="6"/>
      <c r="G91" s="6"/>
      <c r="H91" s="6"/>
      <c r="M91" s="6"/>
      <c r="Q91" s="6"/>
      <c r="AA91" s="1" t="str">
        <f t="shared" si="18"/>
        <v>application</v>
      </c>
      <c r="AB91" t="s">
        <v>441</v>
      </c>
      <c r="AL91">
        <v>89</v>
      </c>
      <c r="AM91">
        <f t="shared" ca="1" si="19"/>
        <v>0</v>
      </c>
      <c r="AN91">
        <f t="shared" ca="1" si="17"/>
        <v>11</v>
      </c>
      <c r="AO91" t="str">
        <f ca="1">VLOOKUP(SUMIFS($AM$3:AM91,$AM$3:AM91,1),$AH$1:$AJ$19,2,FALSE)</f>
        <v>E</v>
      </c>
      <c r="AP91" t="str">
        <f ca="1">VLOOKUP(SUMIFS($AM$3:AM91,$AM$3:AM91,1),$AH$1:$AJ$19,3,FALSE)</f>
        <v>F</v>
      </c>
      <c r="AQ91" t="str" cm="1">
        <f t="array" aca="1" ref="AQ91" ca="1">IF(INDIRECT(AO91&amp;AN91)&lt;&gt;"",INDIRECT(AO91&amp;AN91),"")</f>
        <v>text</v>
      </c>
      <c r="AR91" t="str" cm="1">
        <f t="array" aca="1" ref="AR91" ca="1">TRIM(IF(INDIRECT(AO91&amp;AN91)&lt;&gt;"",INDIRECT(AP91&amp;AN91),""))</f>
        <v>djvu</v>
      </c>
    </row>
    <row r="92" spans="1:44" x14ac:dyDescent="0.3">
      <c r="A92" s="6"/>
      <c r="B92" s="6"/>
      <c r="E92" s="6"/>
      <c r="F92" s="6"/>
      <c r="G92" s="6"/>
      <c r="H92" s="6"/>
      <c r="M92" s="6"/>
      <c r="Q92" s="6"/>
      <c r="AA92" s="1" t="str">
        <f t="shared" si="18"/>
        <v>application</v>
      </c>
      <c r="AB92" t="s">
        <v>442</v>
      </c>
      <c r="AL92">
        <v>90</v>
      </c>
      <c r="AM92">
        <f t="shared" ca="1" si="19"/>
        <v>0</v>
      </c>
      <c r="AN92">
        <f t="shared" ca="1" si="17"/>
        <v>12</v>
      </c>
      <c r="AO92" t="str">
        <f ca="1">VLOOKUP(SUMIFS($AM$3:AM92,$AM$3:AM92,1),$AH$1:$AJ$19,2,FALSE)</f>
        <v>E</v>
      </c>
      <c r="AP92" t="str">
        <f ca="1">VLOOKUP(SUMIFS($AM$3:AM92,$AM$3:AM92,1),$AH$1:$AJ$19,3,FALSE)</f>
        <v>F</v>
      </c>
      <c r="AQ92" t="str" cm="1">
        <f t="array" aca="1" ref="AQ92" ca="1">IF(INDIRECT(AO92&amp;AN92)&lt;&gt;"",INDIRECT(AO92&amp;AN92),"")</f>
        <v>text</v>
      </c>
      <c r="AR92" t="str" cm="1">
        <f t="array" aca="1" ref="AR92" ca="1">TRIM(IF(INDIRECT(AO92&amp;AN92)&lt;&gt;"",INDIRECT(AP92&amp;AN92),""))</f>
        <v>dot</v>
      </c>
    </row>
    <row r="93" spans="1:44" x14ac:dyDescent="0.3">
      <c r="A93" s="6"/>
      <c r="B93" s="6"/>
      <c r="E93" s="6"/>
      <c r="F93" s="6"/>
      <c r="G93" s="6"/>
      <c r="H93" s="6"/>
      <c r="M93" s="6"/>
      <c r="Q93" s="6"/>
      <c r="AA93" s="1" t="str">
        <f t="shared" si="18"/>
        <v>application</v>
      </c>
      <c r="AB93" t="s">
        <v>443</v>
      </c>
      <c r="AL93">
        <v>91</v>
      </c>
      <c r="AM93">
        <f t="shared" ca="1" si="19"/>
        <v>0</v>
      </c>
      <c r="AN93">
        <f t="shared" ca="1" si="17"/>
        <v>13</v>
      </c>
      <c r="AO93" t="str">
        <f ca="1">VLOOKUP(SUMIFS($AM$3:AM93,$AM$3:AM93,1),$AH$1:$AJ$19,2,FALSE)</f>
        <v>E</v>
      </c>
      <c r="AP93" t="str">
        <f ca="1">VLOOKUP(SUMIFS($AM$3:AM93,$AM$3:AM93,1),$AH$1:$AJ$19,3,FALSE)</f>
        <v>F</v>
      </c>
      <c r="AQ93" t="str" cm="1">
        <f t="array" aca="1" ref="AQ93" ca="1">IF(INDIRECT(AO93&amp;AN93)&lt;&gt;"",INDIRECT(AO93&amp;AN93),"")</f>
        <v>text</v>
      </c>
      <c r="AR93" t="str" cm="1">
        <f t="array" aca="1" ref="AR93" ca="1">TRIM(IF(INDIRECT(AO93&amp;AN93)&lt;&gt;"",INDIRECT(AP93&amp;AN93),""))</f>
        <v>dotm</v>
      </c>
    </row>
    <row r="94" spans="1:44" x14ac:dyDescent="0.3">
      <c r="A94" s="6"/>
      <c r="B94" s="6"/>
      <c r="E94" s="6"/>
      <c r="F94" s="6"/>
      <c r="G94" s="6"/>
      <c r="H94" s="6"/>
      <c r="M94" s="6"/>
      <c r="Q94" s="6"/>
      <c r="AA94" s="1" t="str">
        <f t="shared" si="18"/>
        <v>application</v>
      </c>
      <c r="AB94" t="s">
        <v>444</v>
      </c>
      <c r="AL94">
        <v>92</v>
      </c>
      <c r="AM94">
        <f t="shared" ca="1" si="19"/>
        <v>0</v>
      </c>
      <c r="AN94">
        <f t="shared" ca="1" si="17"/>
        <v>14</v>
      </c>
      <c r="AO94" t="str">
        <f ca="1">VLOOKUP(SUMIFS($AM$3:AM94,$AM$3:AM94,1),$AH$1:$AJ$19,2,FALSE)</f>
        <v>E</v>
      </c>
      <c r="AP94" t="str">
        <f ca="1">VLOOKUP(SUMIFS($AM$3:AM94,$AM$3:AM94,1),$AH$1:$AJ$19,3,FALSE)</f>
        <v>F</v>
      </c>
      <c r="AQ94" t="str" cm="1">
        <f t="array" aca="1" ref="AQ94" ca="1">IF(INDIRECT(AO94&amp;AN94)&lt;&gt;"",INDIRECT(AO94&amp;AN94),"")</f>
        <v>text</v>
      </c>
      <c r="AR94" t="str" cm="1">
        <f t="array" aca="1" ref="AR94" ca="1">TRIM(IF(INDIRECT(AO94&amp;AN94)&lt;&gt;"",INDIRECT(AP94&amp;AN94),""))</f>
        <v>dotx</v>
      </c>
    </row>
    <row r="95" spans="1:44" x14ac:dyDescent="0.3">
      <c r="A95" s="6"/>
      <c r="B95" s="6"/>
      <c r="E95" s="6"/>
      <c r="F95" s="6"/>
      <c r="G95" s="6"/>
      <c r="H95" s="6"/>
      <c r="M95" s="6"/>
      <c r="Q95" s="6"/>
      <c r="AA95" s="1" t="str">
        <f t="shared" si="18"/>
        <v>application</v>
      </c>
      <c r="AB95" t="s">
        <v>445</v>
      </c>
      <c r="AL95">
        <v>93</v>
      </c>
      <c r="AM95">
        <f t="shared" ca="1" si="19"/>
        <v>0</v>
      </c>
      <c r="AN95">
        <f t="shared" ca="1" si="17"/>
        <v>15</v>
      </c>
      <c r="AO95" t="str">
        <f ca="1">VLOOKUP(SUMIFS($AM$3:AM95,$AM$3:AM95,1),$AH$1:$AJ$19,2,FALSE)</f>
        <v>E</v>
      </c>
      <c r="AP95" t="str">
        <f ca="1">VLOOKUP(SUMIFS($AM$3:AM95,$AM$3:AM95,1),$AH$1:$AJ$19,3,FALSE)</f>
        <v>F</v>
      </c>
      <c r="AQ95" t="str" cm="1">
        <f t="array" aca="1" ref="AQ95" ca="1">IF(INDIRECT(AO95&amp;AN95)&lt;&gt;"",INDIRECT(AO95&amp;AN95),"")</f>
        <v>text</v>
      </c>
      <c r="AR95" t="str" cm="1">
        <f t="array" aca="1" ref="AR95" ca="1">TRIM(IF(INDIRECT(AO95&amp;AN95)&lt;&gt;"",INDIRECT(AP95&amp;AN95),""))</f>
        <v>ebook</v>
      </c>
    </row>
    <row r="96" spans="1:44" x14ac:dyDescent="0.3">
      <c r="A96" s="6"/>
      <c r="B96" s="6"/>
      <c r="E96" s="6"/>
      <c r="F96" s="6"/>
      <c r="G96" s="6"/>
      <c r="H96" s="6"/>
      <c r="M96" s="6"/>
      <c r="Q96" s="6"/>
      <c r="AA96" s="1" t="str">
        <f t="shared" si="18"/>
        <v>application</v>
      </c>
      <c r="AB96" t="s">
        <v>446</v>
      </c>
      <c r="AL96">
        <v>94</v>
      </c>
      <c r="AM96">
        <f t="shared" ca="1" si="19"/>
        <v>0</v>
      </c>
      <c r="AN96">
        <f t="shared" ca="1" si="17"/>
        <v>16</v>
      </c>
      <c r="AO96" t="str">
        <f ca="1">VLOOKUP(SUMIFS($AM$3:AM96,$AM$3:AM96,1),$AH$1:$AJ$19,2,FALSE)</f>
        <v>E</v>
      </c>
      <c r="AP96" t="str">
        <f ca="1">VLOOKUP(SUMIFS($AM$3:AM96,$AM$3:AM96,1),$AH$1:$AJ$19,3,FALSE)</f>
        <v>F</v>
      </c>
      <c r="AQ96" t="str" cm="1">
        <f t="array" aca="1" ref="AQ96" ca="1">IF(INDIRECT(AO96&amp;AN96)&lt;&gt;"",INDIRECT(AO96&amp;AN96),"")</f>
        <v>text</v>
      </c>
      <c r="AR96" t="str" cm="1">
        <f t="array" aca="1" ref="AR96" ca="1">TRIM(IF(INDIRECT(AO96&amp;AN96)&lt;&gt;"",INDIRECT(AP96&amp;AN96),""))</f>
        <v>epub</v>
      </c>
    </row>
    <row r="97" spans="1:44" x14ac:dyDescent="0.3">
      <c r="A97" s="6"/>
      <c r="B97" s="6"/>
      <c r="E97" s="6"/>
      <c r="F97" s="6"/>
      <c r="G97" s="6"/>
      <c r="H97" s="6"/>
      <c r="M97" s="6"/>
      <c r="Q97" s="6"/>
      <c r="AA97" s="1" t="str">
        <f t="shared" si="18"/>
        <v>application</v>
      </c>
      <c r="AB97" t="s">
        <v>447</v>
      </c>
      <c r="AL97">
        <v>95</v>
      </c>
      <c r="AM97">
        <f t="shared" ca="1" si="19"/>
        <v>0</v>
      </c>
      <c r="AN97">
        <f t="shared" ca="1" si="17"/>
        <v>17</v>
      </c>
      <c r="AO97" t="str">
        <f ca="1">VLOOKUP(SUMIFS($AM$3:AM97,$AM$3:AM97,1),$AH$1:$AJ$19,2,FALSE)</f>
        <v>E</v>
      </c>
      <c r="AP97" t="str">
        <f ca="1">VLOOKUP(SUMIFS($AM$3:AM97,$AM$3:AM97,1),$AH$1:$AJ$19,3,FALSE)</f>
        <v>F</v>
      </c>
      <c r="AQ97" t="str" cm="1">
        <f t="array" aca="1" ref="AQ97" ca="1">IF(INDIRECT(AO97&amp;AN97)&lt;&gt;"",INDIRECT(AO97&amp;AN97),"")</f>
        <v>text</v>
      </c>
      <c r="AR97" t="str" cm="1">
        <f t="array" aca="1" ref="AR97" ca="1">TRIM(IF(INDIRECT(AO97&amp;AN97)&lt;&gt;"",INDIRECT(AP97&amp;AN97),""))</f>
        <v>hxx</v>
      </c>
    </row>
    <row r="98" spans="1:44" x14ac:dyDescent="0.3">
      <c r="A98" s="6"/>
      <c r="B98" s="6"/>
      <c r="E98" s="6"/>
      <c r="F98" s="6"/>
      <c r="G98" s="6"/>
      <c r="H98" s="6"/>
      <c r="M98" s="6"/>
      <c r="Q98" s="6"/>
      <c r="AA98" s="1" t="str">
        <f t="shared" si="18"/>
        <v>application</v>
      </c>
      <c r="AB98" t="s">
        <v>448</v>
      </c>
      <c r="AL98">
        <v>96</v>
      </c>
      <c r="AM98">
        <f t="shared" ca="1" si="19"/>
        <v>0</v>
      </c>
      <c r="AN98">
        <f t="shared" ca="1" si="17"/>
        <v>18</v>
      </c>
      <c r="AO98" t="str">
        <f ca="1">VLOOKUP(SUMIFS($AM$3:AM98,$AM$3:AM98,1),$AH$1:$AJ$19,2,FALSE)</f>
        <v>E</v>
      </c>
      <c r="AP98" t="str">
        <f ca="1">VLOOKUP(SUMIFS($AM$3:AM98,$AM$3:AM98,1),$AH$1:$AJ$19,3,FALSE)</f>
        <v>F</v>
      </c>
      <c r="AQ98" t="str" cm="1">
        <f t="array" aca="1" ref="AQ98" ca="1">IF(INDIRECT(AO98&amp;AN98)&lt;&gt;"",INDIRECT(AO98&amp;AN98),"")</f>
        <v>text</v>
      </c>
      <c r="AR98" t="str" cm="1">
        <f t="array" aca="1" ref="AR98" ca="1">TRIM(IF(INDIRECT(AO98&amp;AN98)&lt;&gt;"",INDIRECT(AP98&amp;AN98),""))</f>
        <v>ini</v>
      </c>
    </row>
    <row r="99" spans="1:44" x14ac:dyDescent="0.3">
      <c r="A99" s="6"/>
      <c r="B99" s="6"/>
      <c r="E99" s="6"/>
      <c r="F99" s="6"/>
      <c r="G99" s="6"/>
      <c r="H99" s="6"/>
      <c r="M99" s="6"/>
      <c r="Q99" s="6"/>
      <c r="AA99" s="1" t="str">
        <f t="shared" si="18"/>
        <v>application</v>
      </c>
      <c r="AB99" t="s">
        <v>449</v>
      </c>
      <c r="AL99">
        <v>97</v>
      </c>
      <c r="AM99">
        <f t="shared" ca="1" si="19"/>
        <v>0</v>
      </c>
      <c r="AN99">
        <f t="shared" ca="1" si="17"/>
        <v>19</v>
      </c>
      <c r="AO99" t="str">
        <f ca="1">VLOOKUP(SUMIFS($AM$3:AM99,$AM$3:AM99,1),$AH$1:$AJ$19,2,FALSE)</f>
        <v>E</v>
      </c>
      <c r="AP99" t="str">
        <f ca="1">VLOOKUP(SUMIFS($AM$3:AM99,$AM$3:AM99,1),$AH$1:$AJ$19,3,FALSE)</f>
        <v>F</v>
      </c>
      <c r="AQ99" t="str" cm="1">
        <f t="array" aca="1" ref="AQ99" ca="1">IF(INDIRECT(AO99&amp;AN99)&lt;&gt;"",INDIRECT(AO99&amp;AN99),"")</f>
        <v>text</v>
      </c>
      <c r="AR99" t="str" cm="1">
        <f t="array" aca="1" ref="AR99" ca="1">TRIM(IF(INDIRECT(AO99&amp;AN99)&lt;&gt;"",INDIRECT(AP99&amp;AN99),""))</f>
        <v>md</v>
      </c>
    </row>
    <row r="100" spans="1:44" x14ac:dyDescent="0.3">
      <c r="A100" s="6"/>
      <c r="B100" s="6"/>
      <c r="E100" s="6"/>
      <c r="F100" s="6"/>
      <c r="G100" s="6"/>
      <c r="H100" s="6"/>
      <c r="M100" s="6"/>
      <c r="Q100" s="6"/>
      <c r="AA100" s="1" t="str">
        <f t="shared" si="18"/>
        <v>application</v>
      </c>
      <c r="AB100" t="s">
        <v>450</v>
      </c>
      <c r="AL100">
        <v>98</v>
      </c>
      <c r="AM100">
        <f t="shared" ca="1" si="19"/>
        <v>0</v>
      </c>
      <c r="AN100">
        <f t="shared" ca="1" si="17"/>
        <v>20</v>
      </c>
      <c r="AO100" t="str">
        <f ca="1">VLOOKUP(SUMIFS($AM$3:AM100,$AM$3:AM100,1),$AH$1:$AJ$19,2,FALSE)</f>
        <v>E</v>
      </c>
      <c r="AP100" t="str">
        <f ca="1">VLOOKUP(SUMIFS($AM$3:AM100,$AM$3:AM100,1),$AH$1:$AJ$19,3,FALSE)</f>
        <v>F</v>
      </c>
      <c r="AQ100" t="str" cm="1">
        <f t="array" aca="1" ref="AQ100" ca="1">IF(INDIRECT(AO100&amp;AN100)&lt;&gt;"",INDIRECT(AO100&amp;AN100),"")</f>
        <v>text</v>
      </c>
      <c r="AR100" t="str" cm="1">
        <f t="array" aca="1" ref="AR100" ca="1">TRIM(IF(INDIRECT(AO100&amp;AN100)&lt;&gt;"",INDIRECT(AP100&amp;AN100),""))</f>
        <v>mht</v>
      </c>
    </row>
    <row r="101" spans="1:44" x14ac:dyDescent="0.3">
      <c r="A101" s="6"/>
      <c r="B101" s="6"/>
      <c r="E101" s="6"/>
      <c r="F101" s="6"/>
      <c r="G101" s="6"/>
      <c r="H101" s="6"/>
      <c r="M101" s="6"/>
      <c r="Q101" s="6"/>
      <c r="AA101" s="1" t="str">
        <f t="shared" si="18"/>
        <v>application</v>
      </c>
      <c r="AB101" t="s">
        <v>451</v>
      </c>
      <c r="AL101">
        <v>99</v>
      </c>
      <c r="AM101">
        <f t="shared" ca="1" si="19"/>
        <v>0</v>
      </c>
      <c r="AN101">
        <f t="shared" ca="1" si="17"/>
        <v>21</v>
      </c>
      <c r="AO101" t="str">
        <f ca="1">VLOOKUP(SUMIFS($AM$3:AM101,$AM$3:AM101,1),$AH$1:$AJ$19,2,FALSE)</f>
        <v>E</v>
      </c>
      <c r="AP101" t="str">
        <f ca="1">VLOOKUP(SUMIFS($AM$3:AM101,$AM$3:AM101,1),$AH$1:$AJ$19,3,FALSE)</f>
        <v>F</v>
      </c>
      <c r="AQ101" t="str" cm="1">
        <f t="array" aca="1" ref="AQ101" ca="1">IF(INDIRECT(AO101&amp;AN101)&lt;&gt;"",INDIRECT(AO101&amp;AN101),"")</f>
        <v>text</v>
      </c>
      <c r="AR101" t="str" cm="1">
        <f t="array" aca="1" ref="AR101" ca="1">TRIM(IF(INDIRECT(AO101&amp;AN101)&lt;&gt;"",INDIRECT(AP101&amp;AN101),""))</f>
        <v>mhtml</v>
      </c>
    </row>
    <row r="102" spans="1:44" x14ac:dyDescent="0.3">
      <c r="A102" s="6"/>
      <c r="B102" s="6"/>
      <c r="E102" s="6"/>
      <c r="F102" s="6"/>
      <c r="G102" s="6"/>
      <c r="H102" s="6"/>
      <c r="M102" s="6"/>
      <c r="Q102" s="6"/>
      <c r="AA102" s="1" t="str">
        <f t="shared" si="18"/>
        <v>application</v>
      </c>
      <c r="AB102" t="s">
        <v>452</v>
      </c>
      <c r="AL102">
        <v>100</v>
      </c>
      <c r="AM102">
        <f t="shared" ca="1" si="19"/>
        <v>0</v>
      </c>
      <c r="AN102">
        <f t="shared" ca="1" si="17"/>
        <v>22</v>
      </c>
      <c r="AO102" t="str">
        <f ca="1">VLOOKUP(SUMIFS($AM$3:AM102,$AM$3:AM102,1),$AH$1:$AJ$19,2,FALSE)</f>
        <v>E</v>
      </c>
      <c r="AP102" t="str">
        <f ca="1">VLOOKUP(SUMIFS($AM$3:AM102,$AM$3:AM102,1),$AH$1:$AJ$19,3,FALSE)</f>
        <v>F</v>
      </c>
      <c r="AQ102" t="str" cm="1">
        <f t="array" aca="1" ref="AQ102" ca="1">IF(INDIRECT(AO102&amp;AN102)&lt;&gt;"",INDIRECT(AO102&amp;AN102),"")</f>
        <v>text</v>
      </c>
      <c r="AR102" t="str" cm="1">
        <f t="array" aca="1" ref="AR102" ca="1">TRIM(IF(INDIRECT(AO102&amp;AN102)&lt;&gt;"",INDIRECT(AP102&amp;AN102),""))</f>
        <v>mobi</v>
      </c>
    </row>
    <row r="103" spans="1:44" x14ac:dyDescent="0.3">
      <c r="A103" s="6"/>
      <c r="B103" s="6"/>
      <c r="E103" s="6"/>
      <c r="F103" s="6"/>
      <c r="G103" s="6"/>
      <c r="H103" s="6"/>
      <c r="M103" s="6"/>
      <c r="Q103" s="6"/>
      <c r="AA103" s="1" t="str">
        <f t="shared" si="18"/>
        <v>application</v>
      </c>
      <c r="AB103" t="s">
        <v>453</v>
      </c>
      <c r="AL103">
        <v>101</v>
      </c>
      <c r="AM103">
        <f t="shared" ca="1" si="19"/>
        <v>0</v>
      </c>
      <c r="AN103">
        <f t="shared" ca="1" si="17"/>
        <v>23</v>
      </c>
      <c r="AO103" t="str">
        <f ca="1">VLOOKUP(SUMIFS($AM$3:AM103,$AM$3:AM103,1),$AH$1:$AJ$19,2,FALSE)</f>
        <v>E</v>
      </c>
      <c r="AP103" t="str">
        <f ca="1">VLOOKUP(SUMIFS($AM$3:AM103,$AM$3:AM103,1),$AH$1:$AJ$19,3,FALSE)</f>
        <v>F</v>
      </c>
      <c r="AQ103" t="str" cm="1">
        <f t="array" aca="1" ref="AQ103" ca="1">IF(INDIRECT(AO103&amp;AN103)&lt;&gt;"",INDIRECT(AO103&amp;AN103),"")</f>
        <v>text</v>
      </c>
      <c r="AR103" t="str" cm="1">
        <f t="array" aca="1" ref="AR103" ca="1">TRIM(IF(INDIRECT(AO103&amp;AN103)&lt;&gt;"",INDIRECT(AP103&amp;AN103),""))</f>
        <v>msg</v>
      </c>
    </row>
    <row r="104" spans="1:44" x14ac:dyDescent="0.3">
      <c r="A104" s="6"/>
      <c r="B104" s="6"/>
      <c r="E104" s="6"/>
      <c r="F104" s="6"/>
      <c r="G104" s="6"/>
      <c r="H104" s="6"/>
      <c r="M104" s="6"/>
      <c r="Q104" s="6"/>
      <c r="AA104" s="1" t="str">
        <f t="shared" si="18"/>
        <v>application</v>
      </c>
      <c r="AB104" t="s">
        <v>454</v>
      </c>
      <c r="AL104">
        <v>102</v>
      </c>
      <c r="AM104">
        <f t="shared" ca="1" si="19"/>
        <v>0</v>
      </c>
      <c r="AN104">
        <f t="shared" ca="1" si="17"/>
        <v>24</v>
      </c>
      <c r="AO104" t="str">
        <f ca="1">VLOOKUP(SUMIFS($AM$3:AM104,$AM$3:AM104,1),$AH$1:$AJ$19,2,FALSE)</f>
        <v>E</v>
      </c>
      <c r="AP104" t="str">
        <f ca="1">VLOOKUP(SUMIFS($AM$3:AM104,$AM$3:AM104,1),$AH$1:$AJ$19,3,FALSE)</f>
        <v>F</v>
      </c>
      <c r="AQ104" t="str" cm="1">
        <f t="array" aca="1" ref="AQ104" ca="1">IF(INDIRECT(AO104&amp;AN104)&lt;&gt;"",INDIRECT(AO104&amp;AN104),"")</f>
        <v>text</v>
      </c>
      <c r="AR104" t="str" cm="1">
        <f t="array" aca="1" ref="AR104" ca="1">TRIM(IF(INDIRECT(AO104&amp;AN104)&lt;&gt;"",INDIRECT(AP104&amp;AN104),""))</f>
        <v>pages</v>
      </c>
    </row>
    <row r="105" spans="1:44" x14ac:dyDescent="0.3">
      <c r="A105" s="6"/>
      <c r="B105" s="6"/>
      <c r="E105" s="6"/>
      <c r="F105" s="6"/>
      <c r="G105" s="6"/>
      <c r="H105" s="6"/>
      <c r="M105" s="6"/>
      <c r="Q105" s="6"/>
      <c r="AA105" s="1" t="str">
        <f t="shared" si="18"/>
        <v>application</v>
      </c>
      <c r="AB105" t="s">
        <v>455</v>
      </c>
      <c r="AL105">
        <v>103</v>
      </c>
      <c r="AM105">
        <f t="shared" ca="1" si="19"/>
        <v>0</v>
      </c>
      <c r="AN105">
        <f t="shared" ca="1" si="17"/>
        <v>25</v>
      </c>
      <c r="AO105" t="str">
        <f ca="1">VLOOKUP(SUMIFS($AM$3:AM105,$AM$3:AM105,1),$AH$1:$AJ$19,2,FALSE)</f>
        <v>E</v>
      </c>
      <c r="AP105" t="str">
        <f ca="1">VLOOKUP(SUMIFS($AM$3:AM105,$AM$3:AM105,1),$AH$1:$AJ$19,3,FALSE)</f>
        <v>F</v>
      </c>
      <c r="AQ105" t="str" cm="1">
        <f t="array" aca="1" ref="AQ105" ca="1">IF(INDIRECT(AO105&amp;AN105)&lt;&gt;"",INDIRECT(AO105&amp;AN105),"")</f>
        <v>text</v>
      </c>
      <c r="AR105" t="str" cm="1">
        <f t="array" aca="1" ref="AR105" ca="1">TRIM(IF(INDIRECT(AO105&amp;AN105)&lt;&gt;"",INDIRECT(AP105&amp;AN105),""))</f>
        <v>pdf</v>
      </c>
    </row>
    <row r="106" spans="1:44" x14ac:dyDescent="0.3">
      <c r="A106" s="6"/>
      <c r="B106" s="6"/>
      <c r="E106" s="6"/>
      <c r="F106" s="6"/>
      <c r="G106" s="6"/>
      <c r="H106" s="6"/>
      <c r="M106" s="6"/>
      <c r="Q106" s="6"/>
      <c r="AA106" s="1" t="str">
        <f t="shared" si="18"/>
        <v>application</v>
      </c>
      <c r="AB106" t="s">
        <v>456</v>
      </c>
      <c r="AL106">
        <v>104</v>
      </c>
      <c r="AM106">
        <f t="shared" ca="1" si="19"/>
        <v>0</v>
      </c>
      <c r="AN106">
        <f t="shared" ca="1" si="17"/>
        <v>26</v>
      </c>
      <c r="AO106" t="str">
        <f ca="1">VLOOKUP(SUMIFS($AM$3:AM106,$AM$3:AM106,1),$AH$1:$AJ$19,2,FALSE)</f>
        <v>E</v>
      </c>
      <c r="AP106" t="str">
        <f ca="1">VLOOKUP(SUMIFS($AM$3:AM106,$AM$3:AM106,1),$AH$1:$AJ$19,3,FALSE)</f>
        <v>F</v>
      </c>
      <c r="AQ106" t="str" cm="1">
        <f t="array" aca="1" ref="AQ106" ca="1">IF(INDIRECT(AO106&amp;AN106)&lt;&gt;"",INDIRECT(AO106&amp;AN106),"")</f>
        <v>text</v>
      </c>
      <c r="AR106" t="str" cm="1">
        <f t="array" aca="1" ref="AR106" ca="1">TRIM(IF(INDIRECT(AO106&amp;AN106)&lt;&gt;"",INDIRECT(AP106&amp;AN106),""))</f>
        <v>potm</v>
      </c>
    </row>
    <row r="107" spans="1:44" x14ac:dyDescent="0.3">
      <c r="A107" s="6"/>
      <c r="B107" s="6"/>
      <c r="E107" s="6"/>
      <c r="F107" s="6"/>
      <c r="G107" s="6"/>
      <c r="H107" s="6"/>
      <c r="M107" s="6"/>
      <c r="Q107" s="6"/>
      <c r="AA107" s="1" t="str">
        <f t="shared" si="18"/>
        <v>application</v>
      </c>
      <c r="AB107" t="s">
        <v>457</v>
      </c>
      <c r="AL107">
        <v>105</v>
      </c>
      <c r="AM107">
        <f t="shared" ca="1" si="19"/>
        <v>0</v>
      </c>
      <c r="AN107">
        <f t="shared" ca="1" si="17"/>
        <v>27</v>
      </c>
      <c r="AO107" t="str">
        <f ca="1">VLOOKUP(SUMIFS($AM$3:AM107,$AM$3:AM107,1),$AH$1:$AJ$19,2,FALSE)</f>
        <v>E</v>
      </c>
      <c r="AP107" t="str">
        <f ca="1">VLOOKUP(SUMIFS($AM$3:AM107,$AM$3:AM107,1),$AH$1:$AJ$19,3,FALSE)</f>
        <v>F</v>
      </c>
      <c r="AQ107" t="str" cm="1">
        <f t="array" aca="1" ref="AQ107" ca="1">IF(INDIRECT(AO107&amp;AN107)&lt;&gt;"",INDIRECT(AO107&amp;AN107),"")</f>
        <v>text</v>
      </c>
      <c r="AR107" t="str" cm="1">
        <f t="array" aca="1" ref="AR107" ca="1">TRIM(IF(INDIRECT(AO107&amp;AN107)&lt;&gt;"",INDIRECT(AP107&amp;AN107),""))</f>
        <v>potx</v>
      </c>
    </row>
    <row r="108" spans="1:44" x14ac:dyDescent="0.3">
      <c r="A108" s="6"/>
      <c r="B108" s="6"/>
      <c r="Q108" s="6"/>
      <c r="AA108" s="1" t="str">
        <f t="shared" si="18"/>
        <v>application</v>
      </c>
      <c r="AB108" t="s">
        <v>458</v>
      </c>
      <c r="AL108">
        <v>106</v>
      </c>
      <c r="AM108">
        <f t="shared" ca="1" si="19"/>
        <v>0</v>
      </c>
      <c r="AN108">
        <f t="shared" ca="1" si="17"/>
        <v>28</v>
      </c>
      <c r="AO108" t="str">
        <f ca="1">VLOOKUP(SUMIFS($AM$3:AM108,$AM$3:AM108,1),$AH$1:$AJ$19,2,FALSE)</f>
        <v>E</v>
      </c>
      <c r="AP108" t="str">
        <f ca="1">VLOOKUP(SUMIFS($AM$3:AM108,$AM$3:AM108,1),$AH$1:$AJ$19,3,FALSE)</f>
        <v>F</v>
      </c>
      <c r="AQ108" t="str" cm="1">
        <f t="array" aca="1" ref="AQ108" ca="1">IF(INDIRECT(AO108&amp;AN108)&lt;&gt;"",INDIRECT(AO108&amp;AN108),"")</f>
        <v>text</v>
      </c>
      <c r="AR108" t="str" cm="1">
        <f t="array" aca="1" ref="AR108" ca="1">TRIM(IF(INDIRECT(AO108&amp;AN108)&lt;&gt;"",INDIRECT(AP108&amp;AN108),""))</f>
        <v>ppam</v>
      </c>
    </row>
    <row r="109" spans="1:44" x14ac:dyDescent="0.3">
      <c r="A109" s="6"/>
      <c r="B109" s="6"/>
      <c r="AA109" s="1" t="str">
        <f t="shared" si="18"/>
        <v>application</v>
      </c>
      <c r="AB109" t="s">
        <v>459</v>
      </c>
      <c r="AL109">
        <v>107</v>
      </c>
      <c r="AM109">
        <f t="shared" ca="1" si="19"/>
        <v>0</v>
      </c>
      <c r="AN109">
        <f t="shared" ca="1" si="17"/>
        <v>29</v>
      </c>
      <c r="AO109" t="str">
        <f ca="1">VLOOKUP(SUMIFS($AM$3:AM109,$AM$3:AM109,1),$AH$1:$AJ$19,2,FALSE)</f>
        <v>E</v>
      </c>
      <c r="AP109" t="str">
        <f ca="1">VLOOKUP(SUMIFS($AM$3:AM109,$AM$3:AM109,1),$AH$1:$AJ$19,3,FALSE)</f>
        <v>F</v>
      </c>
      <c r="AQ109" t="str" cm="1">
        <f t="array" aca="1" ref="AQ109" ca="1">IF(INDIRECT(AO109&amp;AN109)&lt;&gt;"",INDIRECT(AO109&amp;AN109),"")</f>
        <v>text</v>
      </c>
      <c r="AR109" t="str" cm="1">
        <f t="array" aca="1" ref="AR109" ca="1">TRIM(IF(INDIRECT(AO109&amp;AN109)&lt;&gt;"",INDIRECT(AP109&amp;AN109),""))</f>
        <v>pps</v>
      </c>
    </row>
    <row r="110" spans="1:44" x14ac:dyDescent="0.3">
      <c r="A110" s="6"/>
      <c r="B110" s="6"/>
      <c r="AA110" s="1" t="str">
        <f t="shared" si="18"/>
        <v>application</v>
      </c>
      <c r="AB110" t="s">
        <v>460</v>
      </c>
      <c r="AL110">
        <v>108</v>
      </c>
      <c r="AM110">
        <f t="shared" ca="1" si="19"/>
        <v>0</v>
      </c>
      <c r="AN110">
        <f t="shared" ca="1" si="17"/>
        <v>30</v>
      </c>
      <c r="AO110" t="str">
        <f ca="1">VLOOKUP(SUMIFS($AM$3:AM110,$AM$3:AM110,1),$AH$1:$AJ$19,2,FALSE)</f>
        <v>E</v>
      </c>
      <c r="AP110" t="str">
        <f ca="1">VLOOKUP(SUMIFS($AM$3:AM110,$AM$3:AM110,1),$AH$1:$AJ$19,3,FALSE)</f>
        <v>F</v>
      </c>
      <c r="AQ110" t="str" cm="1">
        <f t="array" aca="1" ref="AQ110" ca="1">IF(INDIRECT(AO110&amp;AN110)&lt;&gt;"",INDIRECT(AO110&amp;AN110),"")</f>
        <v>text</v>
      </c>
      <c r="AR110" t="str" cm="1">
        <f t="array" aca="1" ref="AR110" ca="1">TRIM(IF(INDIRECT(AO110&amp;AN110)&lt;&gt;"",INDIRECT(AP110&amp;AN110),""))</f>
        <v>ppsm</v>
      </c>
    </row>
    <row r="111" spans="1:44" x14ac:dyDescent="0.3">
      <c r="A111" s="6"/>
      <c r="B111" s="6"/>
      <c r="AA111" s="1" t="str">
        <f t="shared" si="18"/>
        <v>application</v>
      </c>
      <c r="AB111" t="s">
        <v>461</v>
      </c>
      <c r="AL111">
        <v>109</v>
      </c>
      <c r="AM111">
        <f t="shared" ca="1" si="19"/>
        <v>0</v>
      </c>
      <c r="AN111">
        <f t="shared" ca="1" si="17"/>
        <v>31</v>
      </c>
      <c r="AO111" t="str">
        <f ca="1">VLOOKUP(SUMIFS($AM$3:AM111,$AM$3:AM111,1),$AH$1:$AJ$19,2,FALSE)</f>
        <v>E</v>
      </c>
      <c r="AP111" t="str">
        <f ca="1">VLOOKUP(SUMIFS($AM$3:AM111,$AM$3:AM111,1),$AH$1:$AJ$19,3,FALSE)</f>
        <v>F</v>
      </c>
      <c r="AQ111" t="str" cm="1">
        <f t="array" aca="1" ref="AQ111" ca="1">IF(INDIRECT(AO111&amp;AN111)&lt;&gt;"",INDIRECT(AO111&amp;AN111),"")</f>
        <v>text</v>
      </c>
      <c r="AR111" t="str" cm="1">
        <f t="array" aca="1" ref="AR111" ca="1">TRIM(IF(INDIRECT(AO111&amp;AN111)&lt;&gt;"",INDIRECT(AP111&amp;AN111),""))</f>
        <v>ppsx</v>
      </c>
    </row>
    <row r="112" spans="1:44" x14ac:dyDescent="0.3">
      <c r="A112" s="6"/>
      <c r="B112" s="6"/>
      <c r="AA112" s="1" t="str">
        <f t="shared" si="18"/>
        <v>application</v>
      </c>
      <c r="AB112" t="s">
        <v>462</v>
      </c>
      <c r="AL112">
        <v>110</v>
      </c>
      <c r="AM112">
        <f t="shared" ca="1" si="19"/>
        <v>0</v>
      </c>
      <c r="AN112">
        <f t="shared" ca="1" si="17"/>
        <v>32</v>
      </c>
      <c r="AO112" t="str">
        <f ca="1">VLOOKUP(SUMIFS($AM$3:AM112,$AM$3:AM112,1),$AH$1:$AJ$19,2,FALSE)</f>
        <v>E</v>
      </c>
      <c r="AP112" t="str">
        <f ca="1">VLOOKUP(SUMIFS($AM$3:AM112,$AM$3:AM112,1),$AH$1:$AJ$19,3,FALSE)</f>
        <v>F</v>
      </c>
      <c r="AQ112" t="str" cm="1">
        <f t="array" aca="1" ref="AQ112" ca="1">IF(INDIRECT(AO112&amp;AN112)&lt;&gt;"",INDIRECT(AO112&amp;AN112),"")</f>
        <v>text</v>
      </c>
      <c r="AR112" t="str" cm="1">
        <f t="array" aca="1" ref="AR112" ca="1">TRIM(IF(INDIRECT(AO112&amp;AN112)&lt;&gt;"",INDIRECT(AP112&amp;AN112),""))</f>
        <v>rst</v>
      </c>
    </row>
    <row r="113" spans="1:44" x14ac:dyDescent="0.3">
      <c r="A113" s="6"/>
      <c r="B113" s="6"/>
      <c r="AA113" s="1" t="str">
        <f t="shared" si="18"/>
        <v>application</v>
      </c>
      <c r="AB113" t="s">
        <v>463</v>
      </c>
      <c r="AL113">
        <v>111</v>
      </c>
      <c r="AM113">
        <f t="shared" ca="1" si="19"/>
        <v>0</v>
      </c>
      <c r="AN113">
        <f t="shared" ca="1" si="17"/>
        <v>33</v>
      </c>
      <c r="AO113" t="str">
        <f ca="1">VLOOKUP(SUMIFS($AM$3:AM113,$AM$3:AM113,1),$AH$1:$AJ$19,2,FALSE)</f>
        <v>E</v>
      </c>
      <c r="AP113" t="str">
        <f ca="1">VLOOKUP(SUMIFS($AM$3:AM113,$AM$3:AM113,1),$AH$1:$AJ$19,3,FALSE)</f>
        <v>F</v>
      </c>
      <c r="AQ113" t="str" cm="1">
        <f t="array" aca="1" ref="AQ113" ca="1">IF(INDIRECT(AO113&amp;AN113)&lt;&gt;"",INDIRECT(AO113&amp;AN113),"")</f>
        <v>text</v>
      </c>
      <c r="AR113" t="str" cm="1">
        <f t="array" aca="1" ref="AR113" ca="1">TRIM(IF(INDIRECT(AO113&amp;AN113)&lt;&gt;"",INDIRECT(AP113&amp;AN113),""))</f>
        <v>rtf</v>
      </c>
    </row>
    <row r="114" spans="1:44" x14ac:dyDescent="0.3">
      <c r="AA114" s="1" t="str">
        <f t="shared" si="18"/>
        <v>application</v>
      </c>
      <c r="AB114" t="s">
        <v>464</v>
      </c>
      <c r="AL114">
        <v>112</v>
      </c>
      <c r="AM114">
        <f t="shared" ca="1" si="19"/>
        <v>0</v>
      </c>
      <c r="AN114">
        <f t="shared" ca="1" si="17"/>
        <v>34</v>
      </c>
      <c r="AO114" t="str">
        <f ca="1">VLOOKUP(SUMIFS($AM$3:AM114,$AM$3:AM114,1),$AH$1:$AJ$19,2,FALSE)</f>
        <v>E</v>
      </c>
      <c r="AP114" t="str">
        <f ca="1">VLOOKUP(SUMIFS($AM$3:AM114,$AM$3:AM114,1),$AH$1:$AJ$19,3,FALSE)</f>
        <v>F</v>
      </c>
      <c r="AQ114" t="str" cm="1">
        <f t="array" aca="1" ref="AQ114" ca="1">IF(INDIRECT(AO114&amp;AN114)&lt;&gt;"",INDIRECT(AO114&amp;AN114),"")</f>
        <v>text</v>
      </c>
      <c r="AR114" t="str" cm="1">
        <f t="array" aca="1" ref="AR114" ca="1">TRIM(IF(INDIRECT(AO114&amp;AN114)&lt;&gt;"",INDIRECT(AP114&amp;AN114),""))</f>
        <v>sldm</v>
      </c>
    </row>
    <row r="115" spans="1:44" x14ac:dyDescent="0.3">
      <c r="AA115" s="1" t="str">
        <f t="shared" si="18"/>
        <v>application</v>
      </c>
      <c r="AB115" t="s">
        <v>465</v>
      </c>
      <c r="AL115">
        <v>113</v>
      </c>
      <c r="AM115">
        <f t="shared" ca="1" si="19"/>
        <v>0</v>
      </c>
      <c r="AN115">
        <f t="shared" ca="1" si="17"/>
        <v>35</v>
      </c>
      <c r="AO115" t="str">
        <f ca="1">VLOOKUP(SUMIFS($AM$3:AM115,$AM$3:AM115,1),$AH$1:$AJ$19,2,FALSE)</f>
        <v>E</v>
      </c>
      <c r="AP115" t="str">
        <f ca="1">VLOOKUP(SUMIFS($AM$3:AM115,$AM$3:AM115,1),$AH$1:$AJ$19,3,FALSE)</f>
        <v>F</v>
      </c>
      <c r="AQ115" t="str" cm="1">
        <f t="array" aca="1" ref="AQ115" ca="1">IF(INDIRECT(AO115&amp;AN115)&lt;&gt;"",INDIRECT(AO115&amp;AN115),"")</f>
        <v>text</v>
      </c>
      <c r="AR115" t="str" cm="1">
        <f t="array" aca="1" ref="AR115" ca="1">TRIM(IF(INDIRECT(AO115&amp;AN115)&lt;&gt;"",INDIRECT(AP115&amp;AN115),""))</f>
        <v>sldx</v>
      </c>
    </row>
    <row r="116" spans="1:44" x14ac:dyDescent="0.3">
      <c r="AA116" s="1" t="str">
        <f t="shared" si="18"/>
        <v>application</v>
      </c>
      <c r="AB116" t="s">
        <v>466</v>
      </c>
      <c r="AL116">
        <v>114</v>
      </c>
      <c r="AM116">
        <f t="shared" ca="1" si="19"/>
        <v>0</v>
      </c>
      <c r="AN116">
        <f t="shared" ca="1" si="17"/>
        <v>36</v>
      </c>
      <c r="AO116" t="str">
        <f ca="1">VLOOKUP(SUMIFS($AM$3:AM116,$AM$3:AM116,1),$AH$1:$AJ$19,2,FALSE)</f>
        <v>E</v>
      </c>
      <c r="AP116" t="str">
        <f ca="1">VLOOKUP(SUMIFS($AM$3:AM116,$AM$3:AM116,1),$AH$1:$AJ$19,3,FALSE)</f>
        <v>F</v>
      </c>
      <c r="AQ116" t="str" cm="1">
        <f t="array" aca="1" ref="AQ116" ca="1">IF(INDIRECT(AO116&amp;AN116)&lt;&gt;"",INDIRECT(AO116&amp;AN116),"")</f>
        <v>text</v>
      </c>
      <c r="AR116" t="str" cm="1">
        <f t="array" aca="1" ref="AR116" ca="1">TRIM(IF(INDIRECT(AO116&amp;AN116)&lt;&gt;"",INDIRECT(AP116&amp;AN116),""))</f>
        <v>tex</v>
      </c>
    </row>
    <row r="117" spans="1:44" x14ac:dyDescent="0.3">
      <c r="AA117" s="1" t="str">
        <f t="shared" si="18"/>
        <v>application</v>
      </c>
      <c r="AB117" t="s">
        <v>467</v>
      </c>
      <c r="AL117">
        <v>115</v>
      </c>
      <c r="AM117">
        <f t="shared" ca="1" si="19"/>
        <v>0</v>
      </c>
      <c r="AN117">
        <f t="shared" ca="1" si="17"/>
        <v>37</v>
      </c>
      <c r="AO117" t="str">
        <f ca="1">VLOOKUP(SUMIFS($AM$3:AM117,$AM$3:AM117,1),$AH$1:$AJ$19,2,FALSE)</f>
        <v>E</v>
      </c>
      <c r="AP117" t="str">
        <f ca="1">VLOOKUP(SUMIFS($AM$3:AM117,$AM$3:AM117,1),$AH$1:$AJ$19,3,FALSE)</f>
        <v>F</v>
      </c>
      <c r="AQ117" t="str" cm="1">
        <f t="array" aca="1" ref="AQ117" ca="1">IF(INDIRECT(AO117&amp;AN117)&lt;&gt;"",INDIRECT(AO117&amp;AN117),"")</f>
        <v>text</v>
      </c>
      <c r="AR117" t="str" cm="1">
        <f t="array" aca="1" ref="AR117" ca="1">TRIM(IF(INDIRECT(AO117&amp;AN117)&lt;&gt;"",INDIRECT(AP117&amp;AN117),""))</f>
        <v>thmx</v>
      </c>
    </row>
    <row r="118" spans="1:44" x14ac:dyDescent="0.3">
      <c r="AA118" s="1" t="str">
        <f t="shared" si="18"/>
        <v>application</v>
      </c>
      <c r="AB118" t="s">
        <v>468</v>
      </c>
      <c r="AL118">
        <v>116</v>
      </c>
      <c r="AM118">
        <f t="shared" ca="1" si="19"/>
        <v>0</v>
      </c>
      <c r="AN118">
        <f t="shared" ca="1" si="17"/>
        <v>38</v>
      </c>
      <c r="AO118" t="str">
        <f ca="1">VLOOKUP(SUMIFS($AM$3:AM118,$AM$3:AM118,1),$AH$1:$AJ$19,2,FALSE)</f>
        <v>E</v>
      </c>
      <c r="AP118" t="str">
        <f ca="1">VLOOKUP(SUMIFS($AM$3:AM118,$AM$3:AM118,1),$AH$1:$AJ$19,3,FALSE)</f>
        <v>F</v>
      </c>
      <c r="AQ118" t="str" cm="1">
        <f t="array" aca="1" ref="AQ118" ca="1">IF(INDIRECT(AO118&amp;AN118)&lt;&gt;"",INDIRECT(AO118&amp;AN118),"")</f>
        <v>text</v>
      </c>
      <c r="AR118" t="str" cm="1">
        <f t="array" aca="1" ref="AR118" ca="1">TRIM(IF(INDIRECT(AO118&amp;AN118)&lt;&gt;"",INDIRECT(AP118&amp;AN118),""))</f>
        <v>vsd</v>
      </c>
    </row>
    <row r="119" spans="1:44" x14ac:dyDescent="0.3">
      <c r="AA119" s="1" t="str">
        <f t="shared" si="18"/>
        <v>application</v>
      </c>
      <c r="AB119" t="s">
        <v>469</v>
      </c>
      <c r="AL119">
        <v>117</v>
      </c>
      <c r="AM119">
        <f t="shared" ca="1" si="19"/>
        <v>0</v>
      </c>
      <c r="AN119">
        <f t="shared" ca="1" si="17"/>
        <v>39</v>
      </c>
      <c r="AO119" t="str">
        <f ca="1">VLOOKUP(SUMIFS($AM$3:AM119,$AM$3:AM119,1),$AH$1:$AJ$19,2,FALSE)</f>
        <v>E</v>
      </c>
      <c r="AP119" t="str">
        <f ca="1">VLOOKUP(SUMIFS($AM$3:AM119,$AM$3:AM119,1),$AH$1:$AJ$19,3,FALSE)</f>
        <v>F</v>
      </c>
      <c r="AQ119" t="str" cm="1">
        <f t="array" aca="1" ref="AQ119" ca="1">IF(INDIRECT(AO119&amp;AN119)&lt;&gt;"",INDIRECT(AO119&amp;AN119),"")</f>
        <v>text</v>
      </c>
      <c r="AR119" t="str" cm="1">
        <f t="array" aca="1" ref="AR119" ca="1">TRIM(IF(INDIRECT(AO119&amp;AN119)&lt;&gt;"",INDIRECT(AP119&amp;AN119),""))</f>
        <v>wpd</v>
      </c>
    </row>
    <row r="120" spans="1:44" x14ac:dyDescent="0.3">
      <c r="AA120" s="1" t="str">
        <f t="shared" si="18"/>
        <v>application</v>
      </c>
      <c r="AB120" t="s">
        <v>470</v>
      </c>
      <c r="AL120">
        <v>118</v>
      </c>
      <c r="AM120">
        <f t="shared" ca="1" si="19"/>
        <v>0</v>
      </c>
      <c r="AN120">
        <f t="shared" ca="1" si="17"/>
        <v>40</v>
      </c>
      <c r="AO120" t="str">
        <f ca="1">VLOOKUP(SUMIFS($AM$3:AM120,$AM$3:AM120,1),$AH$1:$AJ$19,2,FALSE)</f>
        <v>E</v>
      </c>
      <c r="AP120" t="str">
        <f ca="1">VLOOKUP(SUMIFS($AM$3:AM120,$AM$3:AM120,1),$AH$1:$AJ$19,3,FALSE)</f>
        <v>F</v>
      </c>
      <c r="AQ120" t="str" cm="1">
        <f t="array" aca="1" ref="AQ120" ca="1">IF(INDIRECT(AO120&amp;AN120)&lt;&gt;"",INDIRECT(AO120&amp;AN120),"")</f>
        <v>text</v>
      </c>
      <c r="AR120" t="str" cm="1">
        <f t="array" aca="1" ref="AR120" ca="1">TRIM(IF(INDIRECT(AO120&amp;AN120)&lt;&gt;"",INDIRECT(AP120&amp;AN120),""))</f>
        <v>wps</v>
      </c>
    </row>
    <row r="121" spans="1:44" x14ac:dyDescent="0.3">
      <c r="AA121" s="1" t="str">
        <f t="shared" si="18"/>
        <v>application</v>
      </c>
      <c r="AB121" t="s">
        <v>471</v>
      </c>
      <c r="AL121">
        <v>119</v>
      </c>
      <c r="AM121">
        <f t="shared" ca="1" si="19"/>
        <v>0</v>
      </c>
      <c r="AN121">
        <f t="shared" ca="1" si="17"/>
        <v>41</v>
      </c>
      <c r="AO121" t="str">
        <f ca="1">VLOOKUP(SUMIFS($AM$3:AM121,$AM$3:AM121,1),$AH$1:$AJ$19,2,FALSE)</f>
        <v>E</v>
      </c>
      <c r="AP121" t="str">
        <f ca="1">VLOOKUP(SUMIFS($AM$3:AM121,$AM$3:AM121,1),$AH$1:$AJ$19,3,FALSE)</f>
        <v>F</v>
      </c>
      <c r="AQ121" t="str" cm="1">
        <f t="array" aca="1" ref="AQ121" ca="1">IF(INDIRECT(AO121&amp;AN121)&lt;&gt;"",INDIRECT(AO121&amp;AN121),"")</f>
        <v>text</v>
      </c>
      <c r="AR121" t="str" cm="1">
        <f t="array" aca="1" ref="AR121" ca="1">TRIM(IF(INDIRECT(AO121&amp;AN121)&lt;&gt;"",INDIRECT(AP121&amp;AN121),""))</f>
        <v>wri</v>
      </c>
    </row>
    <row r="122" spans="1:44" x14ac:dyDescent="0.3">
      <c r="AA122" s="1" t="str">
        <f t="shared" si="18"/>
        <v>application</v>
      </c>
      <c r="AB122" t="s">
        <v>472</v>
      </c>
      <c r="AL122">
        <v>120</v>
      </c>
      <c r="AM122">
        <f t="shared" ca="1" si="19"/>
        <v>0</v>
      </c>
      <c r="AN122">
        <f t="shared" ca="1" si="17"/>
        <v>42</v>
      </c>
      <c r="AO122" t="str">
        <f ca="1">VLOOKUP(SUMIFS($AM$3:AM122,$AM$3:AM122,1),$AH$1:$AJ$19,2,FALSE)</f>
        <v>E</v>
      </c>
      <c r="AP122" t="str">
        <f ca="1">VLOOKUP(SUMIFS($AM$3:AM122,$AM$3:AM122,1),$AH$1:$AJ$19,3,FALSE)</f>
        <v>F</v>
      </c>
      <c r="AQ122" t="str" cm="1">
        <f t="array" aca="1" ref="AQ122" ca="1">IF(INDIRECT(AO122&amp;AN122)&lt;&gt;"",INDIRECT(AO122&amp;AN122),"")</f>
        <v>text</v>
      </c>
      <c r="AR122" t="str" cm="1">
        <f t="array" aca="1" ref="AR122" ca="1">TRIM(IF(INDIRECT(AO122&amp;AN122)&lt;&gt;"",INDIRECT(AP122&amp;AN122),""))</f>
        <v>txt</v>
      </c>
    </row>
    <row r="123" spans="1:44" x14ac:dyDescent="0.3">
      <c r="AA123" s="1" t="str">
        <f t="shared" si="18"/>
        <v>application</v>
      </c>
      <c r="AB123" t="s">
        <v>473</v>
      </c>
      <c r="AL123">
        <v>121</v>
      </c>
      <c r="AM123">
        <f t="shared" ca="1" si="19"/>
        <v>1</v>
      </c>
      <c r="AN123">
        <f t="shared" ca="1" si="17"/>
        <v>3</v>
      </c>
      <c r="AO123" t="str">
        <f ca="1">VLOOKUP(SUMIFS($AM$3:AM123,$AM$3:AM123,1),$AH$1:$AJ$19,2,FALSE)</f>
        <v>G</v>
      </c>
      <c r="AP123" t="str">
        <f ca="1">VLOOKUP(SUMIFS($AM$3:AM123,$AM$3:AM123,1),$AH$1:$AJ$19,3,FALSE)</f>
        <v>H</v>
      </c>
      <c r="AQ123" t="str" cm="1">
        <f t="array" aca="1" ref="AQ123" ca="1">IF(INDIRECT(AO123&amp;AN123)&lt;&gt;"",INDIRECT(AO123&amp;AN123),"")</f>
        <v>audio</v>
      </c>
      <c r="AR123" t="str" cm="1">
        <f t="array" aca="1" ref="AR123" ca="1">TRIM(IF(INDIRECT(AO123&amp;AN123)&lt;&gt;"",INDIRECT(AP123&amp;AN123),""))</f>
        <v>aac</v>
      </c>
    </row>
    <row r="124" spans="1:44" x14ac:dyDescent="0.3">
      <c r="AA124" s="1" t="str">
        <f t="shared" si="18"/>
        <v>application</v>
      </c>
      <c r="AB124" t="s">
        <v>474</v>
      </c>
      <c r="AL124">
        <v>122</v>
      </c>
      <c r="AM124">
        <f t="shared" ca="1" si="19"/>
        <v>0</v>
      </c>
      <c r="AN124">
        <f t="shared" ca="1" si="17"/>
        <v>4</v>
      </c>
      <c r="AO124" t="str">
        <f ca="1">VLOOKUP(SUMIFS($AM$3:AM124,$AM$3:AM124,1),$AH$1:$AJ$19,2,FALSE)</f>
        <v>G</v>
      </c>
      <c r="AP124" t="str">
        <f ca="1">VLOOKUP(SUMIFS($AM$3:AM124,$AM$3:AM124,1),$AH$1:$AJ$19,3,FALSE)</f>
        <v>H</v>
      </c>
      <c r="AQ124" t="str" cm="1">
        <f t="array" aca="1" ref="AQ124" ca="1">IF(INDIRECT(AO124&amp;AN124)&lt;&gt;"",INDIRECT(AO124&amp;AN124),"")</f>
        <v>audio</v>
      </c>
      <c r="AR124" t="str" cm="1">
        <f t="array" aca="1" ref="AR124" ca="1">TRIM(IF(INDIRECT(AO124&amp;AN124)&lt;&gt;"",INDIRECT(AP124&amp;AN124),""))</f>
        <v>ac3</v>
      </c>
    </row>
    <row r="125" spans="1:44" x14ac:dyDescent="0.3">
      <c r="AA125" s="1" t="str">
        <f t="shared" si="18"/>
        <v>application</v>
      </c>
      <c r="AB125" t="s">
        <v>475</v>
      </c>
      <c r="AL125">
        <v>123</v>
      </c>
      <c r="AM125">
        <f t="shared" ca="1" si="19"/>
        <v>0</v>
      </c>
      <c r="AN125">
        <f t="shared" ca="1" si="17"/>
        <v>5</v>
      </c>
      <c r="AO125" t="str">
        <f ca="1">VLOOKUP(SUMIFS($AM$3:AM125,$AM$3:AM125,1),$AH$1:$AJ$19,2,FALSE)</f>
        <v>G</v>
      </c>
      <c r="AP125" t="str">
        <f ca="1">VLOOKUP(SUMIFS($AM$3:AM125,$AM$3:AM125,1),$AH$1:$AJ$19,3,FALSE)</f>
        <v>H</v>
      </c>
      <c r="AQ125" t="str" cm="1">
        <f t="array" aca="1" ref="AQ125" ca="1">IF(INDIRECT(AO125&amp;AN125)&lt;&gt;"",INDIRECT(AO125&amp;AN125),"")</f>
        <v>audio</v>
      </c>
      <c r="AR125" t="str" cm="1">
        <f t="array" aca="1" ref="AR125" ca="1">TRIM(IF(INDIRECT(AO125&amp;AN125)&lt;&gt;"",INDIRECT(AP125&amp;AN125),""))</f>
        <v>aif</v>
      </c>
    </row>
    <row r="126" spans="1:44" x14ac:dyDescent="0.3">
      <c r="AA126" s="1" t="str">
        <f t="shared" si="18"/>
        <v>application</v>
      </c>
      <c r="AB126" t="s">
        <v>476</v>
      </c>
      <c r="AL126">
        <v>124</v>
      </c>
      <c r="AM126">
        <f t="shared" ca="1" si="19"/>
        <v>0</v>
      </c>
      <c r="AN126">
        <f t="shared" ca="1" si="17"/>
        <v>6</v>
      </c>
      <c r="AO126" t="str">
        <f ca="1">VLOOKUP(SUMIFS($AM$3:AM126,$AM$3:AM126,1),$AH$1:$AJ$19,2,FALSE)</f>
        <v>G</v>
      </c>
      <c r="AP126" t="str">
        <f ca="1">VLOOKUP(SUMIFS($AM$3:AM126,$AM$3:AM126,1),$AH$1:$AJ$19,3,FALSE)</f>
        <v>H</v>
      </c>
      <c r="AQ126" t="str" cm="1">
        <f t="array" aca="1" ref="AQ126" ca="1">IF(INDIRECT(AO126&amp;AN126)&lt;&gt;"",INDIRECT(AO126&amp;AN126),"")</f>
        <v>audio</v>
      </c>
      <c r="AR126" t="str" cm="1">
        <f t="array" aca="1" ref="AR126" ca="1">TRIM(IF(INDIRECT(AO126&amp;AN126)&lt;&gt;"",INDIRECT(AP126&amp;AN126),""))</f>
        <v>aifc</v>
      </c>
    </row>
    <row r="127" spans="1:44" x14ac:dyDescent="0.3">
      <c r="AA127" s="1" t="str">
        <f t="shared" si="18"/>
        <v>application</v>
      </c>
      <c r="AB127" t="s">
        <v>477</v>
      </c>
      <c r="AL127">
        <v>125</v>
      </c>
      <c r="AM127">
        <f t="shared" ca="1" si="19"/>
        <v>0</v>
      </c>
      <c r="AN127">
        <f t="shared" ca="1" si="17"/>
        <v>7</v>
      </c>
      <c r="AO127" t="str">
        <f ca="1">VLOOKUP(SUMIFS($AM$3:AM127,$AM$3:AM127,1),$AH$1:$AJ$19,2,FALSE)</f>
        <v>G</v>
      </c>
      <c r="AP127" t="str">
        <f ca="1">VLOOKUP(SUMIFS($AM$3:AM127,$AM$3:AM127,1),$AH$1:$AJ$19,3,FALSE)</f>
        <v>H</v>
      </c>
      <c r="AQ127" t="str" cm="1">
        <f t="array" aca="1" ref="AQ127" ca="1">IF(INDIRECT(AO127&amp;AN127)&lt;&gt;"",INDIRECT(AO127&amp;AN127),"")</f>
        <v>audio</v>
      </c>
      <c r="AR127" t="str" cm="1">
        <f t="array" aca="1" ref="AR127" ca="1">TRIM(IF(INDIRECT(AO127&amp;AN127)&lt;&gt;"",INDIRECT(AP127&amp;AN127),""))</f>
        <v>aiff</v>
      </c>
    </row>
    <row r="128" spans="1:44" x14ac:dyDescent="0.3">
      <c r="AA128" s="1" t="str">
        <f t="shared" si="18"/>
        <v>application</v>
      </c>
      <c r="AB128" t="s">
        <v>478</v>
      </c>
      <c r="AL128">
        <v>126</v>
      </c>
      <c r="AM128">
        <f t="shared" ca="1" si="19"/>
        <v>0</v>
      </c>
      <c r="AN128">
        <f t="shared" ca="1" si="17"/>
        <v>8</v>
      </c>
      <c r="AO128" t="str">
        <f ca="1">VLOOKUP(SUMIFS($AM$3:AM128,$AM$3:AM128,1),$AH$1:$AJ$19,2,FALSE)</f>
        <v>G</v>
      </c>
      <c r="AP128" t="str">
        <f ca="1">VLOOKUP(SUMIFS($AM$3:AM128,$AM$3:AM128,1),$AH$1:$AJ$19,3,FALSE)</f>
        <v>H</v>
      </c>
      <c r="AQ128" t="str" cm="1">
        <f t="array" aca="1" ref="AQ128" ca="1">IF(INDIRECT(AO128&amp;AN128)&lt;&gt;"",INDIRECT(AO128&amp;AN128),"")</f>
        <v>audio</v>
      </c>
      <c r="AR128" t="str" cm="1">
        <f t="array" aca="1" ref="AR128" ca="1">TRIM(IF(INDIRECT(AO128&amp;AN128)&lt;&gt;"",INDIRECT(AP128&amp;AN128),""))</f>
        <v>ape</v>
      </c>
    </row>
    <row r="129" spans="27:44" x14ac:dyDescent="0.3">
      <c r="AA129" s="1" t="str">
        <f t="shared" si="18"/>
        <v>application</v>
      </c>
      <c r="AB129" t="s">
        <v>479</v>
      </c>
      <c r="AL129">
        <v>127</v>
      </c>
      <c r="AM129">
        <f t="shared" ca="1" si="19"/>
        <v>0</v>
      </c>
      <c r="AN129">
        <f t="shared" ca="1" si="17"/>
        <v>9</v>
      </c>
      <c r="AO129" t="str">
        <f ca="1">VLOOKUP(SUMIFS($AM$3:AM129,$AM$3:AM129,1),$AH$1:$AJ$19,2,FALSE)</f>
        <v>G</v>
      </c>
      <c r="AP129" t="str">
        <f ca="1">VLOOKUP(SUMIFS($AM$3:AM129,$AM$3:AM129,1),$AH$1:$AJ$19,3,FALSE)</f>
        <v>H</v>
      </c>
      <c r="AQ129" t="str" cm="1">
        <f t="array" aca="1" ref="AQ129" ca="1">IF(INDIRECT(AO129&amp;AN129)&lt;&gt;"",INDIRECT(AO129&amp;AN129),"")</f>
        <v>audio</v>
      </c>
      <c r="AR129" t="str" cm="1">
        <f t="array" aca="1" ref="AR129" ca="1">TRIM(IF(INDIRECT(AO129&amp;AN129)&lt;&gt;"",INDIRECT(AP129&amp;AN129),""))</f>
        <v>au</v>
      </c>
    </row>
    <row r="130" spans="27:44" x14ac:dyDescent="0.3">
      <c r="AA130" s="1" t="str">
        <f t="shared" si="18"/>
        <v>application</v>
      </c>
      <c r="AB130" t="s">
        <v>480</v>
      </c>
      <c r="AL130">
        <v>128</v>
      </c>
      <c r="AM130">
        <f t="shared" ca="1" si="19"/>
        <v>0</v>
      </c>
      <c r="AN130">
        <f t="shared" ca="1" si="17"/>
        <v>10</v>
      </c>
      <c r="AO130" t="str">
        <f ca="1">VLOOKUP(SUMIFS($AM$3:AM130,$AM$3:AM130,1),$AH$1:$AJ$19,2,FALSE)</f>
        <v>G</v>
      </c>
      <c r="AP130" t="str">
        <f ca="1">VLOOKUP(SUMIFS($AM$3:AM130,$AM$3:AM130,1),$AH$1:$AJ$19,3,FALSE)</f>
        <v>H</v>
      </c>
      <c r="AQ130" t="str" cm="1">
        <f t="array" aca="1" ref="AQ130" ca="1">IF(INDIRECT(AO130&amp;AN130)&lt;&gt;"",INDIRECT(AO130&amp;AN130),"")</f>
        <v>audio</v>
      </c>
      <c r="AR130" t="str" cm="1">
        <f t="array" aca="1" ref="AR130" ca="1">TRIM(IF(INDIRECT(AO130&amp;AN130)&lt;&gt;"",INDIRECT(AP130&amp;AN130),""))</f>
        <v>cda</v>
      </c>
    </row>
    <row r="131" spans="27:44" x14ac:dyDescent="0.3">
      <c r="AA131" s="1" t="str">
        <f t="shared" si="18"/>
        <v>application</v>
      </c>
      <c r="AB131" t="s">
        <v>481</v>
      </c>
      <c r="AL131">
        <v>129</v>
      </c>
      <c r="AM131">
        <f t="shared" ca="1" si="19"/>
        <v>0</v>
      </c>
      <c r="AN131">
        <f t="shared" ca="1" si="17"/>
        <v>11</v>
      </c>
      <c r="AO131" t="str">
        <f ca="1">VLOOKUP(SUMIFS($AM$3:AM131,$AM$3:AM131,1),$AH$1:$AJ$19,2,FALSE)</f>
        <v>G</v>
      </c>
      <c r="AP131" t="str">
        <f ca="1">VLOOKUP(SUMIFS($AM$3:AM131,$AM$3:AM131,1),$AH$1:$AJ$19,3,FALSE)</f>
        <v>H</v>
      </c>
      <c r="AQ131" t="str" cm="1">
        <f t="array" aca="1" ref="AQ131" ca="1">IF(INDIRECT(AO131&amp;AN131)&lt;&gt;"",INDIRECT(AO131&amp;AN131),"")</f>
        <v>audio</v>
      </c>
      <c r="AR131" t="str" cm="1">
        <f t="array" aca="1" ref="AR131" ca="1">TRIM(IF(INDIRECT(AO131&amp;AN131)&lt;&gt;"",INDIRECT(AP131&amp;AN131),""))</f>
        <v>dts</v>
      </c>
    </row>
    <row r="132" spans="27:44" x14ac:dyDescent="0.3">
      <c r="AA132" s="1" t="str">
        <f t="shared" si="18"/>
        <v>application</v>
      </c>
      <c r="AB132" t="s">
        <v>482</v>
      </c>
      <c r="AL132">
        <v>130</v>
      </c>
      <c r="AM132">
        <f t="shared" ca="1" si="19"/>
        <v>0</v>
      </c>
      <c r="AN132">
        <f t="shared" ref="AN132:AN195" ca="1" si="20">IF(AM132=1,3,AN131+1)</f>
        <v>12</v>
      </c>
      <c r="AO132" t="str">
        <f ca="1">VLOOKUP(SUMIFS($AM$3:AM132,$AM$3:AM132,1),$AH$1:$AJ$19,2,FALSE)</f>
        <v>G</v>
      </c>
      <c r="AP132" t="str">
        <f ca="1">VLOOKUP(SUMIFS($AM$3:AM132,$AM$3:AM132,1),$AH$1:$AJ$19,3,FALSE)</f>
        <v>H</v>
      </c>
      <c r="AQ132" t="str" cm="1">
        <f t="array" aca="1" ref="AQ132" ca="1">IF(INDIRECT(AO132&amp;AN132)&lt;&gt;"",INDIRECT(AO132&amp;AN132),"")</f>
        <v>audio</v>
      </c>
      <c r="AR132" t="str" cm="1">
        <f t="array" aca="1" ref="AR132" ca="1">TRIM(IF(INDIRECT(AO132&amp;AN132)&lt;&gt;"",INDIRECT(AP132&amp;AN132),""))</f>
        <v>fla</v>
      </c>
    </row>
    <row r="133" spans="27:44" x14ac:dyDescent="0.3">
      <c r="AA133" s="1" t="str">
        <f t="shared" ref="AA133:AA196" si="21">AA132</f>
        <v>application</v>
      </c>
      <c r="AB133" t="s">
        <v>483</v>
      </c>
      <c r="AL133">
        <v>131</v>
      </c>
      <c r="AM133">
        <f t="shared" ref="AM133:AM196" ca="1" si="22">IF(ISERROR(VLOOKUP(AL133-1,AG:AG,1,FALSE)),0,1)</f>
        <v>0</v>
      </c>
      <c r="AN133">
        <f t="shared" ca="1" si="20"/>
        <v>13</v>
      </c>
      <c r="AO133" t="str">
        <f ca="1">VLOOKUP(SUMIFS($AM$3:AM133,$AM$3:AM133,1),$AH$1:$AJ$19,2,FALSE)</f>
        <v>G</v>
      </c>
      <c r="AP133" t="str">
        <f ca="1">VLOOKUP(SUMIFS($AM$3:AM133,$AM$3:AM133,1),$AH$1:$AJ$19,3,FALSE)</f>
        <v>H</v>
      </c>
      <c r="AQ133" t="str" cm="1">
        <f t="array" aca="1" ref="AQ133" ca="1">IF(INDIRECT(AO133&amp;AN133)&lt;&gt;"",INDIRECT(AO133&amp;AN133),"")</f>
        <v>audio</v>
      </c>
      <c r="AR133" t="str" cm="1">
        <f t="array" aca="1" ref="AR133" ca="1">TRIM(IF(INDIRECT(AO133&amp;AN133)&lt;&gt;"",INDIRECT(AP133&amp;AN133),""))</f>
        <v>flac</v>
      </c>
    </row>
    <row r="134" spans="27:44" x14ac:dyDescent="0.3">
      <c r="AA134" s="1" t="str">
        <f t="shared" si="21"/>
        <v>application</v>
      </c>
      <c r="AB134" t="s">
        <v>484</v>
      </c>
      <c r="AL134">
        <v>132</v>
      </c>
      <c r="AM134">
        <f t="shared" ca="1" si="22"/>
        <v>0</v>
      </c>
      <c r="AN134">
        <f t="shared" ca="1" si="20"/>
        <v>14</v>
      </c>
      <c r="AO134" t="str">
        <f ca="1">VLOOKUP(SUMIFS($AM$3:AM134,$AM$3:AM134,1),$AH$1:$AJ$19,2,FALSE)</f>
        <v>G</v>
      </c>
      <c r="AP134" t="str">
        <f ca="1">VLOOKUP(SUMIFS($AM$3:AM134,$AM$3:AM134,1),$AH$1:$AJ$19,3,FALSE)</f>
        <v>H</v>
      </c>
      <c r="AQ134" t="str" cm="1">
        <f t="array" aca="1" ref="AQ134" ca="1">IF(INDIRECT(AO134&amp;AN134)&lt;&gt;"",INDIRECT(AO134&amp;AN134),"")</f>
        <v>audio</v>
      </c>
      <c r="AR134" t="str" cm="1">
        <f t="array" aca="1" ref="AR134" ca="1">TRIM(IF(INDIRECT(AO134&amp;AN134)&lt;&gt;"",INDIRECT(AP134&amp;AN134),""))</f>
        <v>gsm</v>
      </c>
    </row>
    <row r="135" spans="27:44" x14ac:dyDescent="0.3">
      <c r="AA135" s="1" t="str">
        <f t="shared" si="21"/>
        <v>application</v>
      </c>
      <c r="AB135" t="s">
        <v>485</v>
      </c>
      <c r="AL135">
        <v>133</v>
      </c>
      <c r="AM135">
        <f t="shared" ca="1" si="22"/>
        <v>0</v>
      </c>
      <c r="AN135">
        <f t="shared" ca="1" si="20"/>
        <v>15</v>
      </c>
      <c r="AO135" t="str">
        <f ca="1">VLOOKUP(SUMIFS($AM$3:AM135,$AM$3:AM135,1),$AH$1:$AJ$19,2,FALSE)</f>
        <v>G</v>
      </c>
      <c r="AP135" t="str">
        <f ca="1">VLOOKUP(SUMIFS($AM$3:AM135,$AM$3:AM135,1),$AH$1:$AJ$19,3,FALSE)</f>
        <v>H</v>
      </c>
      <c r="AQ135" t="str" cm="1">
        <f t="array" aca="1" ref="AQ135" ca="1">IF(INDIRECT(AO135&amp;AN135)&lt;&gt;"",INDIRECT(AO135&amp;AN135),"")</f>
        <v>audio</v>
      </c>
      <c r="AR135" t="str" cm="1">
        <f t="array" aca="1" ref="AR135" ca="1">TRIM(IF(INDIRECT(AO135&amp;AN135)&lt;&gt;"",INDIRECT(AP135&amp;AN135),""))</f>
        <v>it</v>
      </c>
    </row>
    <row r="136" spans="27:44" x14ac:dyDescent="0.3">
      <c r="AA136" s="1" t="str">
        <f t="shared" si="21"/>
        <v>application</v>
      </c>
      <c r="AB136" t="s">
        <v>486</v>
      </c>
      <c r="AL136">
        <v>134</v>
      </c>
      <c r="AM136">
        <f t="shared" ca="1" si="22"/>
        <v>0</v>
      </c>
      <c r="AN136">
        <f t="shared" ca="1" si="20"/>
        <v>16</v>
      </c>
      <c r="AO136" t="str">
        <f ca="1">VLOOKUP(SUMIFS($AM$3:AM136,$AM$3:AM136,1),$AH$1:$AJ$19,2,FALSE)</f>
        <v>G</v>
      </c>
      <c r="AP136" t="str">
        <f ca="1">VLOOKUP(SUMIFS($AM$3:AM136,$AM$3:AM136,1),$AH$1:$AJ$19,3,FALSE)</f>
        <v>H</v>
      </c>
      <c r="AQ136" t="str" cm="1">
        <f t="array" aca="1" ref="AQ136" ca="1">IF(INDIRECT(AO136&amp;AN136)&lt;&gt;"",INDIRECT(AO136&amp;AN136),"")</f>
        <v>audio</v>
      </c>
      <c r="AR136" t="str" cm="1">
        <f t="array" aca="1" ref="AR136" ca="1">TRIM(IF(INDIRECT(AO136&amp;AN136)&lt;&gt;"",INDIRECT(AP136&amp;AN136),""))</f>
        <v>m1a</v>
      </c>
    </row>
    <row r="137" spans="27:44" x14ac:dyDescent="0.3">
      <c r="AA137" s="1" t="str">
        <f t="shared" si="21"/>
        <v>application</v>
      </c>
      <c r="AB137" t="s">
        <v>487</v>
      </c>
      <c r="AL137">
        <v>135</v>
      </c>
      <c r="AM137">
        <f t="shared" ca="1" si="22"/>
        <v>0</v>
      </c>
      <c r="AN137">
        <f t="shared" ca="1" si="20"/>
        <v>17</v>
      </c>
      <c r="AO137" t="str">
        <f ca="1">VLOOKUP(SUMIFS($AM$3:AM137,$AM$3:AM137,1),$AH$1:$AJ$19,2,FALSE)</f>
        <v>G</v>
      </c>
      <c r="AP137" t="str">
        <f ca="1">VLOOKUP(SUMIFS($AM$3:AM137,$AM$3:AM137,1),$AH$1:$AJ$19,3,FALSE)</f>
        <v>H</v>
      </c>
      <c r="AQ137" t="str" cm="1">
        <f t="array" aca="1" ref="AQ137" ca="1">IF(INDIRECT(AO137&amp;AN137)&lt;&gt;"",INDIRECT(AO137&amp;AN137),"")</f>
        <v>audio</v>
      </c>
      <c r="AR137" t="str" cm="1">
        <f t="array" aca="1" ref="AR137" ca="1">TRIM(IF(INDIRECT(AO137&amp;AN137)&lt;&gt;"",INDIRECT(AP137&amp;AN137),""))</f>
        <v>m2a</v>
      </c>
    </row>
    <row r="138" spans="27:44" x14ac:dyDescent="0.3">
      <c r="AA138" s="1" t="str">
        <f t="shared" si="21"/>
        <v>application</v>
      </c>
      <c r="AB138" t="s">
        <v>488</v>
      </c>
      <c r="AL138">
        <v>136</v>
      </c>
      <c r="AM138">
        <f t="shared" ca="1" si="22"/>
        <v>0</v>
      </c>
      <c r="AN138">
        <f t="shared" ca="1" si="20"/>
        <v>18</v>
      </c>
      <c r="AO138" t="str">
        <f ca="1">VLOOKUP(SUMIFS($AM$3:AM138,$AM$3:AM138,1),$AH$1:$AJ$19,2,FALSE)</f>
        <v>G</v>
      </c>
      <c r="AP138" t="str">
        <f ca="1">VLOOKUP(SUMIFS($AM$3:AM138,$AM$3:AM138,1),$AH$1:$AJ$19,3,FALSE)</f>
        <v>H</v>
      </c>
      <c r="AQ138" t="str" cm="1">
        <f t="array" aca="1" ref="AQ138" ca="1">IF(INDIRECT(AO138&amp;AN138)&lt;&gt;"",INDIRECT(AO138&amp;AN138),"")</f>
        <v>audio</v>
      </c>
      <c r="AR138" t="str" cm="1">
        <f t="array" aca="1" ref="AR138" ca="1">TRIM(IF(INDIRECT(AO138&amp;AN138)&lt;&gt;"",INDIRECT(AP138&amp;AN138),""))</f>
        <v>m3u</v>
      </c>
    </row>
    <row r="139" spans="27:44" x14ac:dyDescent="0.3">
      <c r="AA139" s="1" t="str">
        <f t="shared" si="21"/>
        <v>application</v>
      </c>
      <c r="AB139" t="s">
        <v>489</v>
      </c>
      <c r="AL139">
        <v>137</v>
      </c>
      <c r="AM139">
        <f t="shared" ca="1" si="22"/>
        <v>0</v>
      </c>
      <c r="AN139">
        <f t="shared" ca="1" si="20"/>
        <v>19</v>
      </c>
      <c r="AO139" t="str">
        <f ca="1">VLOOKUP(SUMIFS($AM$3:AM139,$AM$3:AM139,1),$AH$1:$AJ$19,2,FALSE)</f>
        <v>G</v>
      </c>
      <c r="AP139" t="str">
        <f ca="1">VLOOKUP(SUMIFS($AM$3:AM139,$AM$3:AM139,1),$AH$1:$AJ$19,3,FALSE)</f>
        <v>H</v>
      </c>
      <c r="AQ139" t="str" cm="1">
        <f t="array" aca="1" ref="AQ139" ca="1">IF(INDIRECT(AO139&amp;AN139)&lt;&gt;"",INDIRECT(AO139&amp;AN139),"")</f>
        <v>audio</v>
      </c>
      <c r="AR139" t="str" cm="1">
        <f t="array" aca="1" ref="AR139" ca="1">TRIM(IF(INDIRECT(AO139&amp;AN139)&lt;&gt;"",INDIRECT(AP139&amp;AN139),""))</f>
        <v>m4a</v>
      </c>
    </row>
    <row r="140" spans="27:44" x14ac:dyDescent="0.3">
      <c r="AA140" s="1" t="str">
        <f t="shared" si="21"/>
        <v>application</v>
      </c>
      <c r="AB140" t="s">
        <v>490</v>
      </c>
      <c r="AL140">
        <v>138</v>
      </c>
      <c r="AM140">
        <f t="shared" ca="1" si="22"/>
        <v>0</v>
      </c>
      <c r="AN140">
        <f t="shared" ca="1" si="20"/>
        <v>20</v>
      </c>
      <c r="AO140" t="str">
        <f ca="1">VLOOKUP(SUMIFS($AM$3:AM140,$AM$3:AM140,1),$AH$1:$AJ$19,2,FALSE)</f>
        <v>G</v>
      </c>
      <c r="AP140" t="str">
        <f ca="1">VLOOKUP(SUMIFS($AM$3:AM140,$AM$3:AM140,1),$AH$1:$AJ$19,3,FALSE)</f>
        <v>H</v>
      </c>
      <c r="AQ140" t="str" cm="1">
        <f t="array" aca="1" ref="AQ140" ca="1">IF(INDIRECT(AO140&amp;AN140)&lt;&gt;"",INDIRECT(AO140&amp;AN140),"")</f>
        <v>audio</v>
      </c>
      <c r="AR140" t="str" cm="1">
        <f t="array" aca="1" ref="AR140" ca="1">TRIM(IF(INDIRECT(AO140&amp;AN140)&lt;&gt;"",INDIRECT(AP140&amp;AN140),""))</f>
        <v>mid</v>
      </c>
    </row>
    <row r="141" spans="27:44" x14ac:dyDescent="0.3">
      <c r="AA141" s="1" t="str">
        <f t="shared" si="21"/>
        <v>application</v>
      </c>
      <c r="AB141" t="s">
        <v>491</v>
      </c>
      <c r="AL141">
        <v>139</v>
      </c>
      <c r="AM141">
        <f t="shared" ca="1" si="22"/>
        <v>0</v>
      </c>
      <c r="AN141">
        <f t="shared" ca="1" si="20"/>
        <v>21</v>
      </c>
      <c r="AO141" t="str">
        <f ca="1">VLOOKUP(SUMIFS($AM$3:AM141,$AM$3:AM141,1),$AH$1:$AJ$19,2,FALSE)</f>
        <v>G</v>
      </c>
      <c r="AP141" t="str">
        <f ca="1">VLOOKUP(SUMIFS($AM$3:AM141,$AM$3:AM141,1),$AH$1:$AJ$19,3,FALSE)</f>
        <v>H</v>
      </c>
      <c r="AQ141" t="str" cm="1">
        <f t="array" aca="1" ref="AQ141" ca="1">IF(INDIRECT(AO141&amp;AN141)&lt;&gt;"",INDIRECT(AO141&amp;AN141),"")</f>
        <v>audio</v>
      </c>
      <c r="AR141" t="str" cm="1">
        <f t="array" aca="1" ref="AR141" ca="1">TRIM(IF(INDIRECT(AO141&amp;AN141)&lt;&gt;"",INDIRECT(AP141&amp;AN141),""))</f>
        <v>midi</v>
      </c>
    </row>
    <row r="142" spans="27:44" x14ac:dyDescent="0.3">
      <c r="AA142" s="1" t="str">
        <f t="shared" si="21"/>
        <v>application</v>
      </c>
      <c r="AB142" t="s">
        <v>492</v>
      </c>
      <c r="AL142">
        <v>140</v>
      </c>
      <c r="AM142">
        <f t="shared" ca="1" si="22"/>
        <v>0</v>
      </c>
      <c r="AN142">
        <f t="shared" ca="1" si="20"/>
        <v>22</v>
      </c>
      <c r="AO142" t="str">
        <f ca="1">VLOOKUP(SUMIFS($AM$3:AM142,$AM$3:AM142,1),$AH$1:$AJ$19,2,FALSE)</f>
        <v>G</v>
      </c>
      <c r="AP142" t="str">
        <f ca="1">VLOOKUP(SUMIFS($AM$3:AM142,$AM$3:AM142,1),$AH$1:$AJ$19,3,FALSE)</f>
        <v>H</v>
      </c>
      <c r="AQ142" t="str" cm="1">
        <f t="array" aca="1" ref="AQ142" ca="1">IF(INDIRECT(AO142&amp;AN142)&lt;&gt;"",INDIRECT(AO142&amp;AN142),"")</f>
        <v>audio</v>
      </c>
      <c r="AR142" t="str" cm="1">
        <f t="array" aca="1" ref="AR142" ca="1">TRIM(IF(INDIRECT(AO142&amp;AN142)&lt;&gt;"",INDIRECT(AP142&amp;AN142),""))</f>
        <v>mka</v>
      </c>
    </row>
    <row r="143" spans="27:44" x14ac:dyDescent="0.3">
      <c r="AA143" s="1" t="str">
        <f t="shared" si="21"/>
        <v>application</v>
      </c>
      <c r="AB143" t="s">
        <v>493</v>
      </c>
      <c r="AL143">
        <v>141</v>
      </c>
      <c r="AM143">
        <f t="shared" ca="1" si="22"/>
        <v>0</v>
      </c>
      <c r="AN143">
        <f t="shared" ca="1" si="20"/>
        <v>23</v>
      </c>
      <c r="AO143" t="str">
        <f ca="1">VLOOKUP(SUMIFS($AM$3:AM143,$AM$3:AM143,1),$AH$1:$AJ$19,2,FALSE)</f>
        <v>G</v>
      </c>
      <c r="AP143" t="str">
        <f ca="1">VLOOKUP(SUMIFS($AM$3:AM143,$AM$3:AM143,1),$AH$1:$AJ$19,3,FALSE)</f>
        <v>H</v>
      </c>
      <c r="AQ143" t="str" cm="1">
        <f t="array" aca="1" ref="AQ143" ca="1">IF(INDIRECT(AO143&amp;AN143)&lt;&gt;"",INDIRECT(AO143&amp;AN143),"")</f>
        <v>audio</v>
      </c>
      <c r="AR143" t="str" cm="1">
        <f t="array" aca="1" ref="AR143" ca="1">TRIM(IF(INDIRECT(AO143&amp;AN143)&lt;&gt;"",INDIRECT(AP143&amp;AN143),""))</f>
        <v>mod</v>
      </c>
    </row>
    <row r="144" spans="27:44" x14ac:dyDescent="0.3">
      <c r="AA144" s="1" t="str">
        <f t="shared" si="21"/>
        <v>application</v>
      </c>
      <c r="AB144" t="s">
        <v>494</v>
      </c>
      <c r="AL144">
        <v>142</v>
      </c>
      <c r="AM144">
        <f t="shared" ca="1" si="22"/>
        <v>0</v>
      </c>
      <c r="AN144">
        <f t="shared" ca="1" si="20"/>
        <v>24</v>
      </c>
      <c r="AO144" t="str">
        <f ca="1">VLOOKUP(SUMIFS($AM$3:AM144,$AM$3:AM144,1),$AH$1:$AJ$19,2,FALSE)</f>
        <v>G</v>
      </c>
      <c r="AP144" t="str">
        <f ca="1">VLOOKUP(SUMIFS($AM$3:AM144,$AM$3:AM144,1),$AH$1:$AJ$19,3,FALSE)</f>
        <v>H</v>
      </c>
      <c r="AQ144" t="str" cm="1">
        <f t="array" aca="1" ref="AQ144" ca="1">IF(INDIRECT(AO144&amp;AN144)&lt;&gt;"",INDIRECT(AO144&amp;AN144),"")</f>
        <v>audio</v>
      </c>
      <c r="AR144" t="str" cm="1">
        <f t="array" aca="1" ref="AR144" ca="1">TRIM(IF(INDIRECT(AO144&amp;AN144)&lt;&gt;"",INDIRECT(AP144&amp;AN144),""))</f>
        <v>mp2</v>
      </c>
    </row>
    <row r="145" spans="27:44" x14ac:dyDescent="0.3">
      <c r="AA145" s="1" t="str">
        <f t="shared" si="21"/>
        <v>application</v>
      </c>
      <c r="AB145" t="s">
        <v>495</v>
      </c>
      <c r="AL145">
        <v>143</v>
      </c>
      <c r="AM145">
        <f t="shared" ca="1" si="22"/>
        <v>0</v>
      </c>
      <c r="AN145">
        <f t="shared" ca="1" si="20"/>
        <v>25</v>
      </c>
      <c r="AO145" t="str">
        <f ca="1">VLOOKUP(SUMIFS($AM$3:AM145,$AM$3:AM145,1),$AH$1:$AJ$19,2,FALSE)</f>
        <v>G</v>
      </c>
      <c r="AP145" t="str">
        <f ca="1">VLOOKUP(SUMIFS($AM$3:AM145,$AM$3:AM145,1),$AH$1:$AJ$19,3,FALSE)</f>
        <v>H</v>
      </c>
      <c r="AQ145" t="str" cm="1">
        <f t="array" aca="1" ref="AQ145" ca="1">IF(INDIRECT(AO145&amp;AN145)&lt;&gt;"",INDIRECT(AO145&amp;AN145),"")</f>
        <v>audio</v>
      </c>
      <c r="AR145" t="str" cm="1">
        <f t="array" aca="1" ref="AR145" ca="1">TRIM(IF(INDIRECT(AO145&amp;AN145)&lt;&gt;"",INDIRECT(AP145&amp;AN145),""))</f>
        <v>mp3</v>
      </c>
    </row>
    <row r="146" spans="27:44" x14ac:dyDescent="0.3">
      <c r="AA146" s="1" t="str">
        <f t="shared" si="21"/>
        <v>application</v>
      </c>
      <c r="AB146" t="s">
        <v>496</v>
      </c>
      <c r="AL146">
        <v>144</v>
      </c>
      <c r="AM146">
        <f t="shared" ca="1" si="22"/>
        <v>0</v>
      </c>
      <c r="AN146">
        <f t="shared" ca="1" si="20"/>
        <v>26</v>
      </c>
      <c r="AO146" t="str">
        <f ca="1">VLOOKUP(SUMIFS($AM$3:AM146,$AM$3:AM146,1),$AH$1:$AJ$19,2,FALSE)</f>
        <v>G</v>
      </c>
      <c r="AP146" t="str">
        <f ca="1">VLOOKUP(SUMIFS($AM$3:AM146,$AM$3:AM146,1),$AH$1:$AJ$19,3,FALSE)</f>
        <v>H</v>
      </c>
      <c r="AQ146" t="str" cm="1">
        <f t="array" aca="1" ref="AQ146" ca="1">IF(INDIRECT(AO146&amp;AN146)&lt;&gt;"",INDIRECT(AO146&amp;AN146),"")</f>
        <v>audio</v>
      </c>
      <c r="AR146" t="str" cm="1">
        <f t="array" aca="1" ref="AR146" ca="1">TRIM(IF(INDIRECT(AO146&amp;AN146)&lt;&gt;"",INDIRECT(AP146&amp;AN146),""))</f>
        <v>mpa</v>
      </c>
    </row>
    <row r="147" spans="27:44" x14ac:dyDescent="0.3">
      <c r="AA147" s="1" t="str">
        <f t="shared" si="21"/>
        <v>application</v>
      </c>
      <c r="AB147" t="s">
        <v>497</v>
      </c>
      <c r="AL147">
        <v>145</v>
      </c>
      <c r="AM147">
        <f t="shared" ca="1" si="22"/>
        <v>0</v>
      </c>
      <c r="AN147">
        <f t="shared" ca="1" si="20"/>
        <v>27</v>
      </c>
      <c r="AO147" t="str">
        <f ca="1">VLOOKUP(SUMIFS($AM$3:AM147,$AM$3:AM147,1),$AH$1:$AJ$19,2,FALSE)</f>
        <v>G</v>
      </c>
      <c r="AP147" t="str">
        <f ca="1">VLOOKUP(SUMIFS($AM$3:AM147,$AM$3:AM147,1),$AH$1:$AJ$19,3,FALSE)</f>
        <v>H</v>
      </c>
      <c r="AQ147" t="str" cm="1">
        <f t="array" aca="1" ref="AQ147" ca="1">IF(INDIRECT(AO147&amp;AN147)&lt;&gt;"",INDIRECT(AO147&amp;AN147),"")</f>
        <v>audio</v>
      </c>
      <c r="AR147" t="str" cm="1">
        <f t="array" aca="1" ref="AR147" ca="1">TRIM(IF(INDIRECT(AO147&amp;AN147)&lt;&gt;"",INDIRECT(AP147&amp;AN147),""))</f>
        <v>ogg</v>
      </c>
    </row>
    <row r="148" spans="27:44" x14ac:dyDescent="0.3">
      <c r="AA148" s="1" t="str">
        <f t="shared" si="21"/>
        <v>application</v>
      </c>
      <c r="AB148" t="s">
        <v>498</v>
      </c>
      <c r="AL148">
        <v>146</v>
      </c>
      <c r="AM148">
        <f t="shared" ca="1" si="22"/>
        <v>0</v>
      </c>
      <c r="AN148">
        <f t="shared" ca="1" si="20"/>
        <v>28</v>
      </c>
      <c r="AO148" t="str">
        <f ca="1">VLOOKUP(SUMIFS($AM$3:AM148,$AM$3:AM148,1),$AH$1:$AJ$19,2,FALSE)</f>
        <v>G</v>
      </c>
      <c r="AP148" t="str">
        <f ca="1">VLOOKUP(SUMIFS($AM$3:AM148,$AM$3:AM148,1),$AH$1:$AJ$19,3,FALSE)</f>
        <v>H</v>
      </c>
      <c r="AQ148" t="str" cm="1">
        <f t="array" aca="1" ref="AQ148" ca="1">IF(INDIRECT(AO148&amp;AN148)&lt;&gt;"",INDIRECT(AO148&amp;AN148),"")</f>
        <v>audio</v>
      </c>
      <c r="AR148" t="str" cm="1">
        <f t="array" aca="1" ref="AR148" ca="1">TRIM(IF(INDIRECT(AO148&amp;AN148)&lt;&gt;"",INDIRECT(AP148&amp;AN148),""))</f>
        <v>pls</v>
      </c>
    </row>
    <row r="149" spans="27:44" x14ac:dyDescent="0.3">
      <c r="AA149" s="1" t="str">
        <f t="shared" si="21"/>
        <v>application</v>
      </c>
      <c r="AB149" t="s">
        <v>499</v>
      </c>
      <c r="AL149">
        <v>147</v>
      </c>
      <c r="AM149">
        <f t="shared" ca="1" si="22"/>
        <v>0</v>
      </c>
      <c r="AN149">
        <f t="shared" ca="1" si="20"/>
        <v>29</v>
      </c>
      <c r="AO149" t="str">
        <f ca="1">VLOOKUP(SUMIFS($AM$3:AM149,$AM$3:AM149,1),$AH$1:$AJ$19,2,FALSE)</f>
        <v>G</v>
      </c>
      <c r="AP149" t="str">
        <f ca="1">VLOOKUP(SUMIFS($AM$3:AM149,$AM$3:AM149,1),$AH$1:$AJ$19,3,FALSE)</f>
        <v>H</v>
      </c>
      <c r="AQ149" t="str" cm="1">
        <f t="array" aca="1" ref="AQ149" ca="1">IF(INDIRECT(AO149&amp;AN149)&lt;&gt;"",INDIRECT(AO149&amp;AN149),"")</f>
        <v>audio</v>
      </c>
      <c r="AR149" t="str" cm="1">
        <f t="array" aca="1" ref="AR149" ca="1">TRIM(IF(INDIRECT(AO149&amp;AN149)&lt;&gt;"",INDIRECT(AP149&amp;AN149),""))</f>
        <v>ra</v>
      </c>
    </row>
    <row r="150" spans="27:44" x14ac:dyDescent="0.3">
      <c r="AA150" s="1" t="str">
        <f t="shared" si="21"/>
        <v>application</v>
      </c>
      <c r="AB150" t="s">
        <v>500</v>
      </c>
      <c r="AL150">
        <v>148</v>
      </c>
      <c r="AM150">
        <f t="shared" ca="1" si="22"/>
        <v>0</v>
      </c>
      <c r="AN150">
        <f t="shared" ca="1" si="20"/>
        <v>30</v>
      </c>
      <c r="AO150" t="str">
        <f ca="1">VLOOKUP(SUMIFS($AM$3:AM150,$AM$3:AM150,1),$AH$1:$AJ$19,2,FALSE)</f>
        <v>G</v>
      </c>
      <c r="AP150" t="str">
        <f ca="1">VLOOKUP(SUMIFS($AM$3:AM150,$AM$3:AM150,1),$AH$1:$AJ$19,3,FALSE)</f>
        <v>H</v>
      </c>
      <c r="AQ150" t="str" cm="1">
        <f t="array" aca="1" ref="AQ150" ca="1">IF(INDIRECT(AO150&amp;AN150)&lt;&gt;"",INDIRECT(AO150&amp;AN150),"")</f>
        <v>audio</v>
      </c>
      <c r="AR150" t="str" cm="1">
        <f t="array" aca="1" ref="AR150" ca="1">TRIM(IF(INDIRECT(AO150&amp;AN150)&lt;&gt;"",INDIRECT(AP150&amp;AN150),""))</f>
        <v>rmi</v>
      </c>
    </row>
    <row r="151" spans="27:44" x14ac:dyDescent="0.3">
      <c r="AA151" s="1" t="str">
        <f t="shared" si="21"/>
        <v>application</v>
      </c>
      <c r="AB151" t="s">
        <v>501</v>
      </c>
      <c r="AL151">
        <v>149</v>
      </c>
      <c r="AM151">
        <f t="shared" ca="1" si="22"/>
        <v>0</v>
      </c>
      <c r="AN151">
        <f t="shared" ca="1" si="20"/>
        <v>31</v>
      </c>
      <c r="AO151" t="str">
        <f ca="1">VLOOKUP(SUMIFS($AM$3:AM151,$AM$3:AM151,1),$AH$1:$AJ$19,2,FALSE)</f>
        <v>G</v>
      </c>
      <c r="AP151" t="str">
        <f ca="1">VLOOKUP(SUMIFS($AM$3:AM151,$AM$3:AM151,1),$AH$1:$AJ$19,3,FALSE)</f>
        <v>H</v>
      </c>
      <c r="AQ151" t="str" cm="1">
        <f t="array" aca="1" ref="AQ151" ca="1">IF(INDIRECT(AO151&amp;AN151)&lt;&gt;"",INDIRECT(AO151&amp;AN151),"")</f>
        <v>audio</v>
      </c>
      <c r="AR151" t="str" cm="1">
        <f t="array" aca="1" ref="AR151" ca="1">TRIM(IF(INDIRECT(AO151&amp;AN151)&lt;&gt;"",INDIRECT(AP151&amp;AN151),""))</f>
        <v>s3m</v>
      </c>
    </row>
    <row r="152" spans="27:44" x14ac:dyDescent="0.3">
      <c r="AA152" s="1" t="str">
        <f t="shared" si="21"/>
        <v>application</v>
      </c>
      <c r="AB152" t="s">
        <v>502</v>
      </c>
      <c r="AL152">
        <v>150</v>
      </c>
      <c r="AM152">
        <f t="shared" ca="1" si="22"/>
        <v>0</v>
      </c>
      <c r="AN152">
        <f t="shared" ca="1" si="20"/>
        <v>32</v>
      </c>
      <c r="AO152" t="str">
        <f ca="1">VLOOKUP(SUMIFS($AM$3:AM152,$AM$3:AM152,1),$AH$1:$AJ$19,2,FALSE)</f>
        <v>G</v>
      </c>
      <c r="AP152" t="str">
        <f ca="1">VLOOKUP(SUMIFS($AM$3:AM152,$AM$3:AM152,1),$AH$1:$AJ$19,3,FALSE)</f>
        <v>H</v>
      </c>
      <c r="AQ152" t="str" cm="1">
        <f t="array" aca="1" ref="AQ152" ca="1">IF(INDIRECT(AO152&amp;AN152)&lt;&gt;"",INDIRECT(AO152&amp;AN152),"")</f>
        <v>audio</v>
      </c>
      <c r="AR152" t="str" cm="1">
        <f t="array" aca="1" ref="AR152" ca="1">TRIM(IF(INDIRECT(AO152&amp;AN152)&lt;&gt;"",INDIRECT(AP152&amp;AN152),""))</f>
        <v>sid</v>
      </c>
    </row>
    <row r="153" spans="27:44" x14ac:dyDescent="0.3">
      <c r="AA153" s="1" t="str">
        <f t="shared" si="21"/>
        <v>application</v>
      </c>
      <c r="AB153" t="s">
        <v>503</v>
      </c>
      <c r="AL153">
        <v>151</v>
      </c>
      <c r="AM153">
        <f t="shared" ca="1" si="22"/>
        <v>0</v>
      </c>
      <c r="AN153">
        <f t="shared" ca="1" si="20"/>
        <v>33</v>
      </c>
      <c r="AO153" t="str">
        <f ca="1">VLOOKUP(SUMIFS($AM$3:AM153,$AM$3:AM153,1),$AH$1:$AJ$19,2,FALSE)</f>
        <v>G</v>
      </c>
      <c r="AP153" t="str">
        <f ca="1">VLOOKUP(SUMIFS($AM$3:AM153,$AM$3:AM153,1),$AH$1:$AJ$19,3,FALSE)</f>
        <v>H</v>
      </c>
      <c r="AQ153" t="str" cm="1">
        <f t="array" aca="1" ref="AQ153" ca="1">IF(INDIRECT(AO153&amp;AN153)&lt;&gt;"",INDIRECT(AO153&amp;AN153),"")</f>
        <v>audio</v>
      </c>
      <c r="AR153" t="str" cm="1">
        <f t="array" aca="1" ref="AR153" ca="1">TRIM(IF(INDIRECT(AO153&amp;AN153)&lt;&gt;"",INDIRECT(AP153&amp;AN153),""))</f>
        <v>snd</v>
      </c>
    </row>
    <row r="154" spans="27:44" x14ac:dyDescent="0.3">
      <c r="AA154" s="1" t="str">
        <f t="shared" si="21"/>
        <v>application</v>
      </c>
      <c r="AB154" t="s">
        <v>504</v>
      </c>
      <c r="AL154">
        <v>152</v>
      </c>
      <c r="AM154">
        <f t="shared" ca="1" si="22"/>
        <v>0</v>
      </c>
      <c r="AN154">
        <f t="shared" ca="1" si="20"/>
        <v>34</v>
      </c>
      <c r="AO154" t="str">
        <f ca="1">VLOOKUP(SUMIFS($AM$3:AM154,$AM$3:AM154,1),$AH$1:$AJ$19,2,FALSE)</f>
        <v>G</v>
      </c>
      <c r="AP154" t="str">
        <f ca="1">VLOOKUP(SUMIFS($AM$3:AM154,$AM$3:AM154,1),$AH$1:$AJ$19,3,FALSE)</f>
        <v>H</v>
      </c>
      <c r="AQ154" t="str" cm="1">
        <f t="array" aca="1" ref="AQ154" ca="1">IF(INDIRECT(AO154&amp;AN154)&lt;&gt;"",INDIRECT(AO154&amp;AN154),"")</f>
        <v>audio</v>
      </c>
      <c r="AR154" t="str" cm="1">
        <f t="array" aca="1" ref="AR154" ca="1">TRIM(IF(INDIRECT(AO154&amp;AN154)&lt;&gt;"",INDIRECT(AP154&amp;AN154),""))</f>
        <v>spc</v>
      </c>
    </row>
    <row r="155" spans="27:44" x14ac:dyDescent="0.3">
      <c r="AA155" s="1" t="str">
        <f t="shared" si="21"/>
        <v>application</v>
      </c>
      <c r="AB155" t="s">
        <v>505</v>
      </c>
      <c r="AL155">
        <v>153</v>
      </c>
      <c r="AM155">
        <f t="shared" ca="1" si="22"/>
        <v>0</v>
      </c>
      <c r="AN155">
        <f t="shared" ca="1" si="20"/>
        <v>35</v>
      </c>
      <c r="AO155" t="str">
        <f ca="1">VLOOKUP(SUMIFS($AM$3:AM155,$AM$3:AM155,1),$AH$1:$AJ$19,2,FALSE)</f>
        <v>G</v>
      </c>
      <c r="AP155" t="str">
        <f ca="1">VLOOKUP(SUMIFS($AM$3:AM155,$AM$3:AM155,1),$AH$1:$AJ$19,3,FALSE)</f>
        <v>H</v>
      </c>
      <c r="AQ155" t="str" cm="1">
        <f t="array" aca="1" ref="AQ155" ca="1">IF(INDIRECT(AO155&amp;AN155)&lt;&gt;"",INDIRECT(AO155&amp;AN155),"")</f>
        <v>audio</v>
      </c>
      <c r="AR155" t="str" cm="1">
        <f t="array" aca="1" ref="AR155" ca="1">TRIM(IF(INDIRECT(AO155&amp;AN155)&lt;&gt;"",INDIRECT(AP155&amp;AN155),""))</f>
        <v>umx</v>
      </c>
    </row>
    <row r="156" spans="27:44" x14ac:dyDescent="0.3">
      <c r="AA156" s="1" t="str">
        <f t="shared" si="21"/>
        <v>application</v>
      </c>
      <c r="AB156" t="s">
        <v>506</v>
      </c>
      <c r="AL156">
        <v>154</v>
      </c>
      <c r="AM156">
        <f t="shared" ca="1" si="22"/>
        <v>0</v>
      </c>
      <c r="AN156">
        <f t="shared" ca="1" si="20"/>
        <v>36</v>
      </c>
      <c r="AO156" t="str">
        <f ca="1">VLOOKUP(SUMIFS($AM$3:AM156,$AM$3:AM156,1),$AH$1:$AJ$19,2,FALSE)</f>
        <v>G</v>
      </c>
      <c r="AP156" t="str">
        <f ca="1">VLOOKUP(SUMIFS($AM$3:AM156,$AM$3:AM156,1),$AH$1:$AJ$19,3,FALSE)</f>
        <v>H</v>
      </c>
      <c r="AQ156" t="str" cm="1">
        <f t="array" aca="1" ref="AQ156" ca="1">IF(INDIRECT(AO156&amp;AN156)&lt;&gt;"",INDIRECT(AO156&amp;AN156),"")</f>
        <v>audio</v>
      </c>
      <c r="AR156" t="str" cm="1">
        <f t="array" aca="1" ref="AR156" ca="1">TRIM(IF(INDIRECT(AO156&amp;AN156)&lt;&gt;"",INDIRECT(AP156&amp;AN156),""))</f>
        <v>voc</v>
      </c>
    </row>
    <row r="157" spans="27:44" x14ac:dyDescent="0.3">
      <c r="AA157" s="1" t="str">
        <f t="shared" si="21"/>
        <v>application</v>
      </c>
      <c r="AB157" t="s">
        <v>507</v>
      </c>
      <c r="AL157">
        <v>155</v>
      </c>
      <c r="AM157">
        <f t="shared" ca="1" si="22"/>
        <v>0</v>
      </c>
      <c r="AN157">
        <f t="shared" ca="1" si="20"/>
        <v>37</v>
      </c>
      <c r="AO157" t="str">
        <f ca="1">VLOOKUP(SUMIFS($AM$3:AM157,$AM$3:AM157,1),$AH$1:$AJ$19,2,FALSE)</f>
        <v>G</v>
      </c>
      <c r="AP157" t="str">
        <f ca="1">VLOOKUP(SUMIFS($AM$3:AM157,$AM$3:AM157,1),$AH$1:$AJ$19,3,FALSE)</f>
        <v>H</v>
      </c>
      <c r="AQ157" t="str" cm="1">
        <f t="array" aca="1" ref="AQ157" ca="1">IF(INDIRECT(AO157&amp;AN157)&lt;&gt;"",INDIRECT(AO157&amp;AN157),"")</f>
        <v>audio</v>
      </c>
      <c r="AR157" t="str" cm="1">
        <f t="array" aca="1" ref="AR157" ca="1">TRIM(IF(INDIRECT(AO157&amp;AN157)&lt;&gt;"",INDIRECT(AP157&amp;AN157),""))</f>
        <v>wav</v>
      </c>
    </row>
    <row r="158" spans="27:44" x14ac:dyDescent="0.3">
      <c r="AA158" s="1" t="str">
        <f t="shared" si="21"/>
        <v>application</v>
      </c>
      <c r="AB158" t="s">
        <v>508</v>
      </c>
      <c r="AL158">
        <v>156</v>
      </c>
      <c r="AM158">
        <f t="shared" ca="1" si="22"/>
        <v>0</v>
      </c>
      <c r="AN158">
        <f t="shared" ca="1" si="20"/>
        <v>38</v>
      </c>
      <c r="AO158" t="str">
        <f ca="1">VLOOKUP(SUMIFS($AM$3:AM158,$AM$3:AM158,1),$AH$1:$AJ$19,2,FALSE)</f>
        <v>G</v>
      </c>
      <c r="AP158" t="str">
        <f ca="1">VLOOKUP(SUMIFS($AM$3:AM158,$AM$3:AM158,1),$AH$1:$AJ$19,3,FALSE)</f>
        <v>H</v>
      </c>
      <c r="AQ158" t="str" cm="1">
        <f t="array" aca="1" ref="AQ158" ca="1">IF(INDIRECT(AO158&amp;AN158)&lt;&gt;"",INDIRECT(AO158&amp;AN158),"")</f>
        <v>audio</v>
      </c>
      <c r="AR158" t="str" cm="1">
        <f t="array" aca="1" ref="AR158" ca="1">TRIM(IF(INDIRECT(AO158&amp;AN158)&lt;&gt;"",INDIRECT(AP158&amp;AN158),""))</f>
        <v>wma</v>
      </c>
    </row>
    <row r="159" spans="27:44" x14ac:dyDescent="0.3">
      <c r="AA159" s="1" t="str">
        <f t="shared" si="21"/>
        <v>application</v>
      </c>
      <c r="AB159" t="s">
        <v>509</v>
      </c>
      <c r="AL159">
        <v>157</v>
      </c>
      <c r="AM159">
        <f t="shared" ca="1" si="22"/>
        <v>0</v>
      </c>
      <c r="AN159">
        <f t="shared" ca="1" si="20"/>
        <v>39</v>
      </c>
      <c r="AO159" t="str">
        <f ca="1">VLOOKUP(SUMIFS($AM$3:AM159,$AM$3:AM159,1),$AH$1:$AJ$19,2,FALSE)</f>
        <v>G</v>
      </c>
      <c r="AP159" t="str">
        <f ca="1">VLOOKUP(SUMIFS($AM$3:AM159,$AM$3:AM159,1),$AH$1:$AJ$19,3,FALSE)</f>
        <v>H</v>
      </c>
      <c r="AQ159" t="str" cm="1">
        <f t="array" aca="1" ref="AQ159" ca="1">IF(INDIRECT(AO159&amp;AN159)&lt;&gt;"",INDIRECT(AO159&amp;AN159),"")</f>
        <v>audio</v>
      </c>
      <c r="AR159" t="str" cm="1">
        <f t="array" aca="1" ref="AR159" ca="1">TRIM(IF(INDIRECT(AO159&amp;AN159)&lt;&gt;"",INDIRECT(AP159&amp;AN159),""))</f>
        <v>xm</v>
      </c>
    </row>
    <row r="160" spans="27:44" x14ac:dyDescent="0.3">
      <c r="AA160" s="1" t="str">
        <f t="shared" si="21"/>
        <v>application</v>
      </c>
      <c r="AB160" t="s">
        <v>510</v>
      </c>
      <c r="AL160">
        <v>158</v>
      </c>
      <c r="AM160">
        <f t="shared" ca="1" si="22"/>
        <v>0</v>
      </c>
      <c r="AN160">
        <f t="shared" ca="1" si="20"/>
        <v>40</v>
      </c>
      <c r="AO160" t="str">
        <f ca="1">VLOOKUP(SUMIFS($AM$3:AM160,$AM$3:AM160,1),$AH$1:$AJ$19,2,FALSE)</f>
        <v>G</v>
      </c>
      <c r="AP160" t="str">
        <f ca="1">VLOOKUP(SUMIFS($AM$3:AM160,$AM$3:AM160,1),$AH$1:$AJ$19,3,FALSE)</f>
        <v>H</v>
      </c>
      <c r="AQ160" t="str" cm="1">
        <f t="array" aca="1" ref="AQ160" ca="1">IF(INDIRECT(AO160&amp;AN160)&lt;&gt;"",INDIRECT(AO160&amp;AN160),"")</f>
        <v>audio</v>
      </c>
      <c r="AR160" t="str" cm="1">
        <f t="array" aca="1" ref="AR160" ca="1">TRIM(IF(INDIRECT(AO160&amp;AN160)&lt;&gt;"",INDIRECT(AP160&amp;AN160),""))</f>
        <v>mp2v</v>
      </c>
    </row>
    <row r="161" spans="27:44" x14ac:dyDescent="0.3">
      <c r="AA161" s="1" t="str">
        <f t="shared" si="21"/>
        <v>application</v>
      </c>
      <c r="AB161" t="s">
        <v>511</v>
      </c>
      <c r="AL161">
        <v>159</v>
      </c>
      <c r="AM161">
        <f t="shared" ca="1" si="22"/>
        <v>1</v>
      </c>
      <c r="AN161">
        <f t="shared" ca="1" si="20"/>
        <v>3</v>
      </c>
      <c r="AO161" t="str">
        <f ca="1">VLOOKUP(SUMIFS($AM$3:AM161,$AM$3:AM161,1),$AH$1:$AJ$19,2,FALSE)</f>
        <v>I</v>
      </c>
      <c r="AP161" t="str">
        <f ca="1">VLOOKUP(SUMIFS($AM$3:AM161,$AM$3:AM161,1),$AH$1:$AJ$19,3,FALSE)</f>
        <v>J</v>
      </c>
      <c r="AQ161" t="str" cm="1">
        <f t="array" aca="1" ref="AQ161" ca="1">IF(INDIRECT(AO161&amp;AN161)&lt;&gt;"",INDIRECT(AO161&amp;AN161),"")</f>
        <v>office</v>
      </c>
      <c r="AR161" t="str" cm="1">
        <f t="array" aca="1" ref="AR161" ca="1">TRIM(IF(INDIRECT(AO161&amp;AN161)&lt;&gt;"",INDIRECT(AP161&amp;AN161),""))</f>
        <v>doc</v>
      </c>
    </row>
    <row r="162" spans="27:44" x14ac:dyDescent="0.3">
      <c r="AA162" s="1" t="str">
        <f t="shared" si="21"/>
        <v>application</v>
      </c>
      <c r="AB162" t="s">
        <v>512</v>
      </c>
      <c r="AL162">
        <v>160</v>
      </c>
      <c r="AM162">
        <f t="shared" ca="1" si="22"/>
        <v>0</v>
      </c>
      <c r="AN162">
        <f t="shared" ca="1" si="20"/>
        <v>4</v>
      </c>
      <c r="AO162" t="str">
        <f ca="1">VLOOKUP(SUMIFS($AM$3:AM162,$AM$3:AM162,1),$AH$1:$AJ$19,2,FALSE)</f>
        <v>I</v>
      </c>
      <c r="AP162" t="str">
        <f ca="1">VLOOKUP(SUMIFS($AM$3:AM162,$AM$3:AM162,1),$AH$1:$AJ$19,3,FALSE)</f>
        <v>J</v>
      </c>
      <c r="AQ162" t="str" cm="1">
        <f t="array" aca="1" ref="AQ162" ca="1">IF(INDIRECT(AO162&amp;AN162)&lt;&gt;"",INDIRECT(AO162&amp;AN162),"")</f>
        <v>office</v>
      </c>
      <c r="AR162" t="str" cm="1">
        <f t="array" aca="1" ref="AR162" ca="1">TRIM(IF(INDIRECT(AO162&amp;AN162)&lt;&gt;"",INDIRECT(AP162&amp;AN162),""))</f>
        <v>docm</v>
      </c>
    </row>
    <row r="163" spans="27:44" x14ac:dyDescent="0.3">
      <c r="AA163" s="1" t="str">
        <f t="shared" si="21"/>
        <v>application</v>
      </c>
      <c r="AB163" t="s">
        <v>513</v>
      </c>
      <c r="AL163">
        <v>161</v>
      </c>
      <c r="AM163">
        <f t="shared" ca="1" si="22"/>
        <v>0</v>
      </c>
      <c r="AN163">
        <f t="shared" ca="1" si="20"/>
        <v>5</v>
      </c>
      <c r="AO163" t="str">
        <f ca="1">VLOOKUP(SUMIFS($AM$3:AM163,$AM$3:AM163,1),$AH$1:$AJ$19,2,FALSE)</f>
        <v>I</v>
      </c>
      <c r="AP163" t="str">
        <f ca="1">VLOOKUP(SUMIFS($AM$3:AM163,$AM$3:AM163,1),$AH$1:$AJ$19,3,FALSE)</f>
        <v>J</v>
      </c>
      <c r="AQ163" t="str" cm="1">
        <f t="array" aca="1" ref="AQ163" ca="1">IF(INDIRECT(AO163&amp;AN163)&lt;&gt;"",INDIRECT(AO163&amp;AN163),"")</f>
        <v>office</v>
      </c>
      <c r="AR163" t="str" cm="1">
        <f t="array" aca="1" ref="AR163" ca="1">TRIM(IF(INDIRECT(AO163&amp;AN163)&lt;&gt;"",INDIRECT(AP163&amp;AN163),""))</f>
        <v>docx</v>
      </c>
    </row>
    <row r="164" spans="27:44" x14ac:dyDescent="0.3">
      <c r="AA164" s="1" t="str">
        <f t="shared" si="21"/>
        <v>application</v>
      </c>
      <c r="AB164" t="s">
        <v>514</v>
      </c>
      <c r="AL164">
        <v>162</v>
      </c>
      <c r="AM164">
        <f t="shared" ca="1" si="22"/>
        <v>0</v>
      </c>
      <c r="AN164">
        <f t="shared" ca="1" si="20"/>
        <v>6</v>
      </c>
      <c r="AO164" t="str">
        <f ca="1">VLOOKUP(SUMIFS($AM$3:AM164,$AM$3:AM164,1),$AH$1:$AJ$19,2,FALSE)</f>
        <v>I</v>
      </c>
      <c r="AP164" t="str">
        <f ca="1">VLOOKUP(SUMIFS($AM$3:AM164,$AM$3:AM164,1),$AH$1:$AJ$19,3,FALSE)</f>
        <v>J</v>
      </c>
      <c r="AQ164" t="str" cm="1">
        <f t="array" aca="1" ref="AQ164" ca="1">IF(INDIRECT(AO164&amp;AN164)&lt;&gt;"",INDIRECT(AO164&amp;AN164),"")</f>
        <v>office</v>
      </c>
      <c r="AR164" t="str" cm="1">
        <f t="array" aca="1" ref="AR164" ca="1">TRIM(IF(INDIRECT(AO164&amp;AN164)&lt;&gt;"",INDIRECT(AP164&amp;AN164),""))</f>
        <v>ppt</v>
      </c>
    </row>
    <row r="165" spans="27:44" x14ac:dyDescent="0.3">
      <c r="AA165" s="1" t="str">
        <f t="shared" si="21"/>
        <v>application</v>
      </c>
      <c r="AB165" t="s">
        <v>515</v>
      </c>
      <c r="AL165">
        <v>163</v>
      </c>
      <c r="AM165">
        <f t="shared" ca="1" si="22"/>
        <v>0</v>
      </c>
      <c r="AN165">
        <f t="shared" ca="1" si="20"/>
        <v>7</v>
      </c>
      <c r="AO165" t="str">
        <f ca="1">VLOOKUP(SUMIFS($AM$3:AM165,$AM$3:AM165,1),$AH$1:$AJ$19,2,FALSE)</f>
        <v>I</v>
      </c>
      <c r="AP165" t="str">
        <f ca="1">VLOOKUP(SUMIFS($AM$3:AM165,$AM$3:AM165,1),$AH$1:$AJ$19,3,FALSE)</f>
        <v>J</v>
      </c>
      <c r="AQ165" t="str" cm="1">
        <f t="array" aca="1" ref="AQ165" ca="1">IF(INDIRECT(AO165&amp;AN165)&lt;&gt;"",INDIRECT(AO165&amp;AN165),"")</f>
        <v>office</v>
      </c>
      <c r="AR165" t="str" cm="1">
        <f t="array" aca="1" ref="AR165" ca="1">TRIM(IF(INDIRECT(AO165&amp;AN165)&lt;&gt;"",INDIRECT(AP165&amp;AN165),""))</f>
        <v>pptm</v>
      </c>
    </row>
    <row r="166" spans="27:44" x14ac:dyDescent="0.3">
      <c r="AA166" s="1" t="str">
        <f t="shared" si="21"/>
        <v>application</v>
      </c>
      <c r="AB166" t="s">
        <v>516</v>
      </c>
      <c r="AL166">
        <v>164</v>
      </c>
      <c r="AM166">
        <f t="shared" ca="1" si="22"/>
        <v>0</v>
      </c>
      <c r="AN166">
        <f t="shared" ca="1" si="20"/>
        <v>8</v>
      </c>
      <c r="AO166" t="str">
        <f ca="1">VLOOKUP(SUMIFS($AM$3:AM166,$AM$3:AM166,1),$AH$1:$AJ$19,2,FALSE)</f>
        <v>I</v>
      </c>
      <c r="AP166" t="str">
        <f ca="1">VLOOKUP(SUMIFS($AM$3:AM166,$AM$3:AM166,1),$AH$1:$AJ$19,3,FALSE)</f>
        <v>J</v>
      </c>
      <c r="AQ166" t="str" cm="1">
        <f t="array" aca="1" ref="AQ166" ca="1">IF(INDIRECT(AO166&amp;AN166)&lt;&gt;"",INDIRECT(AO166&amp;AN166),"")</f>
        <v>office</v>
      </c>
      <c r="AR166" t="str" cm="1">
        <f t="array" aca="1" ref="AR166" ca="1">TRIM(IF(INDIRECT(AO166&amp;AN166)&lt;&gt;"",INDIRECT(AP166&amp;AN166),""))</f>
        <v>pptx</v>
      </c>
    </row>
    <row r="167" spans="27:44" x14ac:dyDescent="0.3">
      <c r="AA167" s="1" t="str">
        <f t="shared" si="21"/>
        <v>application</v>
      </c>
      <c r="AB167" t="s">
        <v>517</v>
      </c>
      <c r="AL167">
        <v>165</v>
      </c>
      <c r="AM167">
        <f t="shared" ca="1" si="22"/>
        <v>0</v>
      </c>
      <c r="AN167">
        <f t="shared" ca="1" si="20"/>
        <v>9</v>
      </c>
      <c r="AO167" t="str">
        <f ca="1">VLOOKUP(SUMIFS($AM$3:AM167,$AM$3:AM167,1),$AH$1:$AJ$19,2,FALSE)</f>
        <v>I</v>
      </c>
      <c r="AP167" t="str">
        <f ca="1">VLOOKUP(SUMIFS($AM$3:AM167,$AM$3:AM167,1),$AH$1:$AJ$19,3,FALSE)</f>
        <v>J</v>
      </c>
      <c r="AQ167" t="str" cm="1">
        <f t="array" aca="1" ref="AQ167" ca="1">IF(INDIRECT(AO167&amp;AN167)&lt;&gt;"",INDIRECT(AO167&amp;AN167),"")</f>
        <v>office</v>
      </c>
      <c r="AR167" t="str" cm="1">
        <f t="array" aca="1" ref="AR167" ca="1">TRIM(IF(INDIRECT(AO167&amp;AN167)&lt;&gt;"",INDIRECT(AP167&amp;AN167),""))</f>
        <v>xlam</v>
      </c>
    </row>
    <row r="168" spans="27:44" x14ac:dyDescent="0.3">
      <c r="AA168" s="1" t="str">
        <f t="shared" si="21"/>
        <v>application</v>
      </c>
      <c r="AB168" t="s">
        <v>518</v>
      </c>
      <c r="AL168">
        <v>166</v>
      </c>
      <c r="AM168">
        <f t="shared" ca="1" si="22"/>
        <v>0</v>
      </c>
      <c r="AN168">
        <f t="shared" ca="1" si="20"/>
        <v>10</v>
      </c>
      <c r="AO168" t="str">
        <f ca="1">VLOOKUP(SUMIFS($AM$3:AM168,$AM$3:AM168,1),$AH$1:$AJ$19,2,FALSE)</f>
        <v>I</v>
      </c>
      <c r="AP168" t="str">
        <f ca="1">VLOOKUP(SUMIFS($AM$3:AM168,$AM$3:AM168,1),$AH$1:$AJ$19,3,FALSE)</f>
        <v>J</v>
      </c>
      <c r="AQ168" t="str" cm="1">
        <f t="array" aca="1" ref="AQ168" ca="1">IF(INDIRECT(AO168&amp;AN168)&lt;&gt;"",INDIRECT(AO168&amp;AN168),"")</f>
        <v>office</v>
      </c>
      <c r="AR168" t="str" cm="1">
        <f t="array" aca="1" ref="AR168" ca="1">TRIM(IF(INDIRECT(AO168&amp;AN168)&lt;&gt;"",INDIRECT(AP168&amp;AN168),""))</f>
        <v>xls</v>
      </c>
    </row>
    <row r="169" spans="27:44" x14ac:dyDescent="0.3">
      <c r="AA169" s="1" t="str">
        <f t="shared" si="21"/>
        <v>application</v>
      </c>
      <c r="AB169" t="s">
        <v>519</v>
      </c>
      <c r="AL169">
        <v>167</v>
      </c>
      <c r="AM169">
        <f t="shared" ca="1" si="22"/>
        <v>0</v>
      </c>
      <c r="AN169">
        <f t="shared" ca="1" si="20"/>
        <v>11</v>
      </c>
      <c r="AO169" t="str">
        <f ca="1">VLOOKUP(SUMIFS($AM$3:AM169,$AM$3:AM169,1),$AH$1:$AJ$19,2,FALSE)</f>
        <v>I</v>
      </c>
      <c r="AP169" t="str">
        <f ca="1">VLOOKUP(SUMIFS($AM$3:AM169,$AM$3:AM169,1),$AH$1:$AJ$19,3,FALSE)</f>
        <v>J</v>
      </c>
      <c r="AQ169" t="str" cm="1">
        <f t="array" aca="1" ref="AQ169" ca="1">IF(INDIRECT(AO169&amp;AN169)&lt;&gt;"",INDIRECT(AO169&amp;AN169),"")</f>
        <v>office</v>
      </c>
      <c r="AR169" t="str" cm="1">
        <f t="array" aca="1" ref="AR169" ca="1">TRIM(IF(INDIRECT(AO169&amp;AN169)&lt;&gt;"",INDIRECT(AP169&amp;AN169),""))</f>
        <v>xlsb</v>
      </c>
    </row>
    <row r="170" spans="27:44" x14ac:dyDescent="0.3">
      <c r="AA170" s="1" t="str">
        <f t="shared" si="21"/>
        <v>application</v>
      </c>
      <c r="AB170" t="s">
        <v>520</v>
      </c>
      <c r="AL170">
        <v>168</v>
      </c>
      <c r="AM170">
        <f t="shared" ca="1" si="22"/>
        <v>0</v>
      </c>
      <c r="AN170">
        <f t="shared" ca="1" si="20"/>
        <v>12</v>
      </c>
      <c r="AO170" t="str">
        <f ca="1">VLOOKUP(SUMIFS($AM$3:AM170,$AM$3:AM170,1),$AH$1:$AJ$19,2,FALSE)</f>
        <v>I</v>
      </c>
      <c r="AP170" t="str">
        <f ca="1">VLOOKUP(SUMIFS($AM$3:AM170,$AM$3:AM170,1),$AH$1:$AJ$19,3,FALSE)</f>
        <v>J</v>
      </c>
      <c r="AQ170" t="str" cm="1">
        <f t="array" aca="1" ref="AQ170" ca="1">IF(INDIRECT(AO170&amp;AN170)&lt;&gt;"",INDIRECT(AO170&amp;AN170),"")</f>
        <v>office</v>
      </c>
      <c r="AR170" t="str" cm="1">
        <f t="array" aca="1" ref="AR170" ca="1">TRIM(IF(INDIRECT(AO170&amp;AN170)&lt;&gt;"",INDIRECT(AP170&amp;AN170),""))</f>
        <v>xlsm</v>
      </c>
    </row>
    <row r="171" spans="27:44" x14ac:dyDescent="0.3">
      <c r="AA171" s="1" t="str">
        <f t="shared" si="21"/>
        <v>application</v>
      </c>
      <c r="AB171" t="s">
        <v>521</v>
      </c>
      <c r="AL171">
        <v>169</v>
      </c>
      <c r="AM171">
        <f t="shared" ca="1" si="22"/>
        <v>0</v>
      </c>
      <c r="AN171">
        <f t="shared" ca="1" si="20"/>
        <v>13</v>
      </c>
      <c r="AO171" t="str">
        <f ca="1">VLOOKUP(SUMIFS($AM$3:AM171,$AM$3:AM171,1),$AH$1:$AJ$19,2,FALSE)</f>
        <v>I</v>
      </c>
      <c r="AP171" t="str">
        <f ca="1">VLOOKUP(SUMIFS($AM$3:AM171,$AM$3:AM171,1),$AH$1:$AJ$19,3,FALSE)</f>
        <v>J</v>
      </c>
      <c r="AQ171" t="str" cm="1">
        <f t="array" aca="1" ref="AQ171" ca="1">IF(INDIRECT(AO171&amp;AN171)&lt;&gt;"",INDIRECT(AO171&amp;AN171),"")</f>
        <v>office</v>
      </c>
      <c r="AR171" t="str" cm="1">
        <f t="array" aca="1" ref="AR171" ca="1">TRIM(IF(INDIRECT(AO171&amp;AN171)&lt;&gt;"",INDIRECT(AP171&amp;AN171),""))</f>
        <v>xlsx</v>
      </c>
    </row>
    <row r="172" spans="27:44" x14ac:dyDescent="0.3">
      <c r="AA172" s="1" t="str">
        <f t="shared" si="21"/>
        <v>application</v>
      </c>
      <c r="AB172" t="s">
        <v>522</v>
      </c>
      <c r="AL172">
        <v>170</v>
      </c>
      <c r="AM172">
        <f t="shared" ca="1" si="22"/>
        <v>0</v>
      </c>
      <c r="AN172">
        <f t="shared" ca="1" si="20"/>
        <v>14</v>
      </c>
      <c r="AO172" t="str">
        <f ca="1">VLOOKUP(SUMIFS($AM$3:AM172,$AM$3:AM172,1),$AH$1:$AJ$19,2,FALSE)</f>
        <v>I</v>
      </c>
      <c r="AP172" t="str">
        <f ca="1">VLOOKUP(SUMIFS($AM$3:AM172,$AM$3:AM172,1),$AH$1:$AJ$19,3,FALSE)</f>
        <v>J</v>
      </c>
      <c r="AQ172" t="str" cm="1">
        <f t="array" aca="1" ref="AQ172" ca="1">IF(INDIRECT(AO172&amp;AN172)&lt;&gt;"",INDIRECT(AO172&amp;AN172),"")</f>
        <v>office</v>
      </c>
      <c r="AR172" t="str" cm="1">
        <f t="array" aca="1" ref="AR172" ca="1">TRIM(IF(INDIRECT(AO172&amp;AN172)&lt;&gt;"",INDIRECT(AP172&amp;AN172),""))</f>
        <v>xltm</v>
      </c>
    </row>
    <row r="173" spans="27:44" x14ac:dyDescent="0.3">
      <c r="AA173" s="1" t="str">
        <f t="shared" si="21"/>
        <v>application</v>
      </c>
      <c r="AB173" t="s">
        <v>523</v>
      </c>
      <c r="AL173">
        <v>171</v>
      </c>
      <c r="AM173">
        <f t="shared" ca="1" si="22"/>
        <v>0</v>
      </c>
      <c r="AN173">
        <f t="shared" ca="1" si="20"/>
        <v>15</v>
      </c>
      <c r="AO173" t="str">
        <f ca="1">VLOOKUP(SUMIFS($AM$3:AM173,$AM$3:AM173,1),$AH$1:$AJ$19,2,FALSE)</f>
        <v>I</v>
      </c>
      <c r="AP173" t="str">
        <f ca="1">VLOOKUP(SUMIFS($AM$3:AM173,$AM$3:AM173,1),$AH$1:$AJ$19,3,FALSE)</f>
        <v>J</v>
      </c>
      <c r="AQ173" t="str" cm="1">
        <f t="array" aca="1" ref="AQ173" ca="1">IF(INDIRECT(AO173&amp;AN173)&lt;&gt;"",INDIRECT(AO173&amp;AN173),"")</f>
        <v>office</v>
      </c>
      <c r="AR173" t="str" cm="1">
        <f t="array" aca="1" ref="AR173" ca="1">TRIM(IF(INDIRECT(AO173&amp;AN173)&lt;&gt;"",INDIRECT(AP173&amp;AN173),""))</f>
        <v>xltx</v>
      </c>
    </row>
    <row r="174" spans="27:44" x14ac:dyDescent="0.3">
      <c r="AA174" s="1" t="str">
        <f t="shared" si="21"/>
        <v>application</v>
      </c>
      <c r="AB174" t="s">
        <v>524</v>
      </c>
      <c r="AL174">
        <v>172</v>
      </c>
      <c r="AM174">
        <f t="shared" ca="1" si="22"/>
        <v>0</v>
      </c>
      <c r="AN174">
        <f t="shared" ca="1" si="20"/>
        <v>16</v>
      </c>
      <c r="AO174" t="str">
        <f ca="1">VLOOKUP(SUMIFS($AM$3:AM174,$AM$3:AM174,1),$AH$1:$AJ$19,2,FALSE)</f>
        <v>I</v>
      </c>
      <c r="AP174" t="str">
        <f ca="1">VLOOKUP(SUMIFS($AM$3:AM174,$AM$3:AM174,1),$AH$1:$AJ$19,3,FALSE)</f>
        <v>J</v>
      </c>
      <c r="AQ174" t="str" cm="1">
        <f t="array" aca="1" ref="AQ174" ca="1">IF(INDIRECT(AO174&amp;AN174)&lt;&gt;"",INDIRECT(AO174&amp;AN174),"")</f>
        <v>office</v>
      </c>
      <c r="AR174" t="str" cm="1">
        <f t="array" aca="1" ref="AR174" ca="1">TRIM(IF(INDIRECT(AO174&amp;AN174)&lt;&gt;"",INDIRECT(AP174&amp;AN174),""))</f>
        <v>ods</v>
      </c>
    </row>
    <row r="175" spans="27:44" x14ac:dyDescent="0.3">
      <c r="AA175" s="1" t="str">
        <f t="shared" si="21"/>
        <v>application</v>
      </c>
      <c r="AB175" t="s">
        <v>525</v>
      </c>
      <c r="AL175">
        <v>173</v>
      </c>
      <c r="AM175">
        <f t="shared" ca="1" si="22"/>
        <v>0</v>
      </c>
      <c r="AN175">
        <f t="shared" ca="1" si="20"/>
        <v>17</v>
      </c>
      <c r="AO175" t="str">
        <f ca="1">VLOOKUP(SUMIFS($AM$3:AM175,$AM$3:AM175,1),$AH$1:$AJ$19,2,FALSE)</f>
        <v>I</v>
      </c>
      <c r="AP175" t="str">
        <f ca="1">VLOOKUP(SUMIFS($AM$3:AM175,$AM$3:AM175,1),$AH$1:$AJ$19,3,FALSE)</f>
        <v>J</v>
      </c>
      <c r="AQ175" t="str" cm="1">
        <f t="array" aca="1" ref="AQ175" ca="1">IF(INDIRECT(AO175&amp;AN175)&lt;&gt;"",INDIRECT(AO175&amp;AN175),"")</f>
        <v>office</v>
      </c>
      <c r="AR175" t="str" cm="1">
        <f t="array" aca="1" ref="AR175" ca="1">TRIM(IF(INDIRECT(AO175&amp;AN175)&lt;&gt;"",INDIRECT(AP175&amp;AN175),""))</f>
        <v>ics</v>
      </c>
    </row>
    <row r="176" spans="27:44" x14ac:dyDescent="0.3">
      <c r="AA176" s="1" t="str">
        <f t="shared" si="21"/>
        <v>application</v>
      </c>
      <c r="AB176" t="s">
        <v>526</v>
      </c>
      <c r="AL176">
        <v>174</v>
      </c>
      <c r="AM176">
        <f t="shared" ca="1" si="22"/>
        <v>0</v>
      </c>
      <c r="AN176">
        <f t="shared" ca="1" si="20"/>
        <v>18</v>
      </c>
      <c r="AO176" t="str">
        <f ca="1">VLOOKUP(SUMIFS($AM$3:AM176,$AM$3:AM176,1),$AH$1:$AJ$19,2,FALSE)</f>
        <v>I</v>
      </c>
      <c r="AP176" t="str">
        <f ca="1">VLOOKUP(SUMIFS($AM$3:AM176,$AM$3:AM176,1),$AH$1:$AJ$19,3,FALSE)</f>
        <v>J</v>
      </c>
      <c r="AQ176" t="str" cm="1">
        <f t="array" aca="1" ref="AQ176" ca="1">IF(INDIRECT(AO176&amp;AN176)&lt;&gt;"",INDIRECT(AO176&amp;AN176),"")</f>
        <v>office</v>
      </c>
      <c r="AR176" t="str" cm="1">
        <f t="array" aca="1" ref="AR176" ca="1">TRIM(IF(INDIRECT(AO176&amp;AN176)&lt;&gt;"",INDIRECT(AP176&amp;AN176),""))</f>
        <v>xlst</v>
      </c>
    </row>
    <row r="177" spans="27:44" x14ac:dyDescent="0.3">
      <c r="AA177" s="1" t="str">
        <f t="shared" si="21"/>
        <v>application</v>
      </c>
      <c r="AB177" t="s">
        <v>527</v>
      </c>
      <c r="AL177">
        <v>175</v>
      </c>
      <c r="AM177">
        <f t="shared" ca="1" si="22"/>
        <v>0</v>
      </c>
      <c r="AN177">
        <f t="shared" ca="1" si="20"/>
        <v>19</v>
      </c>
      <c r="AO177" t="str">
        <f ca="1">VLOOKUP(SUMIFS($AM$3:AM177,$AM$3:AM177,1),$AH$1:$AJ$19,2,FALSE)</f>
        <v>I</v>
      </c>
      <c r="AP177" t="str">
        <f ca="1">VLOOKUP(SUMIFS($AM$3:AM177,$AM$3:AM177,1),$AH$1:$AJ$19,3,FALSE)</f>
        <v>J</v>
      </c>
      <c r="AQ177" t="str" cm="1">
        <f t="array" aca="1" ref="AQ177" ca="1">IF(INDIRECT(AO177&amp;AN177)&lt;&gt;"",INDIRECT(AO177&amp;AN177),"")</f>
        <v>office</v>
      </c>
      <c r="AR177" t="str" cm="1">
        <f t="array" aca="1" ref="AR177" ca="1">TRIM(IF(INDIRECT(AO177&amp;AN177)&lt;&gt;"",INDIRECT(AP177&amp;AN177),""))</f>
        <v>odt</v>
      </c>
    </row>
    <row r="178" spans="27:44" x14ac:dyDescent="0.3">
      <c r="AA178" s="1" t="str">
        <f t="shared" si="21"/>
        <v>application</v>
      </c>
      <c r="AB178" t="s">
        <v>528</v>
      </c>
      <c r="AL178">
        <v>176</v>
      </c>
      <c r="AM178">
        <f t="shared" ca="1" si="22"/>
        <v>0</v>
      </c>
      <c r="AN178">
        <f t="shared" ca="1" si="20"/>
        <v>20</v>
      </c>
      <c r="AO178" t="str">
        <f ca="1">VLOOKUP(SUMIFS($AM$3:AM178,$AM$3:AM178,1),$AH$1:$AJ$19,2,FALSE)</f>
        <v>I</v>
      </c>
      <c r="AP178" t="str">
        <f ca="1">VLOOKUP(SUMIFS($AM$3:AM178,$AM$3:AM178,1),$AH$1:$AJ$19,3,FALSE)</f>
        <v>J</v>
      </c>
      <c r="AQ178" t="str" cm="1">
        <f t="array" aca="1" ref="AQ178" ca="1">IF(INDIRECT(AO178&amp;AN178)&lt;&gt;"",INDIRECT(AO178&amp;AN178),"")</f>
        <v>office</v>
      </c>
      <c r="AR178" t="str" cm="1">
        <f t="array" aca="1" ref="AR178" ca="1">TRIM(IF(INDIRECT(AO178&amp;AN178)&lt;&gt;"",INDIRECT(AP178&amp;AN178),""))</f>
        <v>vcf</v>
      </c>
    </row>
    <row r="179" spans="27:44" x14ac:dyDescent="0.3">
      <c r="AA179" s="1" t="str">
        <f t="shared" si="21"/>
        <v>application</v>
      </c>
      <c r="AB179" t="s">
        <v>529</v>
      </c>
      <c r="AL179">
        <v>177</v>
      </c>
      <c r="AM179">
        <f t="shared" ca="1" si="22"/>
        <v>0</v>
      </c>
      <c r="AN179">
        <f t="shared" ca="1" si="20"/>
        <v>21</v>
      </c>
      <c r="AO179" t="str">
        <f ca="1">VLOOKUP(SUMIFS($AM$3:AM179,$AM$3:AM179,1),$AH$1:$AJ$19,2,FALSE)</f>
        <v>I</v>
      </c>
      <c r="AP179" t="str">
        <f ca="1">VLOOKUP(SUMIFS($AM$3:AM179,$AM$3:AM179,1),$AH$1:$AJ$19,3,FALSE)</f>
        <v>J</v>
      </c>
      <c r="AQ179" t="str" cm="1">
        <f t="array" aca="1" ref="AQ179" ca="1">IF(INDIRECT(AO179&amp;AN179)&lt;&gt;"",INDIRECT(AO179&amp;AN179),"")</f>
        <v>office</v>
      </c>
      <c r="AR179" t="str" cm="1">
        <f t="array" aca="1" ref="AR179" ca="1">TRIM(IF(INDIRECT(AO179&amp;AN179)&lt;&gt;"",INDIRECT(AP179&amp;AN179),""))</f>
        <v>otg</v>
      </c>
    </row>
    <row r="180" spans="27:44" x14ac:dyDescent="0.3">
      <c r="AA180" s="1" t="str">
        <f t="shared" si="21"/>
        <v>application</v>
      </c>
      <c r="AB180" t="s">
        <v>530</v>
      </c>
      <c r="AL180">
        <v>178</v>
      </c>
      <c r="AM180">
        <f t="shared" ca="1" si="22"/>
        <v>0</v>
      </c>
      <c r="AN180">
        <f t="shared" ca="1" si="20"/>
        <v>22</v>
      </c>
      <c r="AO180" t="str">
        <f ca="1">VLOOKUP(SUMIFS($AM$3:AM180,$AM$3:AM180,1),$AH$1:$AJ$19,2,FALSE)</f>
        <v>I</v>
      </c>
      <c r="AP180" t="str">
        <f ca="1">VLOOKUP(SUMIFS($AM$3:AM180,$AM$3:AM180,1),$AH$1:$AJ$19,3,FALSE)</f>
        <v>J</v>
      </c>
      <c r="AQ180" t="str" cm="1">
        <f t="array" aca="1" ref="AQ180" ca="1">IF(INDIRECT(AO180&amp;AN180)&lt;&gt;"",INDIRECT(AO180&amp;AN180),"")</f>
        <v>office</v>
      </c>
      <c r="AR180" t="str" cm="1">
        <f t="array" aca="1" ref="AR180" ca="1">TRIM(IF(INDIRECT(AO180&amp;AN180)&lt;&gt;"",INDIRECT(AP180&amp;AN180),""))</f>
        <v>oth</v>
      </c>
    </row>
    <row r="181" spans="27:44" x14ac:dyDescent="0.3">
      <c r="AA181" s="1" t="str">
        <f t="shared" si="21"/>
        <v>application</v>
      </c>
      <c r="AB181" t="s">
        <v>531</v>
      </c>
      <c r="AL181">
        <v>179</v>
      </c>
      <c r="AM181">
        <f t="shared" ca="1" si="22"/>
        <v>0</v>
      </c>
      <c r="AN181">
        <f t="shared" ca="1" si="20"/>
        <v>23</v>
      </c>
      <c r="AO181" t="str">
        <f ca="1">VLOOKUP(SUMIFS($AM$3:AM181,$AM$3:AM181,1),$AH$1:$AJ$19,2,FALSE)</f>
        <v>I</v>
      </c>
      <c r="AP181" t="str">
        <f ca="1">VLOOKUP(SUMIFS($AM$3:AM181,$AM$3:AM181,1),$AH$1:$AJ$19,3,FALSE)</f>
        <v>J</v>
      </c>
      <c r="AQ181" t="str" cm="1">
        <f t="array" aca="1" ref="AQ181" ca="1">IF(INDIRECT(AO181&amp;AN181)&lt;&gt;"",INDIRECT(AO181&amp;AN181),"")</f>
        <v>office</v>
      </c>
      <c r="AR181" t="str" cm="1">
        <f t="array" aca="1" ref="AR181" ca="1">TRIM(IF(INDIRECT(AO181&amp;AN181)&lt;&gt;"",INDIRECT(AP181&amp;AN181),""))</f>
        <v>otp</v>
      </c>
    </row>
    <row r="182" spans="27:44" x14ac:dyDescent="0.3">
      <c r="AA182" s="1" t="str">
        <f t="shared" si="21"/>
        <v>application</v>
      </c>
      <c r="AB182" t="s">
        <v>532</v>
      </c>
      <c r="AL182">
        <v>180</v>
      </c>
      <c r="AM182">
        <f t="shared" ca="1" si="22"/>
        <v>0</v>
      </c>
      <c r="AN182">
        <f t="shared" ca="1" si="20"/>
        <v>24</v>
      </c>
      <c r="AO182" t="str">
        <f ca="1">VLOOKUP(SUMIFS($AM$3:AM182,$AM$3:AM182,1),$AH$1:$AJ$19,2,FALSE)</f>
        <v>I</v>
      </c>
      <c r="AP182" t="str">
        <f ca="1">VLOOKUP(SUMIFS($AM$3:AM182,$AM$3:AM182,1),$AH$1:$AJ$19,3,FALSE)</f>
        <v>J</v>
      </c>
      <c r="AQ182" t="str" cm="1">
        <f t="array" aca="1" ref="AQ182" ca="1">IF(INDIRECT(AO182&amp;AN182)&lt;&gt;"",INDIRECT(AO182&amp;AN182),"")</f>
        <v>office</v>
      </c>
      <c r="AR182" t="str" cm="1">
        <f t="array" aca="1" ref="AR182" ca="1">TRIM(IF(INDIRECT(AO182&amp;AN182)&lt;&gt;"",INDIRECT(AP182&amp;AN182),""))</f>
        <v>ots</v>
      </c>
    </row>
    <row r="183" spans="27:44" x14ac:dyDescent="0.3">
      <c r="AA183" s="1" t="str">
        <f t="shared" si="21"/>
        <v>application</v>
      </c>
      <c r="AB183" t="s">
        <v>533</v>
      </c>
      <c r="AL183">
        <v>181</v>
      </c>
      <c r="AM183">
        <f t="shared" ca="1" si="22"/>
        <v>0</v>
      </c>
      <c r="AN183">
        <f t="shared" ca="1" si="20"/>
        <v>25</v>
      </c>
      <c r="AO183" t="str">
        <f ca="1">VLOOKUP(SUMIFS($AM$3:AM183,$AM$3:AM183,1),$AH$1:$AJ$19,2,FALSE)</f>
        <v>I</v>
      </c>
      <c r="AP183" t="str">
        <f ca="1">VLOOKUP(SUMIFS($AM$3:AM183,$AM$3:AM183,1),$AH$1:$AJ$19,3,FALSE)</f>
        <v>J</v>
      </c>
      <c r="AQ183" t="str" cm="1">
        <f t="array" aca="1" ref="AQ183" ca="1">IF(INDIRECT(AO183&amp;AN183)&lt;&gt;"",INDIRECT(AO183&amp;AN183),"")</f>
        <v>office</v>
      </c>
      <c r="AR183" t="str" cm="1">
        <f t="array" aca="1" ref="AR183" ca="1">TRIM(IF(INDIRECT(AO183&amp;AN183)&lt;&gt;"",INDIRECT(AP183&amp;AN183),""))</f>
        <v>ott</v>
      </c>
    </row>
    <row r="184" spans="27:44" x14ac:dyDescent="0.3">
      <c r="AA184" s="1" t="str">
        <f t="shared" si="21"/>
        <v>application</v>
      </c>
      <c r="AB184" t="s">
        <v>534</v>
      </c>
      <c r="AL184">
        <v>182</v>
      </c>
      <c r="AM184">
        <f t="shared" ca="1" si="22"/>
        <v>0</v>
      </c>
      <c r="AN184">
        <f t="shared" ca="1" si="20"/>
        <v>26</v>
      </c>
      <c r="AO184" t="str">
        <f ca="1">VLOOKUP(SUMIFS($AM$3:AM184,$AM$3:AM184,1),$AH$1:$AJ$19,2,FALSE)</f>
        <v>I</v>
      </c>
      <c r="AP184" t="str">
        <f ca="1">VLOOKUP(SUMIFS($AM$3:AM184,$AM$3:AM184,1),$AH$1:$AJ$19,3,FALSE)</f>
        <v>J</v>
      </c>
      <c r="AQ184" t="str" cm="1">
        <f t="array" aca="1" ref="AQ184" ca="1">IF(INDIRECT(AO184&amp;AN184)&lt;&gt;"",INDIRECT(AO184&amp;AN184),"")</f>
        <v>office</v>
      </c>
      <c r="AR184" t="str" cm="1">
        <f t="array" aca="1" ref="AR184" ca="1">TRIM(IF(INDIRECT(AO184&amp;AN184)&lt;&gt;"",INDIRECT(AP184&amp;AN184),""))</f>
        <v>oxt</v>
      </c>
    </row>
    <row r="185" spans="27:44" x14ac:dyDescent="0.3">
      <c r="AA185" s="1" t="str">
        <f t="shared" si="21"/>
        <v>application</v>
      </c>
      <c r="AB185" t="s">
        <v>535</v>
      </c>
      <c r="AL185">
        <v>183</v>
      </c>
      <c r="AM185">
        <f t="shared" ca="1" si="22"/>
        <v>1</v>
      </c>
      <c r="AN185">
        <f t="shared" ca="1" si="20"/>
        <v>3</v>
      </c>
      <c r="AO185" t="str">
        <f ca="1">VLOOKUP(SUMIFS($AM$3:AM185,$AM$3:AM185,1),$AH$1:$AJ$19,2,FALSE)</f>
        <v>K</v>
      </c>
      <c r="AP185" t="str">
        <f ca="1">VLOOKUP(SUMIFS($AM$3:AM185,$AM$3:AM185,1),$AH$1:$AJ$19,3,FALSE)</f>
        <v>L</v>
      </c>
      <c r="AQ185" t="str" cm="1">
        <f t="array" aca="1" ref="AQ185" ca="1">IF(INDIRECT(AO185&amp;AN185)&lt;&gt;"",INDIRECT(AO185&amp;AN185),"")</f>
        <v>structure</v>
      </c>
      <c r="AR185" t="str" cm="1">
        <f t="array" aca="1" ref="AR185" ca="1">TRIM(IF(INDIRECT(AO185&amp;AN185)&lt;&gt;"",INDIRECT(AP185&amp;AN185),""))</f>
        <v>csv</v>
      </c>
    </row>
    <row r="186" spans="27:44" x14ac:dyDescent="0.3">
      <c r="AA186" s="1" t="str">
        <f t="shared" si="21"/>
        <v>application</v>
      </c>
      <c r="AB186" t="s">
        <v>536</v>
      </c>
      <c r="AL186">
        <v>184</v>
      </c>
      <c r="AM186">
        <f t="shared" ca="1" si="22"/>
        <v>0</v>
      </c>
      <c r="AN186">
        <f t="shared" ca="1" si="20"/>
        <v>4</v>
      </c>
      <c r="AO186" t="str">
        <f ca="1">VLOOKUP(SUMIFS($AM$3:AM186,$AM$3:AM186,1),$AH$1:$AJ$19,2,FALSE)</f>
        <v>K</v>
      </c>
      <c r="AP186" t="str">
        <f ca="1">VLOOKUP(SUMIFS($AM$3:AM186,$AM$3:AM186,1),$AH$1:$AJ$19,3,FALSE)</f>
        <v>L</v>
      </c>
      <c r="AQ186" t="str" cm="1">
        <f t="array" aca="1" ref="AQ186" ca="1">IF(INDIRECT(AO186&amp;AN186)&lt;&gt;"",INDIRECT(AO186&amp;AN186),"")</f>
        <v>structure</v>
      </c>
      <c r="AR186" t="str" cm="1">
        <f t="array" aca="1" ref="AR186" ca="1">TRIM(IF(INDIRECT(AO186&amp;AN186)&lt;&gt;"",INDIRECT(AP186&amp;AN186),""))</f>
        <v>xml</v>
      </c>
    </row>
    <row r="187" spans="27:44" x14ac:dyDescent="0.3">
      <c r="AA187" s="1" t="str">
        <f t="shared" si="21"/>
        <v>application</v>
      </c>
      <c r="AB187" t="s">
        <v>537</v>
      </c>
      <c r="AL187">
        <v>185</v>
      </c>
      <c r="AM187">
        <f t="shared" ca="1" si="22"/>
        <v>0</v>
      </c>
      <c r="AN187">
        <f t="shared" ca="1" si="20"/>
        <v>5</v>
      </c>
      <c r="AO187" t="str">
        <f ca="1">VLOOKUP(SUMIFS($AM$3:AM187,$AM$3:AM187,1),$AH$1:$AJ$19,2,FALSE)</f>
        <v>K</v>
      </c>
      <c r="AP187" t="str">
        <f ca="1">VLOOKUP(SUMIFS($AM$3:AM187,$AM$3:AM187,1),$AH$1:$AJ$19,3,FALSE)</f>
        <v>L</v>
      </c>
      <c r="AQ187" t="str" cm="1">
        <f t="array" aca="1" ref="AQ187" ca="1">IF(INDIRECT(AO187&amp;AN187)&lt;&gt;"",INDIRECT(AO187&amp;AN187),"")</f>
        <v>structure</v>
      </c>
      <c r="AR187" t="str" cm="1">
        <f t="array" aca="1" ref="AR187" ca="1">TRIM(IF(INDIRECT(AO187&amp;AN187)&lt;&gt;"",INDIRECT(AP187&amp;AN187),""))</f>
        <v>json</v>
      </c>
    </row>
    <row r="188" spans="27:44" x14ac:dyDescent="0.3">
      <c r="AA188" s="1" t="str">
        <f t="shared" si="21"/>
        <v>application</v>
      </c>
      <c r="AB188" t="s">
        <v>538</v>
      </c>
      <c r="AL188">
        <v>186</v>
      </c>
      <c r="AM188">
        <f t="shared" ca="1" si="22"/>
        <v>0</v>
      </c>
      <c r="AN188">
        <f t="shared" ca="1" si="20"/>
        <v>6</v>
      </c>
      <c r="AO188" t="str">
        <f ca="1">VLOOKUP(SUMIFS($AM$3:AM188,$AM$3:AM188,1),$AH$1:$AJ$19,2,FALSE)</f>
        <v>K</v>
      </c>
      <c r="AP188" t="str">
        <f ca="1">VLOOKUP(SUMIFS($AM$3:AM188,$AM$3:AM188,1),$AH$1:$AJ$19,3,FALSE)</f>
        <v>L</v>
      </c>
      <c r="AQ188" t="str" cm="1">
        <f t="array" aca="1" ref="AQ188" ca="1">IF(INDIRECT(AO188&amp;AN188)&lt;&gt;"",INDIRECT(AO188&amp;AN188),"")</f>
        <v>structure</v>
      </c>
      <c r="AR188" t="str" cm="1">
        <f t="array" aca="1" ref="AR188" ca="1">TRIM(IF(INDIRECT(AO188&amp;AN188)&lt;&gt;"",INDIRECT(AP188&amp;AN188),""))</f>
        <v>tsv</v>
      </c>
    </row>
    <row r="189" spans="27:44" x14ac:dyDescent="0.3">
      <c r="AA189" s="1" t="str">
        <f t="shared" si="21"/>
        <v>application</v>
      </c>
      <c r="AB189" t="s">
        <v>539</v>
      </c>
      <c r="AL189">
        <v>187</v>
      </c>
      <c r="AM189">
        <f t="shared" ca="1" si="22"/>
        <v>0</v>
      </c>
      <c r="AN189">
        <f t="shared" ca="1" si="20"/>
        <v>7</v>
      </c>
      <c r="AO189" t="str">
        <f ca="1">VLOOKUP(SUMIFS($AM$3:AM189,$AM$3:AM189,1),$AH$1:$AJ$19,2,FALSE)</f>
        <v>K</v>
      </c>
      <c r="AP189" t="str">
        <f ca="1">VLOOKUP(SUMIFS($AM$3:AM189,$AM$3:AM189,1),$AH$1:$AJ$19,3,FALSE)</f>
        <v>L</v>
      </c>
      <c r="AQ189" t="str" cm="1">
        <f t="array" aca="1" ref="AQ189" ca="1">IF(INDIRECT(AO189&amp;AN189)&lt;&gt;"",INDIRECT(AO189&amp;AN189),"")</f>
        <v>structure</v>
      </c>
      <c r="AR189" t="str" cm="1">
        <f t="array" aca="1" ref="AR189" ca="1">TRIM(IF(INDIRECT(AO189&amp;AN189)&lt;&gt;"",INDIRECT(AP189&amp;AN189),""))</f>
        <v>parquet</v>
      </c>
    </row>
    <row r="190" spans="27:44" x14ac:dyDescent="0.3">
      <c r="AA190" s="1" t="str">
        <f t="shared" si="21"/>
        <v>application</v>
      </c>
      <c r="AB190" t="s">
        <v>540</v>
      </c>
      <c r="AL190">
        <v>188</v>
      </c>
      <c r="AM190">
        <f t="shared" ca="1" si="22"/>
        <v>0</v>
      </c>
      <c r="AN190">
        <f t="shared" ca="1" si="20"/>
        <v>8</v>
      </c>
      <c r="AO190" t="str">
        <f ca="1">VLOOKUP(SUMIFS($AM$3:AM190,$AM$3:AM190,1),$AH$1:$AJ$19,2,FALSE)</f>
        <v>K</v>
      </c>
      <c r="AP190" t="str">
        <f ca="1">VLOOKUP(SUMIFS($AM$3:AM190,$AM$3:AM190,1),$AH$1:$AJ$19,3,FALSE)</f>
        <v>L</v>
      </c>
      <c r="AQ190" t="str" cm="1">
        <f t="array" aca="1" ref="AQ190" ca="1">IF(INDIRECT(AO190&amp;AN190)&lt;&gt;"",INDIRECT(AO190&amp;AN190),"")</f>
        <v>structure</v>
      </c>
      <c r="AR190" t="str" cm="1">
        <f t="array" aca="1" ref="AR190" ca="1">TRIM(IF(INDIRECT(AO190&amp;AN190)&lt;&gt;"",INDIRECT(AP190&amp;AN190),""))</f>
        <v>avro</v>
      </c>
    </row>
    <row r="191" spans="27:44" x14ac:dyDescent="0.3">
      <c r="AA191" s="1" t="str">
        <f t="shared" si="21"/>
        <v>application</v>
      </c>
      <c r="AB191" t="s">
        <v>541</v>
      </c>
      <c r="AL191">
        <v>189</v>
      </c>
      <c r="AM191">
        <f t="shared" ca="1" si="22"/>
        <v>0</v>
      </c>
      <c r="AN191">
        <f t="shared" ca="1" si="20"/>
        <v>9</v>
      </c>
      <c r="AO191" t="str">
        <f ca="1">VLOOKUP(SUMIFS($AM$3:AM191,$AM$3:AM191,1),$AH$1:$AJ$19,2,FALSE)</f>
        <v>K</v>
      </c>
      <c r="AP191" t="str">
        <f ca="1">VLOOKUP(SUMIFS($AM$3:AM191,$AM$3:AM191,1),$AH$1:$AJ$19,3,FALSE)</f>
        <v>L</v>
      </c>
      <c r="AQ191" t="str" cm="1">
        <f t="array" aca="1" ref="AQ191" ca="1">IF(INDIRECT(AO191&amp;AN191)&lt;&gt;"",INDIRECT(AO191&amp;AN191),"")</f>
        <v>structure</v>
      </c>
      <c r="AR191" t="str" cm="1">
        <f t="array" aca="1" ref="AR191" ca="1">TRIM(IF(INDIRECT(AO191&amp;AN191)&lt;&gt;"",INDIRECT(AP191&amp;AN191),""))</f>
        <v>psd1</v>
      </c>
    </row>
    <row r="192" spans="27:44" x14ac:dyDescent="0.3">
      <c r="AA192" s="1" t="str">
        <f t="shared" si="21"/>
        <v>application</v>
      </c>
      <c r="AB192" t="s">
        <v>542</v>
      </c>
      <c r="AL192">
        <v>190</v>
      </c>
      <c r="AM192">
        <f t="shared" ca="1" si="22"/>
        <v>1</v>
      </c>
      <c r="AN192">
        <f t="shared" ca="1" si="20"/>
        <v>3</v>
      </c>
      <c r="AO192" t="str">
        <f ca="1">VLOOKUP(SUMIFS($AM$3:AM192,$AM$3:AM192,1),$AH$1:$AJ$19,2,FALSE)</f>
        <v>M</v>
      </c>
      <c r="AP192" t="str">
        <f ca="1">VLOOKUP(SUMIFS($AM$3:AM192,$AM$3:AM192,1),$AH$1:$AJ$19,3,FALSE)</f>
        <v>N</v>
      </c>
      <c r="AQ192" t="str" cm="1">
        <f t="array" aca="1" ref="AQ192" ca="1">IF(INDIRECT(AO192&amp;AN192)&lt;&gt;"",INDIRECT(AO192&amp;AN192),"")</f>
        <v>exe</v>
      </c>
      <c r="AR192" t="str" cm="1">
        <f t="array" aca="1" ref="AR192" ca="1">TRIM(IF(INDIRECT(AO192&amp;AN192)&lt;&gt;"",INDIRECT(AP192&amp;AN192),""))</f>
        <v>bash</v>
      </c>
    </row>
    <row r="193" spans="27:44" x14ac:dyDescent="0.3">
      <c r="AA193" s="1" t="str">
        <f t="shared" si="21"/>
        <v>application</v>
      </c>
      <c r="AB193" t="s">
        <v>543</v>
      </c>
      <c r="AL193">
        <v>191</v>
      </c>
      <c r="AM193">
        <f t="shared" ca="1" si="22"/>
        <v>0</v>
      </c>
      <c r="AN193">
        <f t="shared" ca="1" si="20"/>
        <v>4</v>
      </c>
      <c r="AO193" t="str">
        <f ca="1">VLOOKUP(SUMIFS($AM$3:AM193,$AM$3:AM193,1),$AH$1:$AJ$19,2,FALSE)</f>
        <v>M</v>
      </c>
      <c r="AP193" t="str">
        <f ca="1">VLOOKUP(SUMIFS($AM$3:AM193,$AM$3:AM193,1),$AH$1:$AJ$19,3,FALSE)</f>
        <v>N</v>
      </c>
      <c r="AQ193" t="str" cm="1">
        <f t="array" aca="1" ref="AQ193" ca="1">IF(INDIRECT(AO193&amp;AN193)&lt;&gt;"",INDIRECT(AO193&amp;AN193),"")</f>
        <v>exe</v>
      </c>
      <c r="AR193" t="str" cm="1">
        <f t="array" aca="1" ref="AR193" ca="1">TRIM(IF(INDIRECT(AO193&amp;AN193)&lt;&gt;"",INDIRECT(AP193&amp;AN193),""))</f>
        <v>bat</v>
      </c>
    </row>
    <row r="194" spans="27:44" x14ac:dyDescent="0.3">
      <c r="AA194" s="1" t="str">
        <f t="shared" si="21"/>
        <v>application</v>
      </c>
      <c r="AB194" t="s">
        <v>544</v>
      </c>
      <c r="AL194">
        <v>192</v>
      </c>
      <c r="AM194">
        <f t="shared" ca="1" si="22"/>
        <v>0</v>
      </c>
      <c r="AN194">
        <f t="shared" ca="1" si="20"/>
        <v>5</v>
      </c>
      <c r="AO194" t="str">
        <f ca="1">VLOOKUP(SUMIFS($AM$3:AM194,$AM$3:AM194,1),$AH$1:$AJ$19,2,FALSE)</f>
        <v>M</v>
      </c>
      <c r="AP194" t="str">
        <f ca="1">VLOOKUP(SUMIFS($AM$3:AM194,$AM$3:AM194,1),$AH$1:$AJ$19,3,FALSE)</f>
        <v>N</v>
      </c>
      <c r="AQ194" t="str" cm="1">
        <f t="array" aca="1" ref="AQ194" ca="1">IF(INDIRECT(AO194&amp;AN194)&lt;&gt;"",INDIRECT(AO194&amp;AN194),"")</f>
        <v>exe</v>
      </c>
      <c r="AR194" t="str" cm="1">
        <f t="array" aca="1" ref="AR194" ca="1">TRIM(IF(INDIRECT(AO194&amp;AN194)&lt;&gt;"",INDIRECT(AP194&amp;AN194),""))</f>
        <v>bin</v>
      </c>
    </row>
    <row r="195" spans="27:44" x14ac:dyDescent="0.3">
      <c r="AA195" s="1" t="str">
        <f t="shared" si="21"/>
        <v>application</v>
      </c>
      <c r="AB195" t="s">
        <v>545</v>
      </c>
      <c r="AL195">
        <v>193</v>
      </c>
      <c r="AM195">
        <f t="shared" ca="1" si="22"/>
        <v>0</v>
      </c>
      <c r="AN195">
        <f t="shared" ca="1" si="20"/>
        <v>6</v>
      </c>
      <c r="AO195" t="str">
        <f ca="1">VLOOKUP(SUMIFS($AM$3:AM195,$AM$3:AM195,1),$AH$1:$AJ$19,2,FALSE)</f>
        <v>M</v>
      </c>
      <c r="AP195" t="str">
        <f ca="1">VLOOKUP(SUMIFS($AM$3:AM195,$AM$3:AM195,1),$AH$1:$AJ$19,3,FALSE)</f>
        <v>N</v>
      </c>
      <c r="AQ195" t="str" cm="1">
        <f t="array" aca="1" ref="AQ195" ca="1">IF(INDIRECT(AO195&amp;AN195)&lt;&gt;"",INDIRECT(AO195&amp;AN195),"")</f>
        <v>exe</v>
      </c>
      <c r="AR195" t="str" cm="1">
        <f t="array" aca="1" ref="AR195" ca="1">TRIM(IF(INDIRECT(AO195&amp;AN195)&lt;&gt;"",INDIRECT(AP195&amp;AN195),""))</f>
        <v>cmd</v>
      </c>
    </row>
    <row r="196" spans="27:44" x14ac:dyDescent="0.3">
      <c r="AA196" s="1" t="str">
        <f t="shared" si="21"/>
        <v>application</v>
      </c>
      <c r="AB196" t="s">
        <v>546</v>
      </c>
      <c r="AL196">
        <v>194</v>
      </c>
      <c r="AM196">
        <f t="shared" ca="1" si="22"/>
        <v>0</v>
      </c>
      <c r="AN196">
        <f t="shared" ref="AN196:AN248" ca="1" si="23">IF(AM196=1,3,AN195+1)</f>
        <v>7</v>
      </c>
      <c r="AO196" t="str">
        <f ca="1">VLOOKUP(SUMIFS($AM$3:AM196,$AM$3:AM196,1),$AH$1:$AJ$19,2,FALSE)</f>
        <v>M</v>
      </c>
      <c r="AP196" t="str">
        <f ca="1">VLOOKUP(SUMIFS($AM$3:AM196,$AM$3:AM196,1),$AH$1:$AJ$19,3,FALSE)</f>
        <v>N</v>
      </c>
      <c r="AQ196" t="str" cm="1">
        <f t="array" aca="1" ref="AQ196" ca="1">IF(INDIRECT(AO196&amp;AN196)&lt;&gt;"",INDIRECT(AO196&amp;AN196),"")</f>
        <v>exe</v>
      </c>
      <c r="AR196" t="str" cm="1">
        <f t="array" aca="1" ref="AR196" ca="1">TRIM(IF(INDIRECT(AO196&amp;AN196)&lt;&gt;"",INDIRECT(AP196&amp;AN196),""))</f>
        <v>command</v>
      </c>
    </row>
    <row r="197" spans="27:44" x14ac:dyDescent="0.3">
      <c r="AA197" s="1" t="str">
        <f t="shared" ref="AA197:AA249" si="24">AA196</f>
        <v>application</v>
      </c>
      <c r="AB197" t="s">
        <v>547</v>
      </c>
      <c r="AL197">
        <v>195</v>
      </c>
      <c r="AM197">
        <f t="shared" ref="AM197:AM248" ca="1" si="25">IF(ISERROR(VLOOKUP(AL197-1,AG:AG,1,FALSE)),0,1)</f>
        <v>0</v>
      </c>
      <c r="AN197">
        <f t="shared" ca="1" si="23"/>
        <v>8</v>
      </c>
      <c r="AO197" t="str">
        <f ca="1">VLOOKUP(SUMIFS($AM$3:AM197,$AM$3:AM197,1),$AH$1:$AJ$19,2,FALSE)</f>
        <v>M</v>
      </c>
      <c r="AP197" t="str">
        <f ca="1">VLOOKUP(SUMIFS($AM$3:AM197,$AM$3:AM197,1),$AH$1:$AJ$19,3,FALSE)</f>
        <v>N</v>
      </c>
      <c r="AQ197" t="str" cm="1">
        <f t="array" aca="1" ref="AQ197" ca="1">IF(INDIRECT(AO197&amp;AN197)&lt;&gt;"",INDIRECT(AO197&amp;AN197),"")</f>
        <v>exe</v>
      </c>
      <c r="AR197" t="str" cm="1">
        <f t="array" aca="1" ref="AR197" ca="1">TRIM(IF(INDIRECT(AO197&amp;AN197)&lt;&gt;"",INDIRECT(AP197&amp;AN197),""))</f>
        <v>crx</v>
      </c>
    </row>
    <row r="198" spans="27:44" x14ac:dyDescent="0.3">
      <c r="AA198" s="1" t="str">
        <f t="shared" si="24"/>
        <v>application</v>
      </c>
      <c r="AB198" t="s">
        <v>548</v>
      </c>
      <c r="AL198">
        <v>196</v>
      </c>
      <c r="AM198">
        <f t="shared" ca="1" si="25"/>
        <v>0</v>
      </c>
      <c r="AN198">
        <f t="shared" ca="1" si="23"/>
        <v>9</v>
      </c>
      <c r="AO198" t="str">
        <f ca="1">VLOOKUP(SUMIFS($AM$3:AM198,$AM$3:AM198,1),$AH$1:$AJ$19,2,FALSE)</f>
        <v>M</v>
      </c>
      <c r="AP198" t="str">
        <f ca="1">VLOOKUP(SUMIFS($AM$3:AM198,$AM$3:AM198,1),$AH$1:$AJ$19,3,FALSE)</f>
        <v>N</v>
      </c>
      <c r="AQ198" t="str" cm="1">
        <f t="array" aca="1" ref="AQ198" ca="1">IF(INDIRECT(AO198&amp;AN198)&lt;&gt;"",INDIRECT(AO198&amp;AN198),"")</f>
        <v>exe</v>
      </c>
      <c r="AR198" t="str" cm="1">
        <f t="array" aca="1" ref="AR198" ca="1">TRIM(IF(INDIRECT(AO198&amp;AN198)&lt;&gt;"",INDIRECT(AP198&amp;AN198),""))</f>
        <v>exe</v>
      </c>
    </row>
    <row r="199" spans="27:44" x14ac:dyDescent="0.3">
      <c r="AA199" s="1" t="str">
        <f t="shared" si="24"/>
        <v>application</v>
      </c>
      <c r="AB199" t="s">
        <v>549</v>
      </c>
      <c r="AL199">
        <v>197</v>
      </c>
      <c r="AM199">
        <f t="shared" ca="1" si="25"/>
        <v>0</v>
      </c>
      <c r="AN199">
        <f t="shared" ca="1" si="23"/>
        <v>10</v>
      </c>
      <c r="AO199" t="str">
        <f ca="1">VLOOKUP(SUMIFS($AM$3:AM199,$AM$3:AM199,1),$AH$1:$AJ$19,2,FALSE)</f>
        <v>M</v>
      </c>
      <c r="AP199" t="str">
        <f ca="1">VLOOKUP(SUMIFS($AM$3:AM199,$AM$3:AM199,1),$AH$1:$AJ$19,3,FALSE)</f>
        <v>N</v>
      </c>
      <c r="AQ199" t="str" cm="1">
        <f t="array" aca="1" ref="AQ199" ca="1">IF(INDIRECT(AO199&amp;AN199)&lt;&gt;"",INDIRECT(AO199&amp;AN199),"")</f>
        <v>exe</v>
      </c>
      <c r="AR199" t="str" cm="1">
        <f t="array" aca="1" ref="AR199" ca="1">TRIM(IF(INDIRECT(AO199&amp;AN199)&lt;&gt;"",INDIRECT(AP199&amp;AN199),""))</f>
        <v>msi</v>
      </c>
    </row>
    <row r="200" spans="27:44" x14ac:dyDescent="0.3">
      <c r="AA200" s="1" t="str">
        <f t="shared" si="24"/>
        <v>application</v>
      </c>
      <c r="AB200" t="s">
        <v>550</v>
      </c>
      <c r="AL200">
        <v>198</v>
      </c>
      <c r="AM200">
        <f t="shared" ca="1" si="25"/>
        <v>0</v>
      </c>
      <c r="AN200">
        <f t="shared" ca="1" si="23"/>
        <v>11</v>
      </c>
      <c r="AO200" t="str">
        <f ca="1">VLOOKUP(SUMIFS($AM$3:AM200,$AM$3:AM200,1),$AH$1:$AJ$19,2,FALSE)</f>
        <v>M</v>
      </c>
      <c r="AP200" t="str">
        <f ca="1">VLOOKUP(SUMIFS($AM$3:AM200,$AM$3:AM200,1),$AH$1:$AJ$19,3,FALSE)</f>
        <v>N</v>
      </c>
      <c r="AQ200" t="str" cm="1">
        <f t="array" aca="1" ref="AQ200" ca="1">IF(INDIRECT(AO200&amp;AN200)&lt;&gt;"",INDIRECT(AO200&amp;AN200),"")</f>
        <v>exe</v>
      </c>
      <c r="AR200" t="str" cm="1">
        <f t="array" aca="1" ref="AR200" ca="1">TRIM(IF(INDIRECT(AO200&amp;AN200)&lt;&gt;"",INDIRECT(AP200&amp;AN200),""))</f>
        <v>msp</v>
      </c>
    </row>
    <row r="201" spans="27:44" x14ac:dyDescent="0.3">
      <c r="AA201" s="1" t="str">
        <f t="shared" si="24"/>
        <v>application</v>
      </c>
      <c r="AB201" t="s">
        <v>551</v>
      </c>
      <c r="AL201">
        <v>199</v>
      </c>
      <c r="AM201">
        <f t="shared" ca="1" si="25"/>
        <v>0</v>
      </c>
      <c r="AN201">
        <f t="shared" ca="1" si="23"/>
        <v>12</v>
      </c>
      <c r="AO201" t="str">
        <f ca="1">VLOOKUP(SUMIFS($AM$3:AM201,$AM$3:AM201,1),$AH$1:$AJ$19,2,FALSE)</f>
        <v>M</v>
      </c>
      <c r="AP201" t="str">
        <f ca="1">VLOOKUP(SUMIFS($AM$3:AM201,$AM$3:AM201,1),$AH$1:$AJ$19,3,FALSE)</f>
        <v>N</v>
      </c>
      <c r="AQ201" t="str" cm="1">
        <f t="array" aca="1" ref="AQ201" ca="1">IF(INDIRECT(AO201&amp;AN201)&lt;&gt;"",INDIRECT(AO201&amp;AN201),"")</f>
        <v>exe</v>
      </c>
      <c r="AR201" t="str" cm="1">
        <f t="array" aca="1" ref="AR201" ca="1">TRIM(IF(INDIRECT(AO201&amp;AN201)&lt;&gt;"",INDIRECT(AP201&amp;AN201),""))</f>
        <v>sh</v>
      </c>
    </row>
    <row r="202" spans="27:44" x14ac:dyDescent="0.3">
      <c r="AA202" s="1" t="str">
        <f t="shared" si="24"/>
        <v>application</v>
      </c>
      <c r="AB202" t="s">
        <v>552</v>
      </c>
      <c r="AL202">
        <v>200</v>
      </c>
      <c r="AM202">
        <f t="shared" ca="1" si="25"/>
        <v>0</v>
      </c>
      <c r="AN202">
        <f t="shared" ca="1" si="23"/>
        <v>13</v>
      </c>
      <c r="AO202" t="str">
        <f ca="1">VLOOKUP(SUMIFS($AM$3:AM202,$AM$3:AM202,1),$AH$1:$AJ$19,2,FALSE)</f>
        <v>M</v>
      </c>
      <c r="AP202" t="str">
        <f ca="1">VLOOKUP(SUMIFS($AM$3:AM202,$AM$3:AM202,1),$AH$1:$AJ$19,3,FALSE)</f>
        <v>N</v>
      </c>
      <c r="AQ202" t="str" cm="1">
        <f t="array" aca="1" ref="AQ202" ca="1">IF(INDIRECT(AO202&amp;AN202)&lt;&gt;"",INDIRECT(AO202&amp;AN202),"")</f>
        <v>exe</v>
      </c>
      <c r="AR202" t="str" cm="1">
        <f t="array" aca="1" ref="AR202" ca="1">TRIM(IF(INDIRECT(AO202&amp;AN202)&lt;&gt;"",INDIRECT(AP202&amp;AN202),""))</f>
        <v xml:space="preserve">	apk</v>
      </c>
    </row>
    <row r="203" spans="27:44" x14ac:dyDescent="0.3">
      <c r="AA203" s="1" t="str">
        <f t="shared" si="24"/>
        <v>application</v>
      </c>
      <c r="AB203" t="s">
        <v>553</v>
      </c>
      <c r="AL203">
        <v>201</v>
      </c>
      <c r="AM203">
        <f t="shared" ca="1" si="25"/>
        <v>0</v>
      </c>
      <c r="AN203">
        <f t="shared" ca="1" si="23"/>
        <v>14</v>
      </c>
      <c r="AO203" t="str">
        <f ca="1">VLOOKUP(SUMIFS($AM$3:AM203,$AM$3:AM203,1),$AH$1:$AJ$19,2,FALSE)</f>
        <v>M</v>
      </c>
      <c r="AP203" t="str">
        <f ca="1">VLOOKUP(SUMIFS($AM$3:AM203,$AM$3:AM203,1),$AH$1:$AJ$19,3,FALSE)</f>
        <v>N</v>
      </c>
      <c r="AQ203" t="str" cm="1">
        <f t="array" aca="1" ref="AQ203" ca="1">IF(INDIRECT(AO203&amp;AN203)&lt;&gt;"",INDIRECT(AO203&amp;AN203),"")</f>
        <v>exe</v>
      </c>
      <c r="AR203" t="str" cm="1">
        <f t="array" aca="1" ref="AR203" ca="1">TRIM(IF(INDIRECT(AO203&amp;AN203)&lt;&gt;"",INDIRECT(AP203&amp;AN203),""))</f>
        <v>ps1</v>
      </c>
    </row>
    <row r="204" spans="27:44" x14ac:dyDescent="0.3">
      <c r="AA204" s="1" t="str">
        <f t="shared" si="24"/>
        <v>application</v>
      </c>
      <c r="AB204" t="s">
        <v>554</v>
      </c>
      <c r="AL204">
        <v>202</v>
      </c>
      <c r="AM204">
        <f t="shared" ca="1" si="25"/>
        <v>1</v>
      </c>
      <c r="AN204">
        <f t="shared" ca="1" si="23"/>
        <v>3</v>
      </c>
      <c r="AO204" t="str">
        <f ca="1">VLOOKUP(SUMIFS($AM$3:AM204,$AM$3:AM204,1),$AH$1:$AJ$19,2,FALSE)</f>
        <v>O</v>
      </c>
      <c r="AP204" t="str">
        <f ca="1">VLOOKUP(SUMIFS($AM$3:AM204,$AM$3:AM204,1),$AH$1:$AJ$19,3,FALSE)</f>
        <v>P</v>
      </c>
      <c r="AQ204" t="str" cm="1">
        <f t="array" aca="1" ref="AQ204" ca="1">IF(INDIRECT(AO204&amp;AN204)&lt;&gt;"",INDIRECT(AO204&amp;AN204),"")</f>
        <v>dev</v>
      </c>
      <c r="AR204" t="str" cm="1">
        <f t="array" aca="1" ref="AR204" ca="1">TRIM(IF(INDIRECT(AO204&amp;AN204)&lt;&gt;"",INDIRECT(AP204&amp;AN204),""))</f>
        <v>c</v>
      </c>
    </row>
    <row r="205" spans="27:44" x14ac:dyDescent="0.3">
      <c r="AA205" s="1" t="str">
        <f t="shared" si="24"/>
        <v>application</v>
      </c>
      <c r="AB205" t="s">
        <v>555</v>
      </c>
      <c r="AL205">
        <v>203</v>
      </c>
      <c r="AM205">
        <f t="shared" ca="1" si="25"/>
        <v>0</v>
      </c>
      <c r="AN205">
        <f t="shared" ca="1" si="23"/>
        <v>4</v>
      </c>
      <c r="AO205" t="str">
        <f ca="1">VLOOKUP(SUMIFS($AM$3:AM205,$AM$3:AM205,1),$AH$1:$AJ$19,2,FALSE)</f>
        <v>O</v>
      </c>
      <c r="AP205" t="str">
        <f ca="1">VLOOKUP(SUMIFS($AM$3:AM205,$AM$3:AM205,1),$AH$1:$AJ$19,3,FALSE)</f>
        <v>P</v>
      </c>
      <c r="AQ205" t="str" cm="1">
        <f t="array" aca="1" ref="AQ205" ca="1">IF(INDIRECT(AO205&amp;AN205)&lt;&gt;"",INDIRECT(AO205&amp;AN205),"")</f>
        <v>dev</v>
      </c>
      <c r="AR205" t="str" cm="1">
        <f t="array" aca="1" ref="AR205" ca="1">TRIM(IF(INDIRECT(AO205&amp;AN205)&lt;&gt;"",INDIRECT(AP205&amp;AN205),""))</f>
        <v>cc</v>
      </c>
    </row>
    <row r="206" spans="27:44" x14ac:dyDescent="0.3">
      <c r="AA206" s="1" t="str">
        <f t="shared" si="24"/>
        <v>application</v>
      </c>
      <c r="AB206" t="s">
        <v>556</v>
      </c>
      <c r="AL206">
        <v>204</v>
      </c>
      <c r="AM206">
        <f t="shared" ca="1" si="25"/>
        <v>0</v>
      </c>
      <c r="AN206">
        <f t="shared" ca="1" si="23"/>
        <v>5</v>
      </c>
      <c r="AO206" t="str">
        <f ca="1">VLOOKUP(SUMIFS($AM$3:AM206,$AM$3:AM206,1),$AH$1:$AJ$19,2,FALSE)</f>
        <v>O</v>
      </c>
      <c r="AP206" t="str">
        <f ca="1">VLOOKUP(SUMIFS($AM$3:AM206,$AM$3:AM206,1),$AH$1:$AJ$19,3,FALSE)</f>
        <v>P</v>
      </c>
      <c r="AQ206" t="str" cm="1">
        <f t="array" aca="1" ref="AQ206" ca="1">IF(INDIRECT(AO206&amp;AN206)&lt;&gt;"",INDIRECT(AO206&amp;AN206),"")</f>
        <v>dev</v>
      </c>
      <c r="AR206" t="str" cm="1">
        <f t="array" aca="1" ref="AR206" ca="1">TRIM(IF(INDIRECT(AO206&amp;AN206)&lt;&gt;"",INDIRECT(AP206&amp;AN206),""))</f>
        <v>class</v>
      </c>
    </row>
    <row r="207" spans="27:44" x14ac:dyDescent="0.3">
      <c r="AA207" s="1" t="str">
        <f t="shared" si="24"/>
        <v>application</v>
      </c>
      <c r="AB207" t="s">
        <v>557</v>
      </c>
      <c r="AL207">
        <v>205</v>
      </c>
      <c r="AM207">
        <f t="shared" ca="1" si="25"/>
        <v>0</v>
      </c>
      <c r="AN207">
        <f t="shared" ca="1" si="23"/>
        <v>6</v>
      </c>
      <c r="AO207" t="str">
        <f ca="1">VLOOKUP(SUMIFS($AM$3:AM207,$AM$3:AM207,1),$AH$1:$AJ$19,2,FALSE)</f>
        <v>O</v>
      </c>
      <c r="AP207" t="str">
        <f ca="1">VLOOKUP(SUMIFS($AM$3:AM207,$AM$3:AM207,1),$AH$1:$AJ$19,3,FALSE)</f>
        <v>P</v>
      </c>
      <c r="AQ207" t="str" cm="1">
        <f t="array" aca="1" ref="AQ207" ca="1">IF(INDIRECT(AO207&amp;AN207)&lt;&gt;"",INDIRECT(AO207&amp;AN207),"")</f>
        <v>dev</v>
      </c>
      <c r="AR207" t="str" cm="1">
        <f t="array" aca="1" ref="AR207" ca="1">TRIM(IF(INDIRECT(AO207&amp;AN207)&lt;&gt;"",INDIRECT(AP207&amp;AN207),""))</f>
        <v>clj</v>
      </c>
    </row>
    <row r="208" spans="27:44" x14ac:dyDescent="0.3">
      <c r="AA208" s="1" t="str">
        <f t="shared" si="24"/>
        <v>application</v>
      </c>
      <c r="AB208" t="s">
        <v>558</v>
      </c>
      <c r="AL208">
        <v>206</v>
      </c>
      <c r="AM208">
        <f t="shared" ca="1" si="25"/>
        <v>0</v>
      </c>
      <c r="AN208">
        <f t="shared" ca="1" si="23"/>
        <v>7</v>
      </c>
      <c r="AO208" t="str">
        <f ca="1">VLOOKUP(SUMIFS($AM$3:AM208,$AM$3:AM208,1),$AH$1:$AJ$19,2,FALSE)</f>
        <v>O</v>
      </c>
      <c r="AP208" t="str">
        <f ca="1">VLOOKUP(SUMIFS($AM$3:AM208,$AM$3:AM208,1),$AH$1:$AJ$19,3,FALSE)</f>
        <v>P</v>
      </c>
      <c r="AQ208" t="str" cm="1">
        <f t="array" aca="1" ref="AQ208" ca="1">IF(INDIRECT(AO208&amp;AN208)&lt;&gt;"",INDIRECT(AO208&amp;AN208),"")</f>
        <v>dev</v>
      </c>
      <c r="AR208" t="str" cm="1">
        <f t="array" aca="1" ref="AR208" ca="1">TRIM(IF(INDIRECT(AO208&amp;AN208)&lt;&gt;"",INDIRECT(AP208&amp;AN208),""))</f>
        <v>cpp</v>
      </c>
    </row>
    <row r="209" spans="27:44" x14ac:dyDescent="0.3">
      <c r="AA209" s="1" t="str">
        <f t="shared" si="24"/>
        <v>application</v>
      </c>
      <c r="AB209" t="s">
        <v>559</v>
      </c>
      <c r="AL209">
        <v>207</v>
      </c>
      <c r="AM209">
        <f t="shared" ca="1" si="25"/>
        <v>0</v>
      </c>
      <c r="AN209">
        <f t="shared" ca="1" si="23"/>
        <v>8</v>
      </c>
      <c r="AO209" t="str">
        <f ca="1">VLOOKUP(SUMIFS($AM$3:AM209,$AM$3:AM209,1),$AH$1:$AJ$19,2,FALSE)</f>
        <v>O</v>
      </c>
      <c r="AP209" t="str">
        <f ca="1">VLOOKUP(SUMIFS($AM$3:AM209,$AM$3:AM209,1),$AH$1:$AJ$19,3,FALSE)</f>
        <v>P</v>
      </c>
      <c r="AQ209" t="str" cm="1">
        <f t="array" aca="1" ref="AQ209" ca="1">IF(INDIRECT(AO209&amp;AN209)&lt;&gt;"",INDIRECT(AO209&amp;AN209),"")</f>
        <v>dev</v>
      </c>
      <c r="AR209" t="str" cm="1">
        <f t="array" aca="1" ref="AR209" ca="1">TRIM(IF(INDIRECT(AO209&amp;AN209)&lt;&gt;"",INDIRECT(AP209&amp;AN209),""))</f>
        <v>cs</v>
      </c>
    </row>
    <row r="210" spans="27:44" x14ac:dyDescent="0.3">
      <c r="AA210" s="1" t="str">
        <f t="shared" si="24"/>
        <v>application</v>
      </c>
      <c r="AB210" t="s">
        <v>560</v>
      </c>
      <c r="AL210">
        <v>208</v>
      </c>
      <c r="AM210">
        <f t="shared" ca="1" si="25"/>
        <v>0</v>
      </c>
      <c r="AN210">
        <f t="shared" ca="1" si="23"/>
        <v>9</v>
      </c>
      <c r="AO210" t="str">
        <f ca="1">VLOOKUP(SUMIFS($AM$3:AM210,$AM$3:AM210,1),$AH$1:$AJ$19,2,FALSE)</f>
        <v>O</v>
      </c>
      <c r="AP210" t="str">
        <f ca="1">VLOOKUP(SUMIFS($AM$3:AM210,$AM$3:AM210,1),$AH$1:$AJ$19,3,FALSE)</f>
        <v>P</v>
      </c>
      <c r="AQ210" t="str" cm="1">
        <f t="array" aca="1" ref="AQ210" ca="1">IF(INDIRECT(AO210&amp;AN210)&lt;&gt;"",INDIRECT(AO210&amp;AN210),"")</f>
        <v>dev</v>
      </c>
      <c r="AR210" t="str" cm="1">
        <f t="array" aca="1" ref="AR210" ca="1">TRIM(IF(INDIRECT(AO210&amp;AN210)&lt;&gt;"",INDIRECT(AP210&amp;AN210),""))</f>
        <v>cxx</v>
      </c>
    </row>
    <row r="211" spans="27:44" x14ac:dyDescent="0.3">
      <c r="AA211" s="1" t="str">
        <f t="shared" si="24"/>
        <v>application</v>
      </c>
      <c r="AB211" t="s">
        <v>561</v>
      </c>
      <c r="AL211">
        <v>209</v>
      </c>
      <c r="AM211">
        <f t="shared" ca="1" si="25"/>
        <v>0</v>
      </c>
      <c r="AN211">
        <f t="shared" ca="1" si="23"/>
        <v>10</v>
      </c>
      <c r="AO211" t="str">
        <f ca="1">VLOOKUP(SUMIFS($AM$3:AM211,$AM$3:AM211,1),$AH$1:$AJ$19,2,FALSE)</f>
        <v>O</v>
      </c>
      <c r="AP211" t="str">
        <f ca="1">VLOOKUP(SUMIFS($AM$3:AM211,$AM$3:AM211,1),$AH$1:$AJ$19,3,FALSE)</f>
        <v>P</v>
      </c>
      <c r="AQ211" t="str" cm="1">
        <f t="array" aca="1" ref="AQ211" ca="1">IF(INDIRECT(AO211&amp;AN211)&lt;&gt;"",INDIRECT(AO211&amp;AN211),"")</f>
        <v>dev</v>
      </c>
      <c r="AR211" t="str" cm="1">
        <f t="array" aca="1" ref="AR211" ca="1">TRIM(IF(INDIRECT(AO211&amp;AN211)&lt;&gt;"",INDIRECT(AP211&amp;AN211),""))</f>
        <v>diff</v>
      </c>
    </row>
    <row r="212" spans="27:44" x14ac:dyDescent="0.3">
      <c r="AA212" s="1" t="str">
        <f t="shared" si="24"/>
        <v>application</v>
      </c>
      <c r="AB212" t="s">
        <v>562</v>
      </c>
      <c r="AL212">
        <v>210</v>
      </c>
      <c r="AM212">
        <f t="shared" ca="1" si="25"/>
        <v>0</v>
      </c>
      <c r="AN212">
        <f t="shared" ca="1" si="23"/>
        <v>11</v>
      </c>
      <c r="AO212" t="str">
        <f ca="1">VLOOKUP(SUMIFS($AM$3:AM212,$AM$3:AM212,1),$AH$1:$AJ$19,2,FALSE)</f>
        <v>O</v>
      </c>
      <c r="AP212" t="str">
        <f ca="1">VLOOKUP(SUMIFS($AM$3:AM212,$AM$3:AM212,1),$AH$1:$AJ$19,3,FALSE)</f>
        <v>P</v>
      </c>
      <c r="AQ212" t="str" cm="1">
        <f t="array" aca="1" ref="AQ212" ca="1">IF(INDIRECT(AO212&amp;AN212)&lt;&gt;"",INDIRECT(AO212&amp;AN212),"")</f>
        <v>dev</v>
      </c>
      <c r="AR212" t="str" cm="1">
        <f t="array" aca="1" ref="AR212" ca="1">TRIM(IF(INDIRECT(AO212&amp;AN212)&lt;&gt;"",INDIRECT(AP212&amp;AN212),""))</f>
        <v>el</v>
      </c>
    </row>
    <row r="213" spans="27:44" x14ac:dyDescent="0.3">
      <c r="AA213" s="1" t="str">
        <f t="shared" si="24"/>
        <v>application</v>
      </c>
      <c r="AB213" t="s">
        <v>563</v>
      </c>
      <c r="AL213">
        <v>211</v>
      </c>
      <c r="AM213">
        <f t="shared" ca="1" si="25"/>
        <v>0</v>
      </c>
      <c r="AN213">
        <f t="shared" ca="1" si="23"/>
        <v>12</v>
      </c>
      <c r="AO213" t="str">
        <f ca="1">VLOOKUP(SUMIFS($AM$3:AM213,$AM$3:AM213,1),$AH$1:$AJ$19,2,FALSE)</f>
        <v>O</v>
      </c>
      <c r="AP213" t="str">
        <f ca="1">VLOOKUP(SUMIFS($AM$3:AM213,$AM$3:AM213,1),$AH$1:$AJ$19,3,FALSE)</f>
        <v>P</v>
      </c>
      <c r="AQ213" t="str" cm="1">
        <f t="array" aca="1" ref="AQ213" ca="1">IF(INDIRECT(AO213&amp;AN213)&lt;&gt;"",INDIRECT(AO213&amp;AN213),"")</f>
        <v>dev</v>
      </c>
      <c r="AR213" t="str" cm="1">
        <f t="array" aca="1" ref="AR213" ca="1">TRIM(IF(INDIRECT(AO213&amp;AN213)&lt;&gt;"",INDIRECT(AP213&amp;AN213),""))</f>
        <v>go</v>
      </c>
    </row>
    <row r="214" spans="27:44" x14ac:dyDescent="0.3">
      <c r="AA214" s="1" t="str">
        <f t="shared" si="24"/>
        <v>application</v>
      </c>
      <c r="AB214" t="s">
        <v>564</v>
      </c>
      <c r="AL214">
        <v>212</v>
      </c>
      <c r="AM214">
        <f t="shared" ca="1" si="25"/>
        <v>0</v>
      </c>
      <c r="AN214">
        <f t="shared" ca="1" si="23"/>
        <v>13</v>
      </c>
      <c r="AO214" t="str">
        <f ca="1">VLOOKUP(SUMIFS($AM$3:AM214,$AM$3:AM214,1),$AH$1:$AJ$19,2,FALSE)</f>
        <v>O</v>
      </c>
      <c r="AP214" t="str">
        <f ca="1">VLOOKUP(SUMIFS($AM$3:AM214,$AM$3:AM214,1),$AH$1:$AJ$19,3,FALSE)</f>
        <v>P</v>
      </c>
      <c r="AQ214" t="str" cm="1">
        <f t="array" aca="1" ref="AQ214" ca="1">IF(INDIRECT(AO214&amp;AN214)&lt;&gt;"",INDIRECT(AO214&amp;AN214),"")</f>
        <v>dev</v>
      </c>
      <c r="AR214" t="str" cm="1">
        <f t="array" aca="1" ref="AR214" ca="1">TRIM(IF(INDIRECT(AO214&amp;AN214)&lt;&gt;"",INDIRECT(AP214&amp;AN214),""))</f>
        <v>h</v>
      </c>
    </row>
    <row r="215" spans="27:44" x14ac:dyDescent="0.3">
      <c r="AA215" s="1" t="str">
        <f t="shared" si="24"/>
        <v>application</v>
      </c>
      <c r="AB215" t="s">
        <v>565</v>
      </c>
      <c r="AL215">
        <v>213</v>
      </c>
      <c r="AM215">
        <f t="shared" ca="1" si="25"/>
        <v>0</v>
      </c>
      <c r="AN215">
        <f t="shared" ca="1" si="23"/>
        <v>14</v>
      </c>
      <c r="AO215" t="str">
        <f ca="1">VLOOKUP(SUMIFS($AM$3:AM215,$AM$3:AM215,1),$AH$1:$AJ$19,2,FALSE)</f>
        <v>O</v>
      </c>
      <c r="AP215" t="str">
        <f ca="1">VLOOKUP(SUMIFS($AM$3:AM215,$AM$3:AM215,1),$AH$1:$AJ$19,3,FALSE)</f>
        <v>P</v>
      </c>
      <c r="AQ215" t="str" cm="1">
        <f t="array" aca="1" ref="AQ215" ca="1">IF(INDIRECT(AO215&amp;AN215)&lt;&gt;"",INDIRECT(AO215&amp;AN215),"")</f>
        <v>dev</v>
      </c>
      <c r="AR215" t="str" cm="1">
        <f t="array" aca="1" ref="AR215" ca="1">TRIM(IF(INDIRECT(AO215&amp;AN215)&lt;&gt;"",INDIRECT(AP215&amp;AN215),""))</f>
        <v>hpp</v>
      </c>
    </row>
    <row r="216" spans="27:44" x14ac:dyDescent="0.3">
      <c r="AA216" s="1" t="str">
        <f t="shared" si="24"/>
        <v>application</v>
      </c>
      <c r="AB216" t="s">
        <v>566</v>
      </c>
      <c r="AL216">
        <v>214</v>
      </c>
      <c r="AM216">
        <f t="shared" ca="1" si="25"/>
        <v>0</v>
      </c>
      <c r="AN216">
        <f t="shared" ca="1" si="23"/>
        <v>15</v>
      </c>
      <c r="AO216" t="str">
        <f ca="1">VLOOKUP(SUMIFS($AM$3:AM216,$AM$3:AM216,1),$AH$1:$AJ$19,2,FALSE)</f>
        <v>O</v>
      </c>
      <c r="AP216" t="str">
        <f ca="1">VLOOKUP(SUMIFS($AM$3:AM216,$AM$3:AM216,1),$AH$1:$AJ$19,3,FALSE)</f>
        <v>P</v>
      </c>
      <c r="AQ216" t="str" cm="1">
        <f t="array" aca="1" ref="AQ216" ca="1">IF(INDIRECT(AO216&amp;AN216)&lt;&gt;"",INDIRECT(AO216&amp;AN216),"")</f>
        <v>dev</v>
      </c>
      <c r="AR216" t="str" cm="1">
        <f t="array" aca="1" ref="AR216" ca="1">TRIM(IF(INDIRECT(AO216&amp;AN216)&lt;&gt;"",INDIRECT(AP216&amp;AN216),""))</f>
        <v>java</v>
      </c>
    </row>
    <row r="217" spans="27:44" x14ac:dyDescent="0.3">
      <c r="AA217" s="1" t="str">
        <f t="shared" si="24"/>
        <v>application</v>
      </c>
      <c r="AB217" t="s">
        <v>567</v>
      </c>
      <c r="AL217">
        <v>215</v>
      </c>
      <c r="AM217">
        <f t="shared" ca="1" si="25"/>
        <v>0</v>
      </c>
      <c r="AN217">
        <f t="shared" ca="1" si="23"/>
        <v>16</v>
      </c>
      <c r="AO217" t="str">
        <f ca="1">VLOOKUP(SUMIFS($AM$3:AM217,$AM$3:AM217,1),$AH$1:$AJ$19,2,FALSE)</f>
        <v>O</v>
      </c>
      <c r="AP217" t="str">
        <f ca="1">VLOOKUP(SUMIFS($AM$3:AM217,$AM$3:AM217,1),$AH$1:$AJ$19,3,FALSE)</f>
        <v>P</v>
      </c>
      <c r="AQ217" t="str" cm="1">
        <f t="array" aca="1" ref="AQ217" ca="1">IF(INDIRECT(AO217&amp;AN217)&lt;&gt;"",INDIRECT(AO217&amp;AN217),"")</f>
        <v>dev</v>
      </c>
      <c r="AR217" t="str" cm="1">
        <f t="array" aca="1" ref="AR217" ca="1">TRIM(IF(INDIRECT(AO217&amp;AN217)&lt;&gt;"",INDIRECT(AP217&amp;AN217),""))</f>
        <v>log</v>
      </c>
    </row>
    <row r="218" spans="27:44" x14ac:dyDescent="0.3">
      <c r="AA218" s="1" t="str">
        <f t="shared" si="24"/>
        <v>application</v>
      </c>
      <c r="AB218" t="s">
        <v>568</v>
      </c>
      <c r="AL218">
        <v>216</v>
      </c>
      <c r="AM218">
        <f t="shared" ca="1" si="25"/>
        <v>0</v>
      </c>
      <c r="AN218">
        <f t="shared" ca="1" si="23"/>
        <v>17</v>
      </c>
      <c r="AO218" t="str">
        <f ca="1">VLOOKUP(SUMIFS($AM$3:AM218,$AM$3:AM218,1),$AH$1:$AJ$19,2,FALSE)</f>
        <v>O</v>
      </c>
      <c r="AP218" t="str">
        <f ca="1">VLOOKUP(SUMIFS($AM$3:AM218,$AM$3:AM218,1),$AH$1:$AJ$19,3,FALSE)</f>
        <v>P</v>
      </c>
      <c r="AQ218" t="str" cm="1">
        <f t="array" aca="1" ref="AQ218" ca="1">IF(INDIRECT(AO218&amp;AN218)&lt;&gt;"",INDIRECT(AO218&amp;AN218),"")</f>
        <v>dev</v>
      </c>
      <c r="AR218" t="str" cm="1">
        <f t="array" aca="1" ref="AR218" ca="1">TRIM(IF(INDIRECT(AO218&amp;AN218)&lt;&gt;"",INDIRECT(AP218&amp;AN218),""))</f>
        <v>lua</v>
      </c>
    </row>
    <row r="219" spans="27:44" x14ac:dyDescent="0.3">
      <c r="AA219" s="1" t="str">
        <f t="shared" si="24"/>
        <v>application</v>
      </c>
      <c r="AB219" t="s">
        <v>569</v>
      </c>
      <c r="AL219">
        <v>217</v>
      </c>
      <c r="AM219">
        <f t="shared" ca="1" si="25"/>
        <v>0</v>
      </c>
      <c r="AN219">
        <f t="shared" ca="1" si="23"/>
        <v>18</v>
      </c>
      <c r="AO219" t="str">
        <f ca="1">VLOOKUP(SUMIFS($AM$3:AM219,$AM$3:AM219,1),$AH$1:$AJ$19,2,FALSE)</f>
        <v>O</v>
      </c>
      <c r="AP219" t="str">
        <f ca="1">VLOOKUP(SUMIFS($AM$3:AM219,$AM$3:AM219,1),$AH$1:$AJ$19,3,FALSE)</f>
        <v>P</v>
      </c>
      <c r="AQ219" t="str" cm="1">
        <f t="array" aca="1" ref="AQ219" ca="1">IF(INDIRECT(AO219&amp;AN219)&lt;&gt;"",INDIRECT(AO219&amp;AN219),"")</f>
        <v>dev</v>
      </c>
      <c r="AR219" t="str" cm="1">
        <f t="array" aca="1" ref="AR219" ca="1">TRIM(IF(INDIRECT(AO219&amp;AN219)&lt;&gt;"",INDIRECT(AP219&amp;AN219),""))</f>
        <v>m</v>
      </c>
    </row>
    <row r="220" spans="27:44" x14ac:dyDescent="0.3">
      <c r="AA220" s="1" t="str">
        <f t="shared" si="24"/>
        <v>application</v>
      </c>
      <c r="AB220" t="s">
        <v>570</v>
      </c>
      <c r="AL220">
        <v>218</v>
      </c>
      <c r="AM220">
        <f t="shared" ca="1" si="25"/>
        <v>0</v>
      </c>
      <c r="AN220">
        <f t="shared" ca="1" si="23"/>
        <v>19</v>
      </c>
      <c r="AO220" t="str">
        <f ca="1">VLOOKUP(SUMIFS($AM$3:AM220,$AM$3:AM220,1),$AH$1:$AJ$19,2,FALSE)</f>
        <v>O</v>
      </c>
      <c r="AP220" t="str">
        <f ca="1">VLOOKUP(SUMIFS($AM$3:AM220,$AM$3:AM220,1),$AH$1:$AJ$19,3,FALSE)</f>
        <v>P</v>
      </c>
      <c r="AQ220" t="str" cm="1">
        <f t="array" aca="1" ref="AQ220" ca="1">IF(INDIRECT(AO220&amp;AN220)&lt;&gt;"",INDIRECT(AO220&amp;AN220),"")</f>
        <v>dev</v>
      </c>
      <c r="AR220" t="str" cm="1">
        <f t="array" aca="1" ref="AR220" ca="1">TRIM(IF(INDIRECT(AO220&amp;AN220)&lt;&gt;"",INDIRECT(AP220&amp;AN220),""))</f>
        <v>m4</v>
      </c>
    </row>
    <row r="221" spans="27:44" x14ac:dyDescent="0.3">
      <c r="AA221" s="1" t="str">
        <f t="shared" si="24"/>
        <v>application</v>
      </c>
      <c r="AB221" t="s">
        <v>571</v>
      </c>
      <c r="AL221">
        <v>219</v>
      </c>
      <c r="AM221">
        <f t="shared" ca="1" si="25"/>
        <v>0</v>
      </c>
      <c r="AN221">
        <f t="shared" ca="1" si="23"/>
        <v>20</v>
      </c>
      <c r="AO221" t="str">
        <f ca="1">VLOOKUP(SUMIFS($AM$3:AM221,$AM$3:AM221,1),$AH$1:$AJ$19,2,FALSE)</f>
        <v>O</v>
      </c>
      <c r="AP221" t="str">
        <f ca="1">VLOOKUP(SUMIFS($AM$3:AM221,$AM$3:AM221,1),$AH$1:$AJ$19,3,FALSE)</f>
        <v>P</v>
      </c>
      <c r="AQ221" t="str" cm="1">
        <f t="array" aca="1" ref="AQ221" ca="1">IF(INDIRECT(AO221&amp;AN221)&lt;&gt;"",INDIRECT(AO221&amp;AN221),"")</f>
        <v>dev</v>
      </c>
      <c r="AR221" t="str" cm="1">
        <f t="array" aca="1" ref="AR221" ca="1">TRIM(IF(INDIRECT(AO221&amp;AN221)&lt;&gt;"",INDIRECT(AP221&amp;AN221),""))</f>
        <v>patch</v>
      </c>
    </row>
    <row r="222" spans="27:44" x14ac:dyDescent="0.3">
      <c r="AA222" s="1" t="str">
        <f t="shared" si="24"/>
        <v>application</v>
      </c>
      <c r="AB222" t="s">
        <v>572</v>
      </c>
      <c r="AL222">
        <v>220</v>
      </c>
      <c r="AM222">
        <f t="shared" ca="1" si="25"/>
        <v>0</v>
      </c>
      <c r="AN222">
        <f t="shared" ca="1" si="23"/>
        <v>21</v>
      </c>
      <c r="AO222" t="str">
        <f ca="1">VLOOKUP(SUMIFS($AM$3:AM222,$AM$3:AM222,1),$AH$1:$AJ$19,2,FALSE)</f>
        <v>O</v>
      </c>
      <c r="AP222" t="str">
        <f ca="1">VLOOKUP(SUMIFS($AM$3:AM222,$AM$3:AM222,1),$AH$1:$AJ$19,3,FALSE)</f>
        <v>P</v>
      </c>
      <c r="AQ222" t="str" cm="1">
        <f t="array" aca="1" ref="AQ222" ca="1">IF(INDIRECT(AO222&amp;AN222)&lt;&gt;"",INDIRECT(AO222&amp;AN222),"")</f>
        <v>dev</v>
      </c>
      <c r="AR222" t="str" cm="1">
        <f t="array" aca="1" ref="AR222" ca="1">TRIM(IF(INDIRECT(AO222&amp;AN222)&lt;&gt;"",INDIRECT(AP222&amp;AN222),""))</f>
        <v>php</v>
      </c>
    </row>
    <row r="223" spans="27:44" x14ac:dyDescent="0.3">
      <c r="AA223" s="1" t="str">
        <f t="shared" si="24"/>
        <v>application</v>
      </c>
      <c r="AB223" t="s">
        <v>573</v>
      </c>
      <c r="AL223">
        <v>221</v>
      </c>
      <c r="AM223">
        <f t="shared" ca="1" si="25"/>
        <v>0</v>
      </c>
      <c r="AN223">
        <f t="shared" ca="1" si="23"/>
        <v>22</v>
      </c>
      <c r="AO223" t="str">
        <f ca="1">VLOOKUP(SUMIFS($AM$3:AM223,$AM$3:AM223,1),$AH$1:$AJ$19,2,FALSE)</f>
        <v>O</v>
      </c>
      <c r="AP223" t="str">
        <f ca="1">VLOOKUP(SUMIFS($AM$3:AM223,$AM$3:AM223,1),$AH$1:$AJ$19,3,FALSE)</f>
        <v>P</v>
      </c>
      <c r="AQ223" t="str" cm="1">
        <f t="array" aca="1" ref="AQ223" ca="1">IF(INDIRECT(AO223&amp;AN223)&lt;&gt;"",INDIRECT(AO223&amp;AN223),"")</f>
        <v>dev</v>
      </c>
      <c r="AR223" t="str" cm="1">
        <f t="array" aca="1" ref="AR223" ca="1">TRIM(IF(INDIRECT(AO223&amp;AN223)&lt;&gt;"",INDIRECT(AP223&amp;AN223),""))</f>
        <v>pl</v>
      </c>
    </row>
    <row r="224" spans="27:44" x14ac:dyDescent="0.3">
      <c r="AA224" s="1" t="str">
        <f t="shared" si="24"/>
        <v>application</v>
      </c>
      <c r="AB224" t="s">
        <v>574</v>
      </c>
      <c r="AL224">
        <v>222</v>
      </c>
      <c r="AM224">
        <f t="shared" ca="1" si="25"/>
        <v>0</v>
      </c>
      <c r="AN224">
        <f t="shared" ca="1" si="23"/>
        <v>23</v>
      </c>
      <c r="AO224" t="str">
        <f ca="1">VLOOKUP(SUMIFS($AM$3:AM224,$AM$3:AM224,1),$AH$1:$AJ$19,2,FALSE)</f>
        <v>O</v>
      </c>
      <c r="AP224" t="str">
        <f ca="1">VLOOKUP(SUMIFS($AM$3:AM224,$AM$3:AM224,1),$AH$1:$AJ$19,3,FALSE)</f>
        <v>P</v>
      </c>
      <c r="AQ224" t="str" cm="1">
        <f t="array" aca="1" ref="AQ224" ca="1">IF(INDIRECT(AO224&amp;AN224)&lt;&gt;"",INDIRECT(AO224&amp;AN224),"")</f>
        <v>dev</v>
      </c>
      <c r="AR224" t="str" cm="1">
        <f t="array" aca="1" ref="AR224" ca="1">TRIM(IF(INDIRECT(AO224&amp;AN224)&lt;&gt;"",INDIRECT(AP224&amp;AN224),""))</f>
        <v>po</v>
      </c>
    </row>
    <row r="225" spans="27:44" x14ac:dyDescent="0.3">
      <c r="AA225" s="1" t="str">
        <f t="shared" si="24"/>
        <v>application</v>
      </c>
      <c r="AB225" t="s">
        <v>575</v>
      </c>
      <c r="AL225">
        <v>223</v>
      </c>
      <c r="AM225">
        <f t="shared" ca="1" si="25"/>
        <v>0</v>
      </c>
      <c r="AN225">
        <f t="shared" ca="1" si="23"/>
        <v>24</v>
      </c>
      <c r="AO225" t="str">
        <f ca="1">VLOOKUP(SUMIFS($AM$3:AM225,$AM$3:AM225,1),$AH$1:$AJ$19,2,FALSE)</f>
        <v>O</v>
      </c>
      <c r="AP225" t="str">
        <f ca="1">VLOOKUP(SUMIFS($AM$3:AM225,$AM$3:AM225,1),$AH$1:$AJ$19,3,FALSE)</f>
        <v>P</v>
      </c>
      <c r="AQ225" t="str" cm="1">
        <f t="array" aca="1" ref="AQ225" ca="1">IF(INDIRECT(AO225&amp;AN225)&lt;&gt;"",INDIRECT(AO225&amp;AN225),"")</f>
        <v>dev</v>
      </c>
      <c r="AR225" t="str" cm="1">
        <f t="array" aca="1" ref="AR225" ca="1">TRIM(IF(INDIRECT(AO225&amp;AN225)&lt;&gt;"",INDIRECT(AP225&amp;AN225),""))</f>
        <v>psm1</v>
      </c>
    </row>
    <row r="226" spans="27:44" x14ac:dyDescent="0.3">
      <c r="AA226" s="1" t="str">
        <f t="shared" si="24"/>
        <v>application</v>
      </c>
      <c r="AB226" t="s">
        <v>576</v>
      </c>
      <c r="AL226">
        <v>224</v>
      </c>
      <c r="AM226">
        <f t="shared" ca="1" si="25"/>
        <v>0</v>
      </c>
      <c r="AN226">
        <f t="shared" ca="1" si="23"/>
        <v>25</v>
      </c>
      <c r="AO226" t="str">
        <f ca="1">VLOOKUP(SUMIFS($AM$3:AM226,$AM$3:AM226,1),$AH$1:$AJ$19,2,FALSE)</f>
        <v>O</v>
      </c>
      <c r="AP226" t="str">
        <f ca="1">VLOOKUP(SUMIFS($AM$3:AM226,$AM$3:AM226,1),$AH$1:$AJ$19,3,FALSE)</f>
        <v>P</v>
      </c>
      <c r="AQ226" t="str" cm="1">
        <f t="array" aca="1" ref="AQ226" ca="1">IF(INDIRECT(AO226&amp;AN226)&lt;&gt;"",INDIRECT(AO226&amp;AN226),"")</f>
        <v>dev</v>
      </c>
      <c r="AR226" t="str" cm="1">
        <f t="array" aca="1" ref="AR226" ca="1">TRIM(IF(INDIRECT(AO226&amp;AN226)&lt;&gt;"",INDIRECT(AP226&amp;AN226),""))</f>
        <v>py</v>
      </c>
    </row>
    <row r="227" spans="27:44" x14ac:dyDescent="0.3">
      <c r="AA227" s="1" t="str">
        <f t="shared" si="24"/>
        <v>application</v>
      </c>
      <c r="AB227" t="s">
        <v>577</v>
      </c>
      <c r="AL227">
        <v>225</v>
      </c>
      <c r="AM227">
        <f t="shared" ca="1" si="25"/>
        <v>0</v>
      </c>
      <c r="AN227">
        <f t="shared" ca="1" si="23"/>
        <v>26</v>
      </c>
      <c r="AO227" t="str">
        <f ca="1">VLOOKUP(SUMIFS($AM$3:AM227,$AM$3:AM227,1),$AH$1:$AJ$19,2,FALSE)</f>
        <v>O</v>
      </c>
      <c r="AP227" t="str">
        <f ca="1">VLOOKUP(SUMIFS($AM$3:AM227,$AM$3:AM227,1),$AH$1:$AJ$19,3,FALSE)</f>
        <v>P</v>
      </c>
      <c r="AQ227" t="str" cm="1">
        <f t="array" aca="1" ref="AQ227" ca="1">IF(INDIRECT(AO227&amp;AN227)&lt;&gt;"",INDIRECT(AO227&amp;AN227),"")</f>
        <v>dev</v>
      </c>
      <c r="AR227" t="str" cm="1">
        <f t="array" aca="1" ref="AR227" ca="1">TRIM(IF(INDIRECT(AO227&amp;AN227)&lt;&gt;"",INDIRECT(AP227&amp;AN227),""))</f>
        <v>rb</v>
      </c>
    </row>
    <row r="228" spans="27:44" x14ac:dyDescent="0.3">
      <c r="AA228" s="1" t="str">
        <f t="shared" si="24"/>
        <v>application</v>
      </c>
      <c r="AB228" t="s">
        <v>578</v>
      </c>
      <c r="AL228">
        <v>226</v>
      </c>
      <c r="AM228">
        <f t="shared" ca="1" si="25"/>
        <v>0</v>
      </c>
      <c r="AN228">
        <f t="shared" ca="1" si="23"/>
        <v>27</v>
      </c>
      <c r="AO228" t="str">
        <f ca="1">VLOOKUP(SUMIFS($AM$3:AM228,$AM$3:AM228,1),$AH$1:$AJ$19,2,FALSE)</f>
        <v>O</v>
      </c>
      <c r="AP228" t="str">
        <f ca="1">VLOOKUP(SUMIFS($AM$3:AM228,$AM$3:AM228,1),$AH$1:$AJ$19,3,FALSE)</f>
        <v>P</v>
      </c>
      <c r="AQ228" t="str" cm="1">
        <f t="array" aca="1" ref="AQ228" ca="1">IF(INDIRECT(AO228&amp;AN228)&lt;&gt;"",INDIRECT(AO228&amp;AN228),"")</f>
        <v>dev</v>
      </c>
      <c r="AR228" t="str" cm="1">
        <f t="array" aca="1" ref="AR228" ca="1">TRIM(IF(INDIRECT(AO228&amp;AN228)&lt;&gt;"",INDIRECT(AP228&amp;AN228),""))</f>
        <v>rs</v>
      </c>
    </row>
    <row r="229" spans="27:44" x14ac:dyDescent="0.3">
      <c r="AA229" s="1" t="str">
        <f t="shared" si="24"/>
        <v>application</v>
      </c>
      <c r="AB229" t="s">
        <v>579</v>
      </c>
      <c r="AL229">
        <v>227</v>
      </c>
      <c r="AM229">
        <f t="shared" ca="1" si="25"/>
        <v>0</v>
      </c>
      <c r="AN229">
        <f t="shared" ca="1" si="23"/>
        <v>28</v>
      </c>
      <c r="AO229" t="str">
        <f ca="1">VLOOKUP(SUMIFS($AM$3:AM229,$AM$3:AM229,1),$AH$1:$AJ$19,2,FALSE)</f>
        <v>O</v>
      </c>
      <c r="AP229" t="str">
        <f ca="1">VLOOKUP(SUMIFS($AM$3:AM229,$AM$3:AM229,1),$AH$1:$AJ$19,3,FALSE)</f>
        <v>P</v>
      </c>
      <c r="AQ229" t="str" cm="1">
        <f t="array" aca="1" ref="AQ229" ca="1">IF(INDIRECT(AO229&amp;AN229)&lt;&gt;"",INDIRECT(AO229&amp;AN229),"")</f>
        <v>dev</v>
      </c>
      <c r="AR229" t="str" cm="1">
        <f t="array" aca="1" ref="AR229" ca="1">TRIM(IF(INDIRECT(AO229&amp;AN229)&lt;&gt;"",INDIRECT(AP229&amp;AN229),""))</f>
        <v>scr</v>
      </c>
    </row>
    <row r="230" spans="27:44" x14ac:dyDescent="0.3">
      <c r="AA230" s="1" t="str">
        <f t="shared" si="24"/>
        <v>application</v>
      </c>
      <c r="AB230" t="s">
        <v>580</v>
      </c>
      <c r="AL230">
        <v>228</v>
      </c>
      <c r="AM230">
        <f t="shared" ca="1" si="25"/>
        <v>0</v>
      </c>
      <c r="AN230">
        <f t="shared" ca="1" si="23"/>
        <v>29</v>
      </c>
      <c r="AO230" t="str">
        <f ca="1">VLOOKUP(SUMIFS($AM$3:AM230,$AM$3:AM230,1),$AH$1:$AJ$19,2,FALSE)</f>
        <v>O</v>
      </c>
      <c r="AP230" t="str">
        <f ca="1">VLOOKUP(SUMIFS($AM$3:AM230,$AM$3:AM230,1),$AH$1:$AJ$19,3,FALSE)</f>
        <v>P</v>
      </c>
      <c r="AQ230" t="str" cm="1">
        <f t="array" aca="1" ref="AQ230" ca="1">IF(INDIRECT(AO230&amp;AN230)&lt;&gt;"",INDIRECT(AO230&amp;AN230),"")</f>
        <v>dev</v>
      </c>
      <c r="AR230" t="str" cm="1">
        <f t="array" aca="1" ref="AR230" ca="1">TRIM(IF(INDIRECT(AO230&amp;AN230)&lt;&gt;"",INDIRECT(AP230&amp;AN230),""))</f>
        <v>sql</v>
      </c>
    </row>
    <row r="231" spans="27:44" x14ac:dyDescent="0.3">
      <c r="AA231" s="1" t="str">
        <f t="shared" si="24"/>
        <v>application</v>
      </c>
      <c r="AB231" t="s">
        <v>581</v>
      </c>
      <c r="AL231">
        <v>229</v>
      </c>
      <c r="AM231">
        <f t="shared" ca="1" si="25"/>
        <v>0</v>
      </c>
      <c r="AN231">
        <f t="shared" ca="1" si="23"/>
        <v>30</v>
      </c>
      <c r="AO231" t="str">
        <f ca="1">VLOOKUP(SUMIFS($AM$3:AM231,$AM$3:AM231,1),$AH$1:$AJ$19,2,FALSE)</f>
        <v>O</v>
      </c>
      <c r="AP231" t="str">
        <f ca="1">VLOOKUP(SUMIFS($AM$3:AM231,$AM$3:AM231,1),$AH$1:$AJ$19,3,FALSE)</f>
        <v>P</v>
      </c>
      <c r="AQ231" t="str" cm="1">
        <f t="array" aca="1" ref="AQ231" ca="1">IF(INDIRECT(AO231&amp;AN231)&lt;&gt;"",INDIRECT(AO231&amp;AN231),"")</f>
        <v>dev</v>
      </c>
      <c r="AR231" t="str" cm="1">
        <f t="array" aca="1" ref="AR231" ca="1">TRIM(IF(INDIRECT(AO231&amp;AN231)&lt;&gt;"",INDIRECT(AP231&amp;AN231),""))</f>
        <v>swift</v>
      </c>
    </row>
    <row r="232" spans="27:44" x14ac:dyDescent="0.3">
      <c r="AA232" s="1" t="str">
        <f t="shared" si="24"/>
        <v>application</v>
      </c>
      <c r="AB232" t="s">
        <v>582</v>
      </c>
      <c r="AL232">
        <v>230</v>
      </c>
      <c r="AM232">
        <f t="shared" ca="1" si="25"/>
        <v>0</v>
      </c>
      <c r="AN232">
        <f t="shared" ca="1" si="23"/>
        <v>31</v>
      </c>
      <c r="AO232" t="str">
        <f ca="1">VLOOKUP(SUMIFS($AM$3:AM232,$AM$3:AM232,1),$AH$1:$AJ$19,2,FALSE)</f>
        <v>O</v>
      </c>
      <c r="AP232" t="str">
        <f ca="1">VLOOKUP(SUMIFS($AM$3:AM232,$AM$3:AM232,1),$AH$1:$AJ$19,3,FALSE)</f>
        <v>P</v>
      </c>
      <c r="AQ232" t="str" cm="1">
        <f t="array" aca="1" ref="AQ232" ca="1">IF(INDIRECT(AO232&amp;AN232)&lt;&gt;"",INDIRECT(AO232&amp;AN232),"")</f>
        <v>dev</v>
      </c>
      <c r="AR232" t="str" cm="1">
        <f t="array" aca="1" ref="AR232" ca="1">TRIM(IF(INDIRECT(AO232&amp;AN232)&lt;&gt;"",INDIRECT(AP232&amp;AN232),""))</f>
        <v>ts</v>
      </c>
    </row>
    <row r="233" spans="27:44" x14ac:dyDescent="0.3">
      <c r="AA233" s="1" t="str">
        <f t="shared" si="24"/>
        <v>application</v>
      </c>
      <c r="AB233" t="s">
        <v>583</v>
      </c>
      <c r="AL233">
        <v>231</v>
      </c>
      <c r="AM233">
        <f t="shared" ca="1" si="25"/>
        <v>0</v>
      </c>
      <c r="AN233">
        <f t="shared" ca="1" si="23"/>
        <v>32</v>
      </c>
      <c r="AO233" t="str">
        <f ca="1">VLOOKUP(SUMIFS($AM$3:AM233,$AM$3:AM233,1),$AH$1:$AJ$19,2,FALSE)</f>
        <v>O</v>
      </c>
      <c r="AP233" t="str">
        <f ca="1">VLOOKUP(SUMIFS($AM$3:AM233,$AM$3:AM233,1),$AH$1:$AJ$19,3,FALSE)</f>
        <v>P</v>
      </c>
      <c r="AQ233" t="str" cm="1">
        <f t="array" aca="1" ref="AQ233" ca="1">IF(INDIRECT(AO233&amp;AN233)&lt;&gt;"",INDIRECT(AO233&amp;AN233),"")</f>
        <v>dev</v>
      </c>
      <c r="AR233" t="str" cm="1">
        <f t="array" aca="1" ref="AR233" ca="1">TRIM(IF(INDIRECT(AO233&amp;AN233)&lt;&gt;"",INDIRECT(AP233&amp;AN233),""))</f>
        <v>vb</v>
      </c>
    </row>
    <row r="234" spans="27:44" x14ac:dyDescent="0.3">
      <c r="AA234" s="1" t="str">
        <f t="shared" si="24"/>
        <v>application</v>
      </c>
      <c r="AB234" t="s">
        <v>584</v>
      </c>
      <c r="AL234">
        <v>232</v>
      </c>
      <c r="AM234">
        <f t="shared" ca="1" si="25"/>
        <v>0</v>
      </c>
      <c r="AN234">
        <f t="shared" ca="1" si="23"/>
        <v>33</v>
      </c>
      <c r="AO234" t="str">
        <f ca="1">VLOOKUP(SUMIFS($AM$3:AM234,$AM$3:AM234,1),$AH$1:$AJ$19,2,FALSE)</f>
        <v>O</v>
      </c>
      <c r="AP234" t="str">
        <f ca="1">VLOOKUP(SUMIFS($AM$3:AM234,$AM$3:AM234,1),$AH$1:$AJ$19,3,FALSE)</f>
        <v>P</v>
      </c>
      <c r="AQ234" t="str" cm="1">
        <f t="array" aca="1" ref="AQ234" ca="1">IF(INDIRECT(AO234&amp;AN234)&lt;&gt;"",INDIRECT(AO234&amp;AN234),"")</f>
        <v>dev</v>
      </c>
      <c r="AR234" t="str" cm="1">
        <f t="array" aca="1" ref="AR234" ca="1">TRIM(IF(INDIRECT(AO234&amp;AN234)&lt;&gt;"",INDIRECT(AP234&amp;AN234),""))</f>
        <v>vcxproj</v>
      </c>
    </row>
    <row r="235" spans="27:44" x14ac:dyDescent="0.3">
      <c r="AA235" s="1" t="str">
        <f t="shared" si="24"/>
        <v>application</v>
      </c>
      <c r="AB235" t="s">
        <v>585</v>
      </c>
      <c r="AL235">
        <v>233</v>
      </c>
      <c r="AM235">
        <f t="shared" ca="1" si="25"/>
        <v>0</v>
      </c>
      <c r="AN235">
        <f t="shared" ca="1" si="23"/>
        <v>34</v>
      </c>
      <c r="AO235" t="str">
        <f ca="1">VLOOKUP(SUMIFS($AM$3:AM235,$AM$3:AM235,1),$AH$1:$AJ$19,2,FALSE)</f>
        <v>O</v>
      </c>
      <c r="AP235" t="str">
        <f ca="1">VLOOKUP(SUMIFS($AM$3:AM235,$AM$3:AM235,1),$AH$1:$AJ$19,3,FALSE)</f>
        <v>P</v>
      </c>
      <c r="AQ235" t="str" cm="1">
        <f t="array" aca="1" ref="AQ235" ca="1">IF(INDIRECT(AO235&amp;AN235)&lt;&gt;"",INDIRECT(AO235&amp;AN235),"")</f>
        <v>dev</v>
      </c>
      <c r="AR235" t="str" cm="1">
        <f t="array" aca="1" ref="AR235" ca="1">TRIM(IF(INDIRECT(AO235&amp;AN235)&lt;&gt;"",INDIRECT(AP235&amp;AN235),""))</f>
        <v>xcodeproj</v>
      </c>
    </row>
    <row r="236" spans="27:44" x14ac:dyDescent="0.3">
      <c r="AA236" s="1" t="str">
        <f t="shared" si="24"/>
        <v>application</v>
      </c>
      <c r="AB236" t="s">
        <v>586</v>
      </c>
      <c r="AL236">
        <v>234</v>
      </c>
      <c r="AM236">
        <f t="shared" ca="1" si="25"/>
        <v>0</v>
      </c>
      <c r="AN236">
        <f t="shared" ca="1" si="23"/>
        <v>35</v>
      </c>
      <c r="AO236" t="str">
        <f ca="1">VLOOKUP(SUMIFS($AM$3:AM236,$AM$3:AM236,1),$AH$1:$AJ$19,2,FALSE)</f>
        <v>O</v>
      </c>
      <c r="AP236" t="str">
        <f ca="1">VLOOKUP(SUMIFS($AM$3:AM236,$AM$3:AM236,1),$AH$1:$AJ$19,3,FALSE)</f>
        <v>P</v>
      </c>
      <c r="AQ236" t="str" cm="1">
        <f t="array" aca="1" ref="AQ236" ca="1">IF(INDIRECT(AO236&amp;AN236)&lt;&gt;"",INDIRECT(AO236&amp;AN236),"")</f>
        <v>dev</v>
      </c>
      <c r="AR236" t="str" cm="1">
        <f t="array" aca="1" ref="AR236" ca="1">TRIM(IF(INDIRECT(AO236&amp;AN236)&lt;&gt;"",INDIRECT(AP236&amp;AN236),""))</f>
        <v>css</v>
      </c>
    </row>
    <row r="237" spans="27:44" x14ac:dyDescent="0.3">
      <c r="AA237" s="1" t="str">
        <f t="shared" si="24"/>
        <v>application</v>
      </c>
      <c r="AB237" t="s">
        <v>587</v>
      </c>
      <c r="AL237">
        <v>235</v>
      </c>
      <c r="AM237">
        <f t="shared" ca="1" si="25"/>
        <v>0</v>
      </c>
      <c r="AN237">
        <f t="shared" ca="1" si="23"/>
        <v>36</v>
      </c>
      <c r="AO237" t="str">
        <f ca="1">VLOOKUP(SUMIFS($AM$3:AM237,$AM$3:AM237,1),$AH$1:$AJ$19,2,FALSE)</f>
        <v>O</v>
      </c>
      <c r="AP237" t="str">
        <f ca="1">VLOOKUP(SUMIFS($AM$3:AM237,$AM$3:AM237,1),$AH$1:$AJ$19,3,FALSE)</f>
        <v>P</v>
      </c>
      <c r="AQ237" t="str" cm="1">
        <f t="array" aca="1" ref="AQ237" ca="1">IF(INDIRECT(AO237&amp;AN237)&lt;&gt;"",INDIRECT(AO237&amp;AN237),"")</f>
        <v>dev</v>
      </c>
      <c r="AR237" t="str" cm="1">
        <f t="array" aca="1" ref="AR237" ca="1">TRIM(IF(INDIRECT(AO237&amp;AN237)&lt;&gt;"",INDIRECT(AP237&amp;AN237),""))</f>
        <v>htm</v>
      </c>
    </row>
    <row r="238" spans="27:44" x14ac:dyDescent="0.3">
      <c r="AA238" s="1" t="str">
        <f t="shared" si="24"/>
        <v>application</v>
      </c>
      <c r="AB238" t="s">
        <v>588</v>
      </c>
      <c r="AL238">
        <v>236</v>
      </c>
      <c r="AM238">
        <f t="shared" ca="1" si="25"/>
        <v>0</v>
      </c>
      <c r="AN238">
        <f t="shared" ca="1" si="23"/>
        <v>37</v>
      </c>
      <c r="AO238" t="str">
        <f ca="1">VLOOKUP(SUMIFS($AM$3:AM238,$AM$3:AM238,1),$AH$1:$AJ$19,2,FALSE)</f>
        <v>O</v>
      </c>
      <c r="AP238" t="str">
        <f ca="1">VLOOKUP(SUMIFS($AM$3:AM238,$AM$3:AM238,1),$AH$1:$AJ$19,3,FALSE)</f>
        <v>P</v>
      </c>
      <c r="AQ238" t="str" cm="1">
        <f t="array" aca="1" ref="AQ238" ca="1">IF(INDIRECT(AO238&amp;AN238)&lt;&gt;"",INDIRECT(AO238&amp;AN238),"")</f>
        <v>dev</v>
      </c>
      <c r="AR238" t="str" cm="1">
        <f t="array" aca="1" ref="AR238" ca="1">TRIM(IF(INDIRECT(AO238&amp;AN238)&lt;&gt;"",INDIRECT(AP238&amp;AN238),""))</f>
        <v>html</v>
      </c>
    </row>
    <row r="239" spans="27:44" x14ac:dyDescent="0.3">
      <c r="AA239" s="1" t="str">
        <f t="shared" si="24"/>
        <v>application</v>
      </c>
      <c r="AB239" t="s">
        <v>589</v>
      </c>
      <c r="AL239">
        <v>237</v>
      </c>
      <c r="AM239">
        <f t="shared" ca="1" si="25"/>
        <v>0</v>
      </c>
      <c r="AN239">
        <f t="shared" ca="1" si="23"/>
        <v>38</v>
      </c>
      <c r="AO239" t="str">
        <f ca="1">VLOOKUP(SUMIFS($AM$3:AM239,$AM$3:AM239,1),$AH$1:$AJ$19,2,FALSE)</f>
        <v>O</v>
      </c>
      <c r="AP239" t="str">
        <f ca="1">VLOOKUP(SUMIFS($AM$3:AM239,$AM$3:AM239,1),$AH$1:$AJ$19,3,FALSE)</f>
        <v>P</v>
      </c>
      <c r="AQ239" t="str" cm="1">
        <f t="array" aca="1" ref="AQ239" ca="1">IF(INDIRECT(AO239&amp;AN239)&lt;&gt;"",INDIRECT(AO239&amp;AN239),"")</f>
        <v>dev</v>
      </c>
      <c r="AR239" t="str" cm="1">
        <f t="array" aca="1" ref="AR239" ca="1">TRIM(IF(INDIRECT(AO239&amp;AN239)&lt;&gt;"",INDIRECT(AP239&amp;AN239),""))</f>
        <v>js</v>
      </c>
    </row>
    <row r="240" spans="27:44" x14ac:dyDescent="0.3">
      <c r="AA240" s="1" t="str">
        <f t="shared" si="24"/>
        <v>application</v>
      </c>
      <c r="AB240" t="s">
        <v>590</v>
      </c>
      <c r="AL240">
        <v>238</v>
      </c>
      <c r="AM240">
        <f t="shared" ca="1" si="25"/>
        <v>0</v>
      </c>
      <c r="AN240">
        <f t="shared" ca="1" si="23"/>
        <v>39</v>
      </c>
      <c r="AO240" t="str">
        <f ca="1">VLOOKUP(SUMIFS($AM$3:AM240,$AM$3:AM240,1),$AH$1:$AJ$19,2,FALSE)</f>
        <v>O</v>
      </c>
      <c r="AP240" t="str">
        <f ca="1">VLOOKUP(SUMIFS($AM$3:AM240,$AM$3:AM240,1),$AH$1:$AJ$19,3,FALSE)</f>
        <v>P</v>
      </c>
      <c r="AQ240" t="str" cm="1">
        <f t="array" aca="1" ref="AQ240" ca="1">IF(INDIRECT(AO240&amp;AN240)&lt;&gt;"",INDIRECT(AO240&amp;AN240),"")</f>
        <v>dev</v>
      </c>
      <c r="AR240" t="str" cm="1">
        <f t="array" aca="1" ref="AR240" ca="1">TRIM(IF(INDIRECT(AO240&amp;AN240)&lt;&gt;"",INDIRECT(AP240&amp;AN240),""))</f>
        <v>jsx</v>
      </c>
    </row>
    <row r="241" spans="27:44" x14ac:dyDescent="0.3">
      <c r="AA241" s="1" t="str">
        <f t="shared" si="24"/>
        <v>application</v>
      </c>
      <c r="AB241" t="s">
        <v>591</v>
      </c>
      <c r="AL241">
        <v>239</v>
      </c>
      <c r="AM241">
        <f t="shared" ca="1" si="25"/>
        <v>0</v>
      </c>
      <c r="AN241">
        <f t="shared" ca="1" si="23"/>
        <v>40</v>
      </c>
      <c r="AO241" t="str">
        <f ca="1">VLOOKUP(SUMIFS($AM$3:AM241,$AM$3:AM241,1),$AH$1:$AJ$19,2,FALSE)</f>
        <v>O</v>
      </c>
      <c r="AP241" t="str">
        <f ca="1">VLOOKUP(SUMIFS($AM$3:AM241,$AM$3:AM241,1),$AH$1:$AJ$19,3,FALSE)</f>
        <v>P</v>
      </c>
      <c r="AQ241" t="str" cm="1">
        <f t="array" aca="1" ref="AQ241" ca="1">IF(INDIRECT(AO241&amp;AN241)&lt;&gt;"",INDIRECT(AO241&amp;AN241),"")</f>
        <v>dev</v>
      </c>
      <c r="AR241" t="str" cm="1">
        <f t="array" aca="1" ref="AR241" ca="1">TRIM(IF(INDIRECT(AO241&amp;AN241)&lt;&gt;"",INDIRECT(AP241&amp;AN241),""))</f>
        <v>less</v>
      </c>
    </row>
    <row r="242" spans="27:44" x14ac:dyDescent="0.3">
      <c r="AA242" s="1" t="str">
        <f t="shared" si="24"/>
        <v>application</v>
      </c>
      <c r="AB242" t="s">
        <v>592</v>
      </c>
      <c r="AL242">
        <v>240</v>
      </c>
      <c r="AM242">
        <f t="shared" ca="1" si="25"/>
        <v>0</v>
      </c>
      <c r="AN242">
        <f t="shared" ca="1" si="23"/>
        <v>41</v>
      </c>
      <c r="AO242" t="str">
        <f ca="1">VLOOKUP(SUMIFS($AM$3:AM242,$AM$3:AM242,1),$AH$1:$AJ$19,2,FALSE)</f>
        <v>O</v>
      </c>
      <c r="AP242" t="str">
        <f ca="1">VLOOKUP(SUMIFS($AM$3:AM242,$AM$3:AM242,1),$AH$1:$AJ$19,3,FALSE)</f>
        <v>P</v>
      </c>
      <c r="AQ242" t="str" cm="1">
        <f t="array" aca="1" ref="AQ242" ca="1">IF(INDIRECT(AO242&amp;AN242)&lt;&gt;"",INDIRECT(AO242&amp;AN242),"")</f>
        <v>dev</v>
      </c>
      <c r="AR242" t="str" cm="1">
        <f t="array" aca="1" ref="AR242" ca="1">TRIM(IF(INDIRECT(AO242&amp;AN242)&lt;&gt;"",INDIRECT(AP242&amp;AN242),""))</f>
        <v>scss</v>
      </c>
    </row>
    <row r="243" spans="27:44" x14ac:dyDescent="0.3">
      <c r="AA243" s="1" t="str">
        <f t="shared" si="24"/>
        <v>application</v>
      </c>
      <c r="AB243" t="s">
        <v>593</v>
      </c>
      <c r="AL243">
        <v>241</v>
      </c>
      <c r="AM243">
        <f t="shared" ca="1" si="25"/>
        <v>0</v>
      </c>
      <c r="AN243">
        <f t="shared" ca="1" si="23"/>
        <v>42</v>
      </c>
      <c r="AO243" t="str">
        <f ca="1">VLOOKUP(SUMIFS($AM$3:AM243,$AM$3:AM243,1),$AH$1:$AJ$19,2,FALSE)</f>
        <v>O</v>
      </c>
      <c r="AP243" t="str">
        <f ca="1">VLOOKUP(SUMIFS($AM$3:AM243,$AM$3:AM243,1),$AH$1:$AJ$19,3,FALSE)</f>
        <v>P</v>
      </c>
      <c r="AQ243" t="str" cm="1">
        <f t="array" aca="1" ref="AQ243" ca="1">IF(INDIRECT(AO243&amp;AN243)&lt;&gt;"",INDIRECT(AO243&amp;AN243),"")</f>
        <v>dev</v>
      </c>
      <c r="AR243" t="str" cm="1">
        <f t="array" aca="1" ref="AR243" ca="1">TRIM(IF(INDIRECT(AO243&amp;AN243)&lt;&gt;"",INDIRECT(AP243&amp;AN243),""))</f>
        <v>wasm</v>
      </c>
    </row>
    <row r="244" spans="27:44" x14ac:dyDescent="0.3">
      <c r="AA244" s="1" t="str">
        <f t="shared" si="24"/>
        <v>application</v>
      </c>
      <c r="AB244" t="s">
        <v>594</v>
      </c>
      <c r="AL244">
        <v>242</v>
      </c>
      <c r="AM244">
        <f t="shared" ca="1" si="25"/>
        <v>1</v>
      </c>
      <c r="AN244">
        <f t="shared" ca="1" si="23"/>
        <v>3</v>
      </c>
      <c r="AO244" t="str">
        <f ca="1">VLOOKUP(SUMIFS($AM$3:AM244,$AM$3:AM244,1),$AH$1:$AJ$19,2,FALSE)</f>
        <v>Q</v>
      </c>
      <c r="AP244" t="str">
        <f ca="1">VLOOKUP(SUMIFS($AM$3:AM244,$AM$3:AM244,1),$AH$1:$AJ$19,3,FALSE)</f>
        <v>R</v>
      </c>
      <c r="AQ244" t="str" cm="1">
        <f t="array" aca="1" ref="AQ244" ca="1">IF(INDIRECT(AO244&amp;AN244)&lt;&gt;"",INDIRECT(AO244&amp;AN244),"")</f>
        <v>image</v>
      </c>
      <c r="AR244" t="str" cm="1">
        <f t="array" aca="1" ref="AR244" ca="1">TRIM(IF(INDIRECT(AO244&amp;AN244)&lt;&gt;"",INDIRECT(AP244&amp;AN244),""))</f>
        <v>3dm</v>
      </c>
    </row>
    <row r="245" spans="27:44" x14ac:dyDescent="0.3">
      <c r="AA245" s="1" t="str">
        <f t="shared" si="24"/>
        <v>application</v>
      </c>
      <c r="AB245" t="s">
        <v>595</v>
      </c>
      <c r="AL245">
        <v>243</v>
      </c>
      <c r="AM245">
        <f t="shared" ca="1" si="25"/>
        <v>0</v>
      </c>
      <c r="AN245">
        <f t="shared" ca="1" si="23"/>
        <v>4</v>
      </c>
      <c r="AO245" t="str">
        <f ca="1">VLOOKUP(SUMIFS($AM$3:AM245,$AM$3:AM245,1),$AH$1:$AJ$19,2,FALSE)</f>
        <v>Q</v>
      </c>
      <c r="AP245" t="str">
        <f ca="1">VLOOKUP(SUMIFS($AM$3:AM245,$AM$3:AM245,1),$AH$1:$AJ$19,3,FALSE)</f>
        <v>R</v>
      </c>
      <c r="AQ245" t="str" cm="1">
        <f t="array" aca="1" ref="AQ245" ca="1">IF(INDIRECT(AO245&amp;AN245)&lt;&gt;"",INDIRECT(AO245&amp;AN245),"")</f>
        <v>image</v>
      </c>
      <c r="AR245" t="str" cm="1">
        <f t="array" aca="1" ref="AR245" ca="1">TRIM(IF(INDIRECT(AO245&amp;AN245)&lt;&gt;"",INDIRECT(AP245&amp;AN245),""))</f>
        <v>3ds</v>
      </c>
    </row>
    <row r="246" spans="27:44" x14ac:dyDescent="0.3">
      <c r="AA246" s="1" t="str">
        <f t="shared" si="24"/>
        <v>application</v>
      </c>
      <c r="AB246" t="s">
        <v>596</v>
      </c>
      <c r="AL246">
        <v>244</v>
      </c>
      <c r="AM246">
        <f t="shared" ca="1" si="25"/>
        <v>0</v>
      </c>
      <c r="AN246">
        <f t="shared" ca="1" si="23"/>
        <v>5</v>
      </c>
      <c r="AO246" t="str">
        <f ca="1">VLOOKUP(SUMIFS($AM$3:AM246,$AM$3:AM246,1),$AH$1:$AJ$19,2,FALSE)</f>
        <v>Q</v>
      </c>
      <c r="AP246" t="str">
        <f ca="1">VLOOKUP(SUMIFS($AM$3:AM246,$AM$3:AM246,1),$AH$1:$AJ$19,3,FALSE)</f>
        <v>R</v>
      </c>
      <c r="AQ246" t="str" cm="1">
        <f t="array" aca="1" ref="AQ246" ca="1">IF(INDIRECT(AO246&amp;AN246)&lt;&gt;"",INDIRECT(AO246&amp;AN246),"")</f>
        <v>image</v>
      </c>
      <c r="AR246" t="str" cm="1">
        <f t="array" aca="1" ref="AR246" ca="1">TRIM(IF(INDIRECT(AO246&amp;AN246)&lt;&gt;"",INDIRECT(AP246&amp;AN246),""))</f>
        <v>ai</v>
      </c>
    </row>
    <row r="247" spans="27:44" x14ac:dyDescent="0.3">
      <c r="AA247" s="1" t="str">
        <f t="shared" si="24"/>
        <v>application</v>
      </c>
      <c r="AB247" t="s">
        <v>597</v>
      </c>
      <c r="AL247">
        <v>245</v>
      </c>
      <c r="AM247">
        <f t="shared" ca="1" si="25"/>
        <v>0</v>
      </c>
      <c r="AN247">
        <f t="shared" ca="1" si="23"/>
        <v>6</v>
      </c>
      <c r="AO247" t="str">
        <f ca="1">VLOOKUP(SUMIFS($AM$3:AM247,$AM$3:AM247,1),$AH$1:$AJ$19,2,FALSE)</f>
        <v>Q</v>
      </c>
      <c r="AP247" t="str">
        <f ca="1">VLOOKUP(SUMIFS($AM$3:AM247,$AM$3:AM247,1),$AH$1:$AJ$19,3,FALSE)</f>
        <v>R</v>
      </c>
      <c r="AQ247" t="str" cm="1">
        <f t="array" aca="1" ref="AQ247" ca="1">IF(INDIRECT(AO247&amp;AN247)&lt;&gt;"",INDIRECT(AO247&amp;AN247),"")</f>
        <v>image</v>
      </c>
      <c r="AR247" t="str" cm="1">
        <f t="array" aca="1" ref="AR247" ca="1">TRIM(IF(INDIRECT(AO247&amp;AN247)&lt;&gt;"",INDIRECT(AP247&amp;AN247),""))</f>
        <v>ani</v>
      </c>
    </row>
    <row r="248" spans="27:44" x14ac:dyDescent="0.3">
      <c r="AA248" s="1" t="str">
        <f t="shared" si="24"/>
        <v>application</v>
      </c>
      <c r="AB248" t="s">
        <v>598</v>
      </c>
      <c r="AL248">
        <v>246</v>
      </c>
      <c r="AM248">
        <f t="shared" ca="1" si="25"/>
        <v>0</v>
      </c>
      <c r="AN248">
        <f t="shared" ca="1" si="23"/>
        <v>7</v>
      </c>
      <c r="AO248" t="str">
        <f ca="1">VLOOKUP(SUMIFS($AM$3:AM248,$AM$3:AM248,1),$AH$1:$AJ$19,2,FALSE)</f>
        <v>Q</v>
      </c>
      <c r="AP248" t="str">
        <f ca="1">VLOOKUP(SUMIFS($AM$3:AM248,$AM$3:AM248,1),$AH$1:$AJ$19,3,FALSE)</f>
        <v>R</v>
      </c>
      <c r="AQ248" t="str" cm="1">
        <f t="array" aca="1" ref="AQ248" ca="1">IF(INDIRECT(AO248&amp;AN248)&lt;&gt;"",INDIRECT(AO248&amp;AN248),"")</f>
        <v>image</v>
      </c>
      <c r="AR248" t="str" cm="1">
        <f t="array" aca="1" ref="AR248" ca="1">TRIM(IF(INDIRECT(AO248&amp;AN248)&lt;&gt;"",INDIRECT(AP248&amp;AN248),""))</f>
        <v>bmp</v>
      </c>
    </row>
    <row r="249" spans="27:44" x14ac:dyDescent="0.3">
      <c r="AA249" s="1" t="str">
        <f t="shared" si="24"/>
        <v>application</v>
      </c>
      <c r="AB249" t="s">
        <v>351</v>
      </c>
      <c r="AL249">
        <v>247</v>
      </c>
      <c r="AM249">
        <f t="shared" ref="AM249:AM312" ca="1" si="26">IF(ISERROR(VLOOKUP(AL249-1,AG:AG,1,FALSE)),0,1)</f>
        <v>0</v>
      </c>
      <c r="AN249">
        <f t="shared" ref="AN249:AN312" ca="1" si="27">IF(AM249=1,3,AN248+1)</f>
        <v>8</v>
      </c>
      <c r="AO249" t="str">
        <f ca="1">VLOOKUP(SUMIFS($AM$3:AM249,$AM$3:AM249,1),$AH$1:$AJ$19,2,FALSE)</f>
        <v>Q</v>
      </c>
      <c r="AP249" t="str">
        <f ca="1">VLOOKUP(SUMIFS($AM$3:AM249,$AM$3:AM249,1),$AH$1:$AJ$19,3,FALSE)</f>
        <v>R</v>
      </c>
      <c r="AQ249" t="str" cm="1">
        <f t="array" aca="1" ref="AQ249" ca="1">IF(INDIRECT(AO249&amp;AN249)&lt;&gt;"",INDIRECT(AO249&amp;AN249),"")</f>
        <v>image</v>
      </c>
      <c r="AR249" t="str" cm="1">
        <f t="array" aca="1" ref="AR249" ca="1">TRIM(IF(INDIRECT(AO249&amp;AN249)&lt;&gt;"",INDIRECT(AP249&amp;AN249),""))</f>
        <v>dds</v>
      </c>
    </row>
    <row r="250" spans="27:44" x14ac:dyDescent="0.3">
      <c r="AL250">
        <v>248</v>
      </c>
      <c r="AM250">
        <f t="shared" ca="1" si="26"/>
        <v>0</v>
      </c>
      <c r="AN250">
        <f t="shared" ca="1" si="27"/>
        <v>9</v>
      </c>
      <c r="AO250" t="str">
        <f ca="1">VLOOKUP(SUMIFS($AM$3:AM250,$AM$3:AM250,1),$AH$1:$AJ$19,2,FALSE)</f>
        <v>Q</v>
      </c>
      <c r="AP250" t="str">
        <f ca="1">VLOOKUP(SUMIFS($AM$3:AM250,$AM$3:AM250,1),$AH$1:$AJ$19,3,FALSE)</f>
        <v>R</v>
      </c>
      <c r="AQ250" t="str" cm="1">
        <f t="array" aca="1" ref="AQ250" ca="1">IF(INDIRECT(AO250&amp;AN250)&lt;&gt;"",INDIRECT(AO250&amp;AN250),"")</f>
        <v>image</v>
      </c>
      <c r="AR250" t="str" cm="1">
        <f t="array" aca="1" ref="AR250" ca="1">TRIM(IF(INDIRECT(AO250&amp;AN250)&lt;&gt;"",INDIRECT(AP250&amp;AN250),""))</f>
        <v>dwg</v>
      </c>
    </row>
    <row r="251" spans="27:44" x14ac:dyDescent="0.3">
      <c r="AL251">
        <v>249</v>
      </c>
      <c r="AM251">
        <f t="shared" ca="1" si="26"/>
        <v>0</v>
      </c>
      <c r="AN251">
        <f t="shared" ca="1" si="27"/>
        <v>10</v>
      </c>
      <c r="AO251" t="str">
        <f ca="1">VLOOKUP(SUMIFS($AM$3:AM251,$AM$3:AM251,1),$AH$1:$AJ$19,2,FALSE)</f>
        <v>Q</v>
      </c>
      <c r="AP251" t="str">
        <f ca="1">VLOOKUP(SUMIFS($AM$3:AM251,$AM$3:AM251,1),$AH$1:$AJ$19,3,FALSE)</f>
        <v>R</v>
      </c>
      <c r="AQ251" t="str" cm="1">
        <f t="array" aca="1" ref="AQ251" ca="1">IF(INDIRECT(AO251&amp;AN251)&lt;&gt;"",INDIRECT(AO251&amp;AN251),"")</f>
        <v>image</v>
      </c>
      <c r="AR251" t="str" cm="1">
        <f t="array" aca="1" ref="AR251" ca="1">TRIM(IF(INDIRECT(AO251&amp;AN251)&lt;&gt;"",INDIRECT(AP251&amp;AN251),""))</f>
        <v>dxf</v>
      </c>
    </row>
    <row r="252" spans="27:44" x14ac:dyDescent="0.3">
      <c r="AL252">
        <v>250</v>
      </c>
      <c r="AM252">
        <f t="shared" ca="1" si="26"/>
        <v>0</v>
      </c>
      <c r="AN252">
        <f t="shared" ca="1" si="27"/>
        <v>11</v>
      </c>
      <c r="AO252" t="str">
        <f ca="1">VLOOKUP(SUMIFS($AM$3:AM252,$AM$3:AM252,1),$AH$1:$AJ$19,2,FALSE)</f>
        <v>Q</v>
      </c>
      <c r="AP252" t="str">
        <f ca="1">VLOOKUP(SUMIFS($AM$3:AM252,$AM$3:AM252,1),$AH$1:$AJ$19,3,FALSE)</f>
        <v>R</v>
      </c>
      <c r="AQ252" t="str" cm="1">
        <f t="array" aca="1" ref="AQ252" ca="1">IF(INDIRECT(AO252&amp;AN252)&lt;&gt;"",INDIRECT(AO252&amp;AN252),"")</f>
        <v>image</v>
      </c>
      <c r="AR252" t="str" cm="1">
        <f t="array" aca="1" ref="AR252" ca="1">TRIM(IF(INDIRECT(AO252&amp;AN252)&lt;&gt;"",INDIRECT(AP252&amp;AN252),""))</f>
        <v>eps</v>
      </c>
    </row>
    <row r="253" spans="27:44" x14ac:dyDescent="0.3">
      <c r="AL253">
        <v>251</v>
      </c>
      <c r="AM253">
        <f t="shared" ca="1" si="26"/>
        <v>0</v>
      </c>
      <c r="AN253">
        <f t="shared" ca="1" si="27"/>
        <v>12</v>
      </c>
      <c r="AO253" t="str">
        <f ca="1">VLOOKUP(SUMIFS($AM$3:AM253,$AM$3:AM253,1),$AH$1:$AJ$19,2,FALSE)</f>
        <v>Q</v>
      </c>
      <c r="AP253" t="str">
        <f ca="1">VLOOKUP(SUMIFS($AM$3:AM253,$AM$3:AM253,1),$AH$1:$AJ$19,3,FALSE)</f>
        <v>R</v>
      </c>
      <c r="AQ253" t="str" cm="1">
        <f t="array" aca="1" ref="AQ253" ca="1">IF(INDIRECT(AO253&amp;AN253)&lt;&gt;"",INDIRECT(AO253&amp;AN253),"")</f>
        <v>image</v>
      </c>
      <c r="AR253" t="str" cm="1">
        <f t="array" aca="1" ref="AR253" ca="1">TRIM(IF(INDIRECT(AO253&amp;AN253)&lt;&gt;"",INDIRECT(AP253&amp;AN253),""))</f>
        <v>gif</v>
      </c>
    </row>
    <row r="254" spans="27:44" x14ac:dyDescent="0.3">
      <c r="AL254">
        <v>252</v>
      </c>
      <c r="AM254">
        <f t="shared" ca="1" si="26"/>
        <v>0</v>
      </c>
      <c r="AN254">
        <f t="shared" ca="1" si="27"/>
        <v>13</v>
      </c>
      <c r="AO254" t="str">
        <f ca="1">VLOOKUP(SUMIFS($AM$3:AM254,$AM$3:AM254,1),$AH$1:$AJ$19,2,FALSE)</f>
        <v>Q</v>
      </c>
      <c r="AP254" t="str">
        <f ca="1">VLOOKUP(SUMIFS($AM$3:AM254,$AM$3:AM254,1),$AH$1:$AJ$19,3,FALSE)</f>
        <v>R</v>
      </c>
      <c r="AQ254" t="str" cm="1">
        <f t="array" aca="1" ref="AQ254" ca="1">IF(INDIRECT(AO254&amp;AN254)&lt;&gt;"",INDIRECT(AO254&amp;AN254),"")</f>
        <v>image</v>
      </c>
      <c r="AR254" t="str" cm="1">
        <f t="array" aca="1" ref="AR254" ca="1">TRIM(IF(INDIRECT(AO254&amp;AN254)&lt;&gt;"",INDIRECT(AP254&amp;AN254),""))</f>
        <v>gpx</v>
      </c>
    </row>
    <row r="255" spans="27:44" x14ac:dyDescent="0.3">
      <c r="AL255">
        <v>253</v>
      </c>
      <c r="AM255">
        <f t="shared" ca="1" si="26"/>
        <v>0</v>
      </c>
      <c r="AN255">
        <f t="shared" ca="1" si="27"/>
        <v>14</v>
      </c>
      <c r="AO255" t="str">
        <f ca="1">VLOOKUP(SUMIFS($AM$3:AM255,$AM$3:AM255,1),$AH$1:$AJ$19,2,FALSE)</f>
        <v>Q</v>
      </c>
      <c r="AP255" t="str">
        <f ca="1">VLOOKUP(SUMIFS($AM$3:AM255,$AM$3:AM255,1),$AH$1:$AJ$19,3,FALSE)</f>
        <v>R</v>
      </c>
      <c r="AQ255" t="str" cm="1">
        <f t="array" aca="1" ref="AQ255" ca="1">IF(INDIRECT(AO255&amp;AN255)&lt;&gt;"",INDIRECT(AO255&amp;AN255),"")</f>
        <v>image</v>
      </c>
      <c r="AR255" t="str" cm="1">
        <f t="array" aca="1" ref="AR255" ca="1">TRIM(IF(INDIRECT(AO255&amp;AN255)&lt;&gt;"",INDIRECT(AP255&amp;AN255),""))</f>
        <v>ico</v>
      </c>
    </row>
    <row r="256" spans="27:44" x14ac:dyDescent="0.3">
      <c r="AL256">
        <v>254</v>
      </c>
      <c r="AM256">
        <f t="shared" ca="1" si="26"/>
        <v>0</v>
      </c>
      <c r="AN256">
        <f t="shared" ca="1" si="27"/>
        <v>15</v>
      </c>
      <c r="AO256" t="str">
        <f ca="1">VLOOKUP(SUMIFS($AM$3:AM256,$AM$3:AM256,1),$AH$1:$AJ$19,2,FALSE)</f>
        <v>Q</v>
      </c>
      <c r="AP256" t="str">
        <f ca="1">VLOOKUP(SUMIFS($AM$3:AM256,$AM$3:AM256,1),$AH$1:$AJ$19,3,FALSE)</f>
        <v>R</v>
      </c>
      <c r="AQ256" t="str" cm="1">
        <f t="array" aca="1" ref="AQ256" ca="1">IF(INDIRECT(AO256&amp;AN256)&lt;&gt;"",INDIRECT(AO256&amp;AN256),"")</f>
        <v>image</v>
      </c>
      <c r="AR256" t="str" cm="1">
        <f t="array" aca="1" ref="AR256" ca="1">TRIM(IF(INDIRECT(AO256&amp;AN256)&lt;&gt;"",INDIRECT(AP256&amp;AN256),""))</f>
        <v>jpe</v>
      </c>
    </row>
    <row r="257" spans="38:44" x14ac:dyDescent="0.3">
      <c r="AL257">
        <v>255</v>
      </c>
      <c r="AM257">
        <f t="shared" ca="1" si="26"/>
        <v>0</v>
      </c>
      <c r="AN257">
        <f t="shared" ca="1" si="27"/>
        <v>16</v>
      </c>
      <c r="AO257" t="str">
        <f ca="1">VLOOKUP(SUMIFS($AM$3:AM257,$AM$3:AM257,1),$AH$1:$AJ$19,2,FALSE)</f>
        <v>Q</v>
      </c>
      <c r="AP257" t="str">
        <f ca="1">VLOOKUP(SUMIFS($AM$3:AM257,$AM$3:AM257,1),$AH$1:$AJ$19,3,FALSE)</f>
        <v>R</v>
      </c>
      <c r="AQ257" t="str" cm="1">
        <f t="array" aca="1" ref="AQ257" ca="1">IF(INDIRECT(AO257&amp;AN257)&lt;&gt;"",INDIRECT(AO257&amp;AN257),"")</f>
        <v>image</v>
      </c>
      <c r="AR257" t="str" cm="1">
        <f t="array" aca="1" ref="AR257" ca="1">TRIM(IF(INDIRECT(AO257&amp;AN257)&lt;&gt;"",INDIRECT(AP257&amp;AN257),""))</f>
        <v>jpeg</v>
      </c>
    </row>
    <row r="258" spans="38:44" x14ac:dyDescent="0.3">
      <c r="AL258">
        <v>256</v>
      </c>
      <c r="AM258">
        <f t="shared" ca="1" si="26"/>
        <v>0</v>
      </c>
      <c r="AN258">
        <f t="shared" ca="1" si="27"/>
        <v>17</v>
      </c>
      <c r="AO258" t="str">
        <f ca="1">VLOOKUP(SUMIFS($AM$3:AM258,$AM$3:AM258,1),$AH$1:$AJ$19,2,FALSE)</f>
        <v>Q</v>
      </c>
      <c r="AP258" t="str">
        <f ca="1">VLOOKUP(SUMIFS($AM$3:AM258,$AM$3:AM258,1),$AH$1:$AJ$19,3,FALSE)</f>
        <v>R</v>
      </c>
      <c r="AQ258" t="str" cm="1">
        <f t="array" aca="1" ref="AQ258" ca="1">IF(INDIRECT(AO258&amp;AN258)&lt;&gt;"",INDIRECT(AO258&amp;AN258),"")</f>
        <v>image</v>
      </c>
      <c r="AR258" t="str" cm="1">
        <f t="array" aca="1" ref="AR258" ca="1">TRIM(IF(INDIRECT(AO258&amp;AN258)&lt;&gt;"",INDIRECT(AP258&amp;AN258),""))</f>
        <v>jpg</v>
      </c>
    </row>
    <row r="259" spans="38:44" x14ac:dyDescent="0.3">
      <c r="AL259">
        <v>257</v>
      </c>
      <c r="AM259">
        <f t="shared" ca="1" si="26"/>
        <v>0</v>
      </c>
      <c r="AN259">
        <f t="shared" ca="1" si="27"/>
        <v>18</v>
      </c>
      <c r="AO259" t="str">
        <f ca="1">VLOOKUP(SUMIFS($AM$3:AM259,$AM$3:AM259,1),$AH$1:$AJ$19,2,FALSE)</f>
        <v>Q</v>
      </c>
      <c r="AP259" t="str">
        <f ca="1">VLOOKUP(SUMIFS($AM$3:AM259,$AM$3:AM259,1),$AH$1:$AJ$19,3,FALSE)</f>
        <v>R</v>
      </c>
      <c r="AQ259" t="str" cm="1">
        <f t="array" aca="1" ref="AQ259" ca="1">IF(INDIRECT(AO259&amp;AN259)&lt;&gt;"",INDIRECT(AO259&amp;AN259),"")</f>
        <v>image</v>
      </c>
      <c r="AR259" t="str" cm="1">
        <f t="array" aca="1" ref="AR259" ca="1">TRIM(IF(INDIRECT(AO259&amp;AN259)&lt;&gt;"",INDIRECT(AP259&amp;AN259),""))</f>
        <v>kml</v>
      </c>
    </row>
    <row r="260" spans="38:44" x14ac:dyDescent="0.3">
      <c r="AL260">
        <v>258</v>
      </c>
      <c r="AM260">
        <f t="shared" ca="1" si="26"/>
        <v>0</v>
      </c>
      <c r="AN260">
        <f t="shared" ca="1" si="27"/>
        <v>19</v>
      </c>
      <c r="AO260" t="str">
        <f ca="1">VLOOKUP(SUMIFS($AM$3:AM260,$AM$3:AM260,1),$AH$1:$AJ$19,2,FALSE)</f>
        <v>Q</v>
      </c>
      <c r="AP260" t="str">
        <f ca="1">VLOOKUP(SUMIFS($AM$3:AM260,$AM$3:AM260,1),$AH$1:$AJ$19,3,FALSE)</f>
        <v>R</v>
      </c>
      <c r="AQ260" t="str" cm="1">
        <f t="array" aca="1" ref="AQ260" ca="1">IF(INDIRECT(AO260&amp;AN260)&lt;&gt;"",INDIRECT(AO260&amp;AN260),"")</f>
        <v>image</v>
      </c>
      <c r="AR260" t="str" cm="1">
        <f t="array" aca="1" ref="AR260" ca="1">TRIM(IF(INDIRECT(AO260&amp;AN260)&lt;&gt;"",INDIRECT(AP260&amp;AN260),""))</f>
        <v>kmz</v>
      </c>
    </row>
    <row r="261" spans="38:44" x14ac:dyDescent="0.3">
      <c r="AL261">
        <v>259</v>
      </c>
      <c r="AM261">
        <f t="shared" ca="1" si="26"/>
        <v>0</v>
      </c>
      <c r="AN261">
        <f t="shared" ca="1" si="27"/>
        <v>20</v>
      </c>
      <c r="AO261" t="str">
        <f ca="1">VLOOKUP(SUMIFS($AM$3:AM261,$AM$3:AM261,1),$AH$1:$AJ$19,2,FALSE)</f>
        <v>Q</v>
      </c>
      <c r="AP261" t="str">
        <f ca="1">VLOOKUP(SUMIFS($AM$3:AM261,$AM$3:AM261,1),$AH$1:$AJ$19,3,FALSE)</f>
        <v>R</v>
      </c>
      <c r="AQ261" t="str" cm="1">
        <f t="array" aca="1" ref="AQ261" ca="1">IF(INDIRECT(AO261&amp;AN261)&lt;&gt;"",INDIRECT(AO261&amp;AN261),"")</f>
        <v>image</v>
      </c>
      <c r="AR261" t="str" cm="1">
        <f t="array" aca="1" ref="AR261" ca="1">TRIM(IF(INDIRECT(AO261&amp;AN261)&lt;&gt;"",INDIRECT(AP261&amp;AN261),""))</f>
        <v>max</v>
      </c>
    </row>
    <row r="262" spans="38:44" x14ac:dyDescent="0.3">
      <c r="AL262">
        <v>260</v>
      </c>
      <c r="AM262">
        <f t="shared" ca="1" si="26"/>
        <v>0</v>
      </c>
      <c r="AN262">
        <f t="shared" ca="1" si="27"/>
        <v>21</v>
      </c>
      <c r="AO262" t="str">
        <f ca="1">VLOOKUP(SUMIFS($AM$3:AM262,$AM$3:AM262,1),$AH$1:$AJ$19,2,FALSE)</f>
        <v>Q</v>
      </c>
      <c r="AP262" t="str">
        <f ca="1">VLOOKUP(SUMIFS($AM$3:AM262,$AM$3:AM262,1),$AH$1:$AJ$19,3,FALSE)</f>
        <v>R</v>
      </c>
      <c r="AQ262" t="str" cm="1">
        <f t="array" aca="1" ref="AQ262" ca="1">IF(INDIRECT(AO262&amp;AN262)&lt;&gt;"",INDIRECT(AO262&amp;AN262),"")</f>
        <v>image</v>
      </c>
      <c r="AR262" t="str" cm="1">
        <f t="array" aca="1" ref="AR262" ca="1">TRIM(IF(INDIRECT(AO262&amp;AN262)&lt;&gt;"",INDIRECT(AP262&amp;AN262),""))</f>
        <v>pcx</v>
      </c>
    </row>
    <row r="263" spans="38:44" x14ac:dyDescent="0.3">
      <c r="AL263">
        <v>261</v>
      </c>
      <c r="AM263">
        <f t="shared" ca="1" si="26"/>
        <v>0</v>
      </c>
      <c r="AN263">
        <f t="shared" ca="1" si="27"/>
        <v>22</v>
      </c>
      <c r="AO263" t="str">
        <f ca="1">VLOOKUP(SUMIFS($AM$3:AM263,$AM$3:AM263,1),$AH$1:$AJ$19,2,FALSE)</f>
        <v>Q</v>
      </c>
      <c r="AP263" t="str">
        <f ca="1">VLOOKUP(SUMIFS($AM$3:AM263,$AM$3:AM263,1),$AH$1:$AJ$19,3,FALSE)</f>
        <v>R</v>
      </c>
      <c r="AQ263" t="str" cm="1">
        <f t="array" aca="1" ref="AQ263" ca="1">IF(INDIRECT(AO263&amp;AN263)&lt;&gt;"",INDIRECT(AO263&amp;AN263),"")</f>
        <v>image</v>
      </c>
      <c r="AR263" t="str" cm="1">
        <f t="array" aca="1" ref="AR263" ca="1">TRIM(IF(INDIRECT(AO263&amp;AN263)&lt;&gt;"",INDIRECT(AP263&amp;AN263),""))</f>
        <v>png</v>
      </c>
    </row>
    <row r="264" spans="38:44" x14ac:dyDescent="0.3">
      <c r="AL264">
        <v>262</v>
      </c>
      <c r="AM264">
        <f t="shared" ca="1" si="26"/>
        <v>0</v>
      </c>
      <c r="AN264">
        <f t="shared" ca="1" si="27"/>
        <v>23</v>
      </c>
      <c r="AO264" t="str">
        <f ca="1">VLOOKUP(SUMIFS($AM$3:AM264,$AM$3:AM264,1),$AH$1:$AJ$19,2,FALSE)</f>
        <v>Q</v>
      </c>
      <c r="AP264" t="str">
        <f ca="1">VLOOKUP(SUMIFS($AM$3:AM264,$AM$3:AM264,1),$AH$1:$AJ$19,3,FALSE)</f>
        <v>R</v>
      </c>
      <c r="AQ264" t="str" cm="1">
        <f t="array" aca="1" ref="AQ264" ca="1">IF(INDIRECT(AO264&amp;AN264)&lt;&gt;"",INDIRECT(AO264&amp;AN264),"")</f>
        <v>image</v>
      </c>
      <c r="AR264" t="str" cm="1">
        <f t="array" aca="1" ref="AR264" ca="1">TRIM(IF(INDIRECT(AO264&amp;AN264)&lt;&gt;"",INDIRECT(AP264&amp;AN264),""))</f>
        <v>ps</v>
      </c>
    </row>
    <row r="265" spans="38:44" x14ac:dyDescent="0.3">
      <c r="AL265">
        <v>263</v>
      </c>
      <c r="AM265">
        <f t="shared" ca="1" si="26"/>
        <v>0</v>
      </c>
      <c r="AN265">
        <f t="shared" ca="1" si="27"/>
        <v>24</v>
      </c>
      <c r="AO265" t="str">
        <f ca="1">VLOOKUP(SUMIFS($AM$3:AM265,$AM$3:AM265,1),$AH$1:$AJ$19,2,FALSE)</f>
        <v>Q</v>
      </c>
      <c r="AP265" t="str">
        <f ca="1">VLOOKUP(SUMIFS($AM$3:AM265,$AM$3:AM265,1),$AH$1:$AJ$19,3,FALSE)</f>
        <v>R</v>
      </c>
      <c r="AQ265" t="str" cm="1">
        <f t="array" aca="1" ref="AQ265" ca="1">IF(INDIRECT(AO265&amp;AN265)&lt;&gt;"",INDIRECT(AO265&amp;AN265),"")</f>
        <v>image</v>
      </c>
      <c r="AR265" t="str" cm="1">
        <f t="array" aca="1" ref="AR265" ca="1">TRIM(IF(INDIRECT(AO265&amp;AN265)&lt;&gt;"",INDIRECT(AP265&amp;AN265),""))</f>
        <v>psd</v>
      </c>
    </row>
    <row r="266" spans="38:44" x14ac:dyDescent="0.3">
      <c r="AL266">
        <v>264</v>
      </c>
      <c r="AM266">
        <f t="shared" ca="1" si="26"/>
        <v>0</v>
      </c>
      <c r="AN266">
        <f t="shared" ca="1" si="27"/>
        <v>25</v>
      </c>
      <c r="AO266" t="str">
        <f ca="1">VLOOKUP(SUMIFS($AM$3:AM266,$AM$3:AM266,1),$AH$1:$AJ$19,2,FALSE)</f>
        <v>Q</v>
      </c>
      <c r="AP266" t="str">
        <f ca="1">VLOOKUP(SUMIFS($AM$3:AM266,$AM$3:AM266,1),$AH$1:$AJ$19,3,FALSE)</f>
        <v>R</v>
      </c>
      <c r="AQ266" t="str" cm="1">
        <f t="array" aca="1" ref="AQ266" ca="1">IF(INDIRECT(AO266&amp;AN266)&lt;&gt;"",INDIRECT(AO266&amp;AN266),"")</f>
        <v>image</v>
      </c>
      <c r="AR266" t="str" cm="1">
        <f t="array" aca="1" ref="AR266" ca="1">TRIM(IF(INDIRECT(AO266&amp;AN266)&lt;&gt;"",INDIRECT(AP266&amp;AN266),""))</f>
        <v>tga</v>
      </c>
    </row>
    <row r="267" spans="38:44" x14ac:dyDescent="0.3">
      <c r="AL267">
        <v>265</v>
      </c>
      <c r="AM267">
        <f t="shared" ca="1" si="26"/>
        <v>0</v>
      </c>
      <c r="AN267">
        <f t="shared" ca="1" si="27"/>
        <v>26</v>
      </c>
      <c r="AO267" t="str">
        <f ca="1">VLOOKUP(SUMIFS($AM$3:AM267,$AM$3:AM267,1),$AH$1:$AJ$19,2,FALSE)</f>
        <v>Q</v>
      </c>
      <c r="AP267" t="str">
        <f ca="1">VLOOKUP(SUMIFS($AM$3:AM267,$AM$3:AM267,1),$AH$1:$AJ$19,3,FALSE)</f>
        <v>R</v>
      </c>
      <c r="AQ267" t="str" cm="1">
        <f t="array" aca="1" ref="AQ267" ca="1">IF(INDIRECT(AO267&amp;AN267)&lt;&gt;"",INDIRECT(AO267&amp;AN267),"")</f>
        <v>image</v>
      </c>
      <c r="AR267" t="str" cm="1">
        <f t="array" aca="1" ref="AR267" ca="1">TRIM(IF(INDIRECT(AO267&amp;AN267)&lt;&gt;"",INDIRECT(AP267&amp;AN267),""))</f>
        <v>thm</v>
      </c>
    </row>
    <row r="268" spans="38:44" x14ac:dyDescent="0.3">
      <c r="AL268">
        <v>266</v>
      </c>
      <c r="AM268">
        <f t="shared" ca="1" si="26"/>
        <v>0</v>
      </c>
      <c r="AN268">
        <f t="shared" ca="1" si="27"/>
        <v>27</v>
      </c>
      <c r="AO268" t="str">
        <f ca="1">VLOOKUP(SUMIFS($AM$3:AM268,$AM$3:AM268,1),$AH$1:$AJ$19,2,FALSE)</f>
        <v>Q</v>
      </c>
      <c r="AP268" t="str">
        <f ca="1">VLOOKUP(SUMIFS($AM$3:AM268,$AM$3:AM268,1),$AH$1:$AJ$19,3,FALSE)</f>
        <v>R</v>
      </c>
      <c r="AQ268" t="str" cm="1">
        <f t="array" aca="1" ref="AQ268" ca="1">IF(INDIRECT(AO268&amp;AN268)&lt;&gt;"",INDIRECT(AO268&amp;AN268),"")</f>
        <v>image</v>
      </c>
      <c r="AR268" t="str" cm="1">
        <f t="array" aca="1" ref="AR268" ca="1">TRIM(IF(INDIRECT(AO268&amp;AN268)&lt;&gt;"",INDIRECT(AP268&amp;AN268),""))</f>
        <v>tif</v>
      </c>
    </row>
    <row r="269" spans="38:44" x14ac:dyDescent="0.3">
      <c r="AL269">
        <v>267</v>
      </c>
      <c r="AM269">
        <f t="shared" ca="1" si="26"/>
        <v>0</v>
      </c>
      <c r="AN269">
        <f t="shared" ca="1" si="27"/>
        <v>28</v>
      </c>
      <c r="AO269" t="str">
        <f ca="1">VLOOKUP(SUMIFS($AM$3:AM269,$AM$3:AM269,1),$AH$1:$AJ$19,2,FALSE)</f>
        <v>Q</v>
      </c>
      <c r="AP269" t="str">
        <f ca="1">VLOOKUP(SUMIFS($AM$3:AM269,$AM$3:AM269,1),$AH$1:$AJ$19,3,FALSE)</f>
        <v>R</v>
      </c>
      <c r="AQ269" t="str" cm="1">
        <f t="array" aca="1" ref="AQ269" ca="1">IF(INDIRECT(AO269&amp;AN269)&lt;&gt;"",INDIRECT(AO269&amp;AN269),"")</f>
        <v>image</v>
      </c>
      <c r="AR269" t="str" cm="1">
        <f t="array" aca="1" ref="AR269" ca="1">TRIM(IF(INDIRECT(AO269&amp;AN269)&lt;&gt;"",INDIRECT(AP269&amp;AN269),""))</f>
        <v>tiff</v>
      </c>
    </row>
    <row r="270" spans="38:44" x14ac:dyDescent="0.3">
      <c r="AL270">
        <v>268</v>
      </c>
      <c r="AM270">
        <f t="shared" ca="1" si="26"/>
        <v>0</v>
      </c>
      <c r="AN270">
        <f t="shared" ca="1" si="27"/>
        <v>29</v>
      </c>
      <c r="AO270" t="str">
        <f ca="1">VLOOKUP(SUMIFS($AM$3:AM270,$AM$3:AM270,1),$AH$1:$AJ$19,2,FALSE)</f>
        <v>Q</v>
      </c>
      <c r="AP270" t="str">
        <f ca="1">VLOOKUP(SUMIFS($AM$3:AM270,$AM$3:AM270,1),$AH$1:$AJ$19,3,FALSE)</f>
        <v>R</v>
      </c>
      <c r="AQ270" t="str" cm="1">
        <f t="array" aca="1" ref="AQ270" ca="1">IF(INDIRECT(AO270&amp;AN270)&lt;&gt;"",INDIRECT(AO270&amp;AN270),"")</f>
        <v>image</v>
      </c>
      <c r="AR270" t="str" cm="1">
        <f t="array" aca="1" ref="AR270" ca="1">TRIM(IF(INDIRECT(AO270&amp;AN270)&lt;&gt;"",INDIRECT(AP270&amp;AN270),""))</f>
        <v>vlt</v>
      </c>
    </row>
    <row r="271" spans="38:44" x14ac:dyDescent="0.3">
      <c r="AL271">
        <v>269</v>
      </c>
      <c r="AM271">
        <f t="shared" ca="1" si="26"/>
        <v>0</v>
      </c>
      <c r="AN271">
        <f t="shared" ca="1" si="27"/>
        <v>30</v>
      </c>
      <c r="AO271" t="str">
        <f ca="1">VLOOKUP(SUMIFS($AM$3:AM271,$AM$3:AM271,1),$AH$1:$AJ$19,2,FALSE)</f>
        <v>Q</v>
      </c>
      <c r="AP271" t="str">
        <f ca="1">VLOOKUP(SUMIFS($AM$3:AM271,$AM$3:AM271,1),$AH$1:$AJ$19,3,FALSE)</f>
        <v>R</v>
      </c>
      <c r="AQ271" t="str" cm="1">
        <f t="array" aca="1" ref="AQ271" ca="1">IF(INDIRECT(AO271&amp;AN271)&lt;&gt;"",INDIRECT(AO271&amp;AN271),"")</f>
        <v>image</v>
      </c>
      <c r="AR271" t="str" cm="1">
        <f t="array" aca="1" ref="AR271" ca="1">TRIM(IF(INDIRECT(AO271&amp;AN271)&lt;&gt;"",INDIRECT(AP271&amp;AN271),""))</f>
        <v>webp</v>
      </c>
    </row>
    <row r="272" spans="38:44" x14ac:dyDescent="0.3">
      <c r="AL272">
        <v>270</v>
      </c>
      <c r="AM272">
        <f t="shared" ca="1" si="26"/>
        <v>0</v>
      </c>
      <c r="AN272">
        <f t="shared" ca="1" si="27"/>
        <v>31</v>
      </c>
      <c r="AO272" t="str">
        <f ca="1">VLOOKUP(SUMIFS($AM$3:AM272,$AM$3:AM272,1),$AH$1:$AJ$19,2,FALSE)</f>
        <v>Q</v>
      </c>
      <c r="AP272" t="str">
        <f ca="1">VLOOKUP(SUMIFS($AM$3:AM272,$AM$3:AM272,1),$AH$1:$AJ$19,3,FALSE)</f>
        <v>R</v>
      </c>
      <c r="AQ272" t="str" cm="1">
        <f t="array" aca="1" ref="AQ272" ca="1">IF(INDIRECT(AO272&amp;AN272)&lt;&gt;"",INDIRECT(AO272&amp;AN272),"")</f>
        <v>image</v>
      </c>
      <c r="AR272" t="str" cm="1">
        <f t="array" aca="1" ref="AR272" ca="1">TRIM(IF(INDIRECT(AO272&amp;AN272)&lt;&gt;"",INDIRECT(AP272&amp;AN272),""))</f>
        <v>wmf</v>
      </c>
    </row>
    <row r="273" spans="38:44" x14ac:dyDescent="0.3">
      <c r="AL273">
        <v>271</v>
      </c>
      <c r="AM273">
        <f t="shared" ca="1" si="26"/>
        <v>0</v>
      </c>
      <c r="AN273">
        <f t="shared" ca="1" si="27"/>
        <v>32</v>
      </c>
      <c r="AO273" t="str">
        <f ca="1">VLOOKUP(SUMIFS($AM$3:AM273,$AM$3:AM273,1),$AH$1:$AJ$19,2,FALSE)</f>
        <v>Q</v>
      </c>
      <c r="AP273" t="str">
        <f ca="1">VLOOKUP(SUMIFS($AM$3:AM273,$AM$3:AM273,1),$AH$1:$AJ$19,3,FALSE)</f>
        <v>R</v>
      </c>
      <c r="AQ273" t="str" cm="1">
        <f t="array" aca="1" ref="AQ273" ca="1">IF(INDIRECT(AO273&amp;AN273)&lt;&gt;"",INDIRECT(AO273&amp;AN273),"")</f>
        <v>image</v>
      </c>
      <c r="AR273" t="str" cm="1">
        <f t="array" aca="1" ref="AR273" ca="1">TRIM(IF(INDIRECT(AO273&amp;AN273)&lt;&gt;"",INDIRECT(AP273&amp;AN273),""))</f>
        <v>xcf</v>
      </c>
    </row>
    <row r="274" spans="38:44" x14ac:dyDescent="0.3">
      <c r="AL274">
        <v>272</v>
      </c>
      <c r="AM274">
        <f t="shared" ca="1" si="26"/>
        <v>1</v>
      </c>
      <c r="AN274">
        <f t="shared" ca="1" si="27"/>
        <v>3</v>
      </c>
      <c r="AO274" t="str">
        <f ca="1">VLOOKUP(SUMIFS($AM$3:AM274,$AM$3:AM274,1),$AH$1:$AJ$19,2,FALSE)</f>
        <v>S</v>
      </c>
      <c r="AP274" t="str">
        <f ca="1">VLOOKUP(SUMIFS($AM$3:AM274,$AM$3:AM274,1),$AH$1:$AJ$19,3,FALSE)</f>
        <v>T</v>
      </c>
      <c r="AQ274" t="str" cm="1">
        <f t="array" aca="1" ref="AQ274" ca="1">IF(INDIRECT(AO274&amp;AN274)&lt;&gt;"",INDIRECT(AO274&amp;AN274),"")</f>
        <v>compressed</v>
      </c>
      <c r="AR274" t="str" cm="1">
        <f t="array" aca="1" ref="AR274" ca="1">TRIM(IF(INDIRECT(AO274&amp;AN274)&lt;&gt;"",INDIRECT(AP274&amp;AN274),""))</f>
        <v>7z</v>
      </c>
    </row>
    <row r="275" spans="38:44" x14ac:dyDescent="0.3">
      <c r="AL275">
        <v>273</v>
      </c>
      <c r="AM275">
        <f t="shared" ca="1" si="26"/>
        <v>0</v>
      </c>
      <c r="AN275">
        <f t="shared" ca="1" si="27"/>
        <v>4</v>
      </c>
      <c r="AO275" t="str">
        <f ca="1">VLOOKUP(SUMIFS($AM$3:AM275,$AM$3:AM275,1),$AH$1:$AJ$19,2,FALSE)</f>
        <v>S</v>
      </c>
      <c r="AP275" t="str">
        <f ca="1">VLOOKUP(SUMIFS($AM$3:AM275,$AM$3:AM275,1),$AH$1:$AJ$19,3,FALSE)</f>
        <v>T</v>
      </c>
      <c r="AQ275" t="str" cm="1">
        <f t="array" aca="1" ref="AQ275" ca="1">IF(INDIRECT(AO275&amp;AN275)&lt;&gt;"",INDIRECT(AO275&amp;AN275),"")</f>
        <v>compressed</v>
      </c>
      <c r="AR275" t="str" cm="1">
        <f t="array" aca="1" ref="AR275" ca="1">TRIM(IF(INDIRECT(AO275&amp;AN275)&lt;&gt;"",INDIRECT(AP275&amp;AN275),""))</f>
        <v>a</v>
      </c>
    </row>
    <row r="276" spans="38:44" x14ac:dyDescent="0.3">
      <c r="AL276">
        <v>274</v>
      </c>
      <c r="AM276">
        <f t="shared" ca="1" si="26"/>
        <v>0</v>
      </c>
      <c r="AN276">
        <f t="shared" ca="1" si="27"/>
        <v>5</v>
      </c>
      <c r="AO276" t="str">
        <f ca="1">VLOOKUP(SUMIFS($AM$3:AM276,$AM$3:AM276,1),$AH$1:$AJ$19,2,FALSE)</f>
        <v>S</v>
      </c>
      <c r="AP276" t="str">
        <f ca="1">VLOOKUP(SUMIFS($AM$3:AM276,$AM$3:AM276,1),$AH$1:$AJ$19,3,FALSE)</f>
        <v>T</v>
      </c>
      <c r="AQ276" t="str" cm="1">
        <f t="array" aca="1" ref="AQ276" ca="1">IF(INDIRECT(AO276&amp;AN276)&lt;&gt;"",INDIRECT(AO276&amp;AN276),"")</f>
        <v>compressed</v>
      </c>
      <c r="AR276" t="str" cm="1">
        <f t="array" aca="1" ref="AR276" ca="1">TRIM(IF(INDIRECT(AO276&amp;AN276)&lt;&gt;"",INDIRECT(AP276&amp;AN276),""))</f>
        <v>ace</v>
      </c>
    </row>
    <row r="277" spans="38:44" x14ac:dyDescent="0.3">
      <c r="AL277">
        <v>275</v>
      </c>
      <c r="AM277">
        <f t="shared" ca="1" si="26"/>
        <v>0</v>
      </c>
      <c r="AN277">
        <f t="shared" ca="1" si="27"/>
        <v>6</v>
      </c>
      <c r="AO277" t="str">
        <f ca="1">VLOOKUP(SUMIFS($AM$3:AM277,$AM$3:AM277,1),$AH$1:$AJ$19,2,FALSE)</f>
        <v>S</v>
      </c>
      <c r="AP277" t="str">
        <f ca="1">VLOOKUP(SUMIFS($AM$3:AM277,$AM$3:AM277,1),$AH$1:$AJ$19,3,FALSE)</f>
        <v>T</v>
      </c>
      <c r="AQ277" t="str" cm="1">
        <f t="array" aca="1" ref="AQ277" ca="1">IF(INDIRECT(AO277&amp;AN277)&lt;&gt;"",INDIRECT(AO277&amp;AN277),"")</f>
        <v>compressed</v>
      </c>
      <c r="AR277" t="str" cm="1">
        <f t="array" aca="1" ref="AR277" ca="1">TRIM(IF(INDIRECT(AO277&amp;AN277)&lt;&gt;"",INDIRECT(AP277&amp;AN277),""))</f>
        <v>apk</v>
      </c>
    </row>
    <row r="278" spans="38:44" x14ac:dyDescent="0.3">
      <c r="AL278">
        <v>276</v>
      </c>
      <c r="AM278">
        <f t="shared" ca="1" si="26"/>
        <v>0</v>
      </c>
      <c r="AN278">
        <f t="shared" ca="1" si="27"/>
        <v>7</v>
      </c>
      <c r="AO278" t="str">
        <f ca="1">VLOOKUP(SUMIFS($AM$3:AM278,$AM$3:AM278,1),$AH$1:$AJ$19,2,FALSE)</f>
        <v>S</v>
      </c>
      <c r="AP278" t="str">
        <f ca="1">VLOOKUP(SUMIFS($AM$3:AM278,$AM$3:AM278,1),$AH$1:$AJ$19,3,FALSE)</f>
        <v>T</v>
      </c>
      <c r="AQ278" t="str" cm="1">
        <f t="array" aca="1" ref="AQ278" ca="1">IF(INDIRECT(AO278&amp;AN278)&lt;&gt;"",INDIRECT(AO278&amp;AN278),"")</f>
        <v>compressed</v>
      </c>
      <c r="AR278" t="str" cm="1">
        <f t="array" aca="1" ref="AR278" ca="1">TRIM(IF(INDIRECT(AO278&amp;AN278)&lt;&gt;"",INDIRECT(AP278&amp;AN278),""))</f>
        <v>ar</v>
      </c>
    </row>
    <row r="279" spans="38:44" x14ac:dyDescent="0.3">
      <c r="AL279">
        <v>277</v>
      </c>
      <c r="AM279">
        <f t="shared" ca="1" si="26"/>
        <v>0</v>
      </c>
      <c r="AN279">
        <f t="shared" ca="1" si="27"/>
        <v>8</v>
      </c>
      <c r="AO279" t="str">
        <f ca="1">VLOOKUP(SUMIFS($AM$3:AM279,$AM$3:AM279,1),$AH$1:$AJ$19,2,FALSE)</f>
        <v>S</v>
      </c>
      <c r="AP279" t="str">
        <f ca="1">VLOOKUP(SUMIFS($AM$3:AM279,$AM$3:AM279,1),$AH$1:$AJ$19,3,FALSE)</f>
        <v>T</v>
      </c>
      <c r="AQ279" t="str" cm="1">
        <f t="array" aca="1" ref="AQ279" ca="1">IF(INDIRECT(AO279&amp;AN279)&lt;&gt;"",INDIRECT(AO279&amp;AN279),"")</f>
        <v>compressed</v>
      </c>
      <c r="AR279" t="str" cm="1">
        <f t="array" aca="1" ref="AR279" ca="1">TRIM(IF(INDIRECT(AO279&amp;AN279)&lt;&gt;"",INDIRECT(AP279&amp;AN279),""))</f>
        <v>arj</v>
      </c>
    </row>
    <row r="280" spans="38:44" x14ac:dyDescent="0.3">
      <c r="AL280">
        <v>278</v>
      </c>
      <c r="AM280">
        <f t="shared" ca="1" si="26"/>
        <v>0</v>
      </c>
      <c r="AN280">
        <f t="shared" ca="1" si="27"/>
        <v>9</v>
      </c>
      <c r="AO280" t="str">
        <f ca="1">VLOOKUP(SUMIFS($AM$3:AM280,$AM$3:AM280,1),$AH$1:$AJ$19,2,FALSE)</f>
        <v>S</v>
      </c>
      <c r="AP280" t="str">
        <f ca="1">VLOOKUP(SUMIFS($AM$3:AM280,$AM$3:AM280,1),$AH$1:$AJ$19,3,FALSE)</f>
        <v>T</v>
      </c>
      <c r="AQ280" t="str" cm="1">
        <f t="array" aca="1" ref="AQ280" ca="1">IF(INDIRECT(AO280&amp;AN280)&lt;&gt;"",INDIRECT(AO280&amp;AN280),"")</f>
        <v>compressed</v>
      </c>
      <c r="AR280" t="str" cm="1">
        <f t="array" aca="1" ref="AR280" ca="1">TRIM(IF(INDIRECT(AO280&amp;AN280)&lt;&gt;"",INDIRECT(AP280&amp;AN280),""))</f>
        <v>bz2</v>
      </c>
    </row>
    <row r="281" spans="38:44" x14ac:dyDescent="0.3">
      <c r="AL281">
        <v>279</v>
      </c>
      <c r="AM281">
        <f t="shared" ca="1" si="26"/>
        <v>0</v>
      </c>
      <c r="AN281">
        <f t="shared" ca="1" si="27"/>
        <v>10</v>
      </c>
      <c r="AO281" t="str">
        <f ca="1">VLOOKUP(SUMIFS($AM$3:AM281,$AM$3:AM281,1),$AH$1:$AJ$19,2,FALSE)</f>
        <v>S</v>
      </c>
      <c r="AP281" t="str">
        <f ca="1">VLOOKUP(SUMIFS($AM$3:AM281,$AM$3:AM281,1),$AH$1:$AJ$19,3,FALSE)</f>
        <v>T</v>
      </c>
      <c r="AQ281" t="str" cm="1">
        <f t="array" aca="1" ref="AQ281" ca="1">IF(INDIRECT(AO281&amp;AN281)&lt;&gt;"",INDIRECT(AO281&amp;AN281),"")</f>
        <v>compressed</v>
      </c>
      <c r="AR281" t="str" cm="1">
        <f t="array" aca="1" ref="AR281" ca="1">TRIM(IF(INDIRECT(AO281&amp;AN281)&lt;&gt;"",INDIRECT(AP281&amp;AN281),""))</f>
        <v>cab</v>
      </c>
    </row>
    <row r="282" spans="38:44" x14ac:dyDescent="0.3">
      <c r="AL282">
        <v>280</v>
      </c>
      <c r="AM282">
        <f t="shared" ca="1" si="26"/>
        <v>0</v>
      </c>
      <c r="AN282">
        <f t="shared" ca="1" si="27"/>
        <v>11</v>
      </c>
      <c r="AO282" t="str">
        <f ca="1">VLOOKUP(SUMIFS($AM$3:AM282,$AM$3:AM282,1),$AH$1:$AJ$19,2,FALSE)</f>
        <v>S</v>
      </c>
      <c r="AP282" t="str">
        <f ca="1">VLOOKUP(SUMIFS($AM$3:AM282,$AM$3:AM282,1),$AH$1:$AJ$19,3,FALSE)</f>
        <v>T</v>
      </c>
      <c r="AQ282" t="str" cm="1">
        <f t="array" aca="1" ref="AQ282" ca="1">IF(INDIRECT(AO282&amp;AN282)&lt;&gt;"",INDIRECT(AO282&amp;AN282),"")</f>
        <v>compressed</v>
      </c>
      <c r="AR282" t="str" cm="1">
        <f t="array" aca="1" ref="AR282" ca="1">TRIM(IF(INDIRECT(AO282&amp;AN282)&lt;&gt;"",INDIRECT(AP282&amp;AN282),""))</f>
        <v>cpio</v>
      </c>
    </row>
    <row r="283" spans="38:44" x14ac:dyDescent="0.3">
      <c r="AL283">
        <v>281</v>
      </c>
      <c r="AM283">
        <f t="shared" ca="1" si="26"/>
        <v>0</v>
      </c>
      <c r="AN283">
        <f t="shared" ca="1" si="27"/>
        <v>12</v>
      </c>
      <c r="AO283" t="str">
        <f ca="1">VLOOKUP(SUMIFS($AM$3:AM283,$AM$3:AM283,1),$AH$1:$AJ$19,2,FALSE)</f>
        <v>S</v>
      </c>
      <c r="AP283" t="str">
        <f ca="1">VLOOKUP(SUMIFS($AM$3:AM283,$AM$3:AM283,1),$AH$1:$AJ$19,3,FALSE)</f>
        <v>T</v>
      </c>
      <c r="AQ283" t="str" cm="1">
        <f t="array" aca="1" ref="AQ283" ca="1">IF(INDIRECT(AO283&amp;AN283)&lt;&gt;"",INDIRECT(AO283&amp;AN283),"")</f>
        <v>compressed</v>
      </c>
      <c r="AR283" t="str" cm="1">
        <f t="array" aca="1" ref="AR283" ca="1">TRIM(IF(INDIRECT(AO283&amp;AN283)&lt;&gt;"",INDIRECT(AP283&amp;AN283),""))</f>
        <v>deb</v>
      </c>
    </row>
    <row r="284" spans="38:44" x14ac:dyDescent="0.3">
      <c r="AL284">
        <v>282</v>
      </c>
      <c r="AM284">
        <f t="shared" ca="1" si="26"/>
        <v>0</v>
      </c>
      <c r="AN284">
        <f t="shared" ca="1" si="27"/>
        <v>13</v>
      </c>
      <c r="AO284" t="str">
        <f ca="1">VLOOKUP(SUMIFS($AM$3:AM284,$AM$3:AM284,1),$AH$1:$AJ$19,2,FALSE)</f>
        <v>S</v>
      </c>
      <c r="AP284" t="str">
        <f ca="1">VLOOKUP(SUMIFS($AM$3:AM284,$AM$3:AM284,1),$AH$1:$AJ$19,3,FALSE)</f>
        <v>T</v>
      </c>
      <c r="AQ284" t="str" cm="1">
        <f t="array" aca="1" ref="AQ284" ca="1">IF(INDIRECT(AO284&amp;AN284)&lt;&gt;"",INDIRECT(AO284&amp;AN284),"")</f>
        <v>compressed</v>
      </c>
      <c r="AR284" t="str" cm="1">
        <f t="array" aca="1" ref="AR284" ca="1">TRIM(IF(INDIRECT(AO284&amp;AN284)&lt;&gt;"",INDIRECT(AP284&amp;AN284),""))</f>
        <v>dmg</v>
      </c>
    </row>
    <row r="285" spans="38:44" x14ac:dyDescent="0.3">
      <c r="AL285">
        <v>283</v>
      </c>
      <c r="AM285">
        <f t="shared" ca="1" si="26"/>
        <v>0</v>
      </c>
      <c r="AN285">
        <f t="shared" ca="1" si="27"/>
        <v>14</v>
      </c>
      <c r="AO285" t="str">
        <f ca="1">VLOOKUP(SUMIFS($AM$3:AM285,$AM$3:AM285,1),$AH$1:$AJ$19,2,FALSE)</f>
        <v>S</v>
      </c>
      <c r="AP285" t="str">
        <f ca="1">VLOOKUP(SUMIFS($AM$3:AM285,$AM$3:AM285,1),$AH$1:$AJ$19,3,FALSE)</f>
        <v>T</v>
      </c>
      <c r="AQ285" t="str" cm="1">
        <f t="array" aca="1" ref="AQ285" ca="1">IF(INDIRECT(AO285&amp;AN285)&lt;&gt;"",INDIRECT(AO285&amp;AN285),"")</f>
        <v>compressed</v>
      </c>
      <c r="AR285" t="str" cm="1">
        <f t="array" aca="1" ref="AR285" ca="1">TRIM(IF(INDIRECT(AO285&amp;AN285)&lt;&gt;"",INDIRECT(AP285&amp;AN285),""))</f>
        <v>egg</v>
      </c>
    </row>
    <row r="286" spans="38:44" x14ac:dyDescent="0.3">
      <c r="AL286">
        <v>284</v>
      </c>
      <c r="AM286">
        <f t="shared" ca="1" si="26"/>
        <v>0</v>
      </c>
      <c r="AN286">
        <f t="shared" ca="1" si="27"/>
        <v>15</v>
      </c>
      <c r="AO286" t="str">
        <f ca="1">VLOOKUP(SUMIFS($AM$3:AM286,$AM$3:AM286,1),$AH$1:$AJ$19,2,FALSE)</f>
        <v>S</v>
      </c>
      <c r="AP286" t="str">
        <f ca="1">VLOOKUP(SUMIFS($AM$3:AM286,$AM$3:AM286,1),$AH$1:$AJ$19,3,FALSE)</f>
        <v>T</v>
      </c>
      <c r="AQ286" t="str" cm="1">
        <f t="array" aca="1" ref="AQ286" ca="1">IF(INDIRECT(AO286&amp;AN286)&lt;&gt;"",INDIRECT(AO286&amp;AN286),"")</f>
        <v>compressed</v>
      </c>
      <c r="AR286" t="str" cm="1">
        <f t="array" aca="1" ref="AR286" ca="1">TRIM(IF(INDIRECT(AO286&amp;AN286)&lt;&gt;"",INDIRECT(AP286&amp;AN286),""))</f>
        <v>gz</v>
      </c>
    </row>
    <row r="287" spans="38:44" x14ac:dyDescent="0.3">
      <c r="AL287">
        <v>285</v>
      </c>
      <c r="AM287">
        <f t="shared" ca="1" si="26"/>
        <v>0</v>
      </c>
      <c r="AN287">
        <f t="shared" ca="1" si="27"/>
        <v>16</v>
      </c>
      <c r="AO287" t="str">
        <f ca="1">VLOOKUP(SUMIFS($AM$3:AM287,$AM$3:AM287,1),$AH$1:$AJ$19,2,FALSE)</f>
        <v>S</v>
      </c>
      <c r="AP287" t="str">
        <f ca="1">VLOOKUP(SUMIFS($AM$3:AM287,$AM$3:AM287,1),$AH$1:$AJ$19,3,FALSE)</f>
        <v>T</v>
      </c>
      <c r="AQ287" t="str" cm="1">
        <f t="array" aca="1" ref="AQ287" ca="1">IF(INDIRECT(AO287&amp;AN287)&lt;&gt;"",INDIRECT(AO287&amp;AN287),"")</f>
        <v>compressed</v>
      </c>
      <c r="AR287" t="str" cm="1">
        <f t="array" aca="1" ref="AR287" ca="1">TRIM(IF(INDIRECT(AO287&amp;AN287)&lt;&gt;"",INDIRECT(AP287&amp;AN287),""))</f>
        <v>gzip</v>
      </c>
    </row>
    <row r="288" spans="38:44" x14ac:dyDescent="0.3">
      <c r="AL288">
        <v>286</v>
      </c>
      <c r="AM288">
        <f t="shared" ca="1" si="26"/>
        <v>0</v>
      </c>
      <c r="AN288">
        <f t="shared" ca="1" si="27"/>
        <v>17</v>
      </c>
      <c r="AO288" t="str">
        <f ca="1">VLOOKUP(SUMIFS($AM$3:AM288,$AM$3:AM288,1),$AH$1:$AJ$19,2,FALSE)</f>
        <v>S</v>
      </c>
      <c r="AP288" t="str">
        <f ca="1">VLOOKUP(SUMIFS($AM$3:AM288,$AM$3:AM288,1),$AH$1:$AJ$19,3,FALSE)</f>
        <v>T</v>
      </c>
      <c r="AQ288" t="str" cm="1">
        <f t="array" aca="1" ref="AQ288" ca="1">IF(INDIRECT(AO288&amp;AN288)&lt;&gt;"",INDIRECT(AO288&amp;AN288),"")</f>
        <v>compressed</v>
      </c>
      <c r="AR288" t="str" cm="1">
        <f t="array" aca="1" ref="AR288" ca="1">TRIM(IF(INDIRECT(AO288&amp;AN288)&lt;&gt;"",INDIRECT(AP288&amp;AN288),""))</f>
        <v>iso</v>
      </c>
    </row>
    <row r="289" spans="38:44" x14ac:dyDescent="0.3">
      <c r="AL289">
        <v>287</v>
      </c>
      <c r="AM289">
        <f t="shared" ca="1" si="26"/>
        <v>0</v>
      </c>
      <c r="AN289">
        <f t="shared" ca="1" si="27"/>
        <v>18</v>
      </c>
      <c r="AO289" t="str">
        <f ca="1">VLOOKUP(SUMIFS($AM$3:AM289,$AM$3:AM289,1),$AH$1:$AJ$19,2,FALSE)</f>
        <v>S</v>
      </c>
      <c r="AP289" t="str">
        <f ca="1">VLOOKUP(SUMIFS($AM$3:AM289,$AM$3:AM289,1),$AH$1:$AJ$19,3,FALSE)</f>
        <v>T</v>
      </c>
      <c r="AQ289" t="str" cm="1">
        <f t="array" aca="1" ref="AQ289" ca="1">IF(INDIRECT(AO289&amp;AN289)&lt;&gt;"",INDIRECT(AO289&amp;AN289),"")</f>
        <v>compressed</v>
      </c>
      <c r="AR289" t="str" cm="1">
        <f t="array" aca="1" ref="AR289" ca="1">TRIM(IF(INDIRECT(AO289&amp;AN289)&lt;&gt;"",INDIRECT(AP289&amp;AN289),""))</f>
        <v>jar</v>
      </c>
    </row>
    <row r="290" spans="38:44" x14ac:dyDescent="0.3">
      <c r="AL290">
        <v>288</v>
      </c>
      <c r="AM290">
        <f t="shared" ca="1" si="26"/>
        <v>0</v>
      </c>
      <c r="AN290">
        <f t="shared" ca="1" si="27"/>
        <v>19</v>
      </c>
      <c r="AO290" t="str">
        <f ca="1">VLOOKUP(SUMIFS($AM$3:AM290,$AM$3:AM290,1),$AH$1:$AJ$19,2,FALSE)</f>
        <v>S</v>
      </c>
      <c r="AP290" t="str">
        <f ca="1">VLOOKUP(SUMIFS($AM$3:AM290,$AM$3:AM290,1),$AH$1:$AJ$19,3,FALSE)</f>
        <v>T</v>
      </c>
      <c r="AQ290" t="str" cm="1">
        <f t="array" aca="1" ref="AQ290" ca="1">IF(INDIRECT(AO290&amp;AN290)&lt;&gt;"",INDIRECT(AO290&amp;AN290),"")</f>
        <v>compressed</v>
      </c>
      <c r="AR290" t="str" cm="1">
        <f t="array" aca="1" ref="AR290" ca="1">TRIM(IF(INDIRECT(AO290&amp;AN290)&lt;&gt;"",INDIRECT(AP290&amp;AN290),""))</f>
        <v>lha</v>
      </c>
    </row>
    <row r="291" spans="38:44" x14ac:dyDescent="0.3">
      <c r="AL291">
        <v>289</v>
      </c>
      <c r="AM291">
        <f t="shared" ca="1" si="26"/>
        <v>0</v>
      </c>
      <c r="AN291">
        <f t="shared" ca="1" si="27"/>
        <v>20</v>
      </c>
      <c r="AO291" t="str">
        <f ca="1">VLOOKUP(SUMIFS($AM$3:AM291,$AM$3:AM291,1),$AH$1:$AJ$19,2,FALSE)</f>
        <v>S</v>
      </c>
      <c r="AP291" t="str">
        <f ca="1">VLOOKUP(SUMIFS($AM$3:AM291,$AM$3:AM291,1),$AH$1:$AJ$19,3,FALSE)</f>
        <v>T</v>
      </c>
      <c r="AQ291" t="str" cm="1">
        <f t="array" aca="1" ref="AQ291" ca="1">IF(INDIRECT(AO291&amp;AN291)&lt;&gt;"",INDIRECT(AO291&amp;AN291),"")</f>
        <v>compressed</v>
      </c>
      <c r="AR291" t="str" cm="1">
        <f t="array" aca="1" ref="AR291" ca="1">TRIM(IF(INDIRECT(AO291&amp;AN291)&lt;&gt;"",INDIRECT(AP291&amp;AN291),""))</f>
        <v>mar</v>
      </c>
    </row>
    <row r="292" spans="38:44" x14ac:dyDescent="0.3">
      <c r="AL292">
        <v>290</v>
      </c>
      <c r="AM292">
        <f t="shared" ca="1" si="26"/>
        <v>0</v>
      </c>
      <c r="AN292">
        <f t="shared" ca="1" si="27"/>
        <v>21</v>
      </c>
      <c r="AO292" t="str">
        <f ca="1">VLOOKUP(SUMIFS($AM$3:AM292,$AM$3:AM292,1),$AH$1:$AJ$19,2,FALSE)</f>
        <v>S</v>
      </c>
      <c r="AP292" t="str">
        <f ca="1">VLOOKUP(SUMIFS($AM$3:AM292,$AM$3:AM292,1),$AH$1:$AJ$19,3,FALSE)</f>
        <v>T</v>
      </c>
      <c r="AQ292" t="str" cm="1">
        <f t="array" aca="1" ref="AQ292" ca="1">IF(INDIRECT(AO292&amp;AN292)&lt;&gt;"",INDIRECT(AO292&amp;AN292),"")</f>
        <v>compressed</v>
      </c>
      <c r="AR292" t="str" cm="1">
        <f t="array" aca="1" ref="AR292" ca="1">TRIM(IF(INDIRECT(AO292&amp;AN292)&lt;&gt;"",INDIRECT(AP292&amp;AN292),""))</f>
        <v>pak</v>
      </c>
    </row>
    <row r="293" spans="38:44" x14ac:dyDescent="0.3">
      <c r="AL293">
        <v>291</v>
      </c>
      <c r="AM293">
        <f t="shared" ca="1" si="26"/>
        <v>0</v>
      </c>
      <c r="AN293">
        <f t="shared" ca="1" si="27"/>
        <v>22</v>
      </c>
      <c r="AO293" t="str">
        <f ca="1">VLOOKUP(SUMIFS($AM$3:AM293,$AM$3:AM293,1),$AH$1:$AJ$19,2,FALSE)</f>
        <v>S</v>
      </c>
      <c r="AP293" t="str">
        <f ca="1">VLOOKUP(SUMIFS($AM$3:AM293,$AM$3:AM293,1),$AH$1:$AJ$19,3,FALSE)</f>
        <v>T</v>
      </c>
      <c r="AQ293" t="str" cm="1">
        <f t="array" aca="1" ref="AQ293" ca="1">IF(INDIRECT(AO293&amp;AN293)&lt;&gt;"",INDIRECT(AO293&amp;AN293),"")</f>
        <v>compressed</v>
      </c>
      <c r="AR293" t="str" cm="1">
        <f t="array" aca="1" ref="AR293" ca="1">TRIM(IF(INDIRECT(AO293&amp;AN293)&lt;&gt;"",INDIRECT(AP293&amp;AN293),""))</f>
        <v>pea</v>
      </c>
    </row>
    <row r="294" spans="38:44" x14ac:dyDescent="0.3">
      <c r="AL294">
        <v>292</v>
      </c>
      <c r="AM294">
        <f t="shared" ca="1" si="26"/>
        <v>0</v>
      </c>
      <c r="AN294">
        <f t="shared" ca="1" si="27"/>
        <v>23</v>
      </c>
      <c r="AO294" t="str">
        <f ca="1">VLOOKUP(SUMIFS($AM$3:AM294,$AM$3:AM294,1),$AH$1:$AJ$19,2,FALSE)</f>
        <v>S</v>
      </c>
      <c r="AP294" t="str">
        <f ca="1">VLOOKUP(SUMIFS($AM$3:AM294,$AM$3:AM294,1),$AH$1:$AJ$19,3,FALSE)</f>
        <v>T</v>
      </c>
      <c r="AQ294" t="str" cm="1">
        <f t="array" aca="1" ref="AQ294" ca="1">IF(INDIRECT(AO294&amp;AN294)&lt;&gt;"",INDIRECT(AO294&amp;AN294),"")</f>
        <v>compressed</v>
      </c>
      <c r="AR294" t="str" cm="1">
        <f t="array" aca="1" ref="AR294" ca="1">TRIM(IF(INDIRECT(AO294&amp;AN294)&lt;&gt;"",INDIRECT(AP294&amp;AN294),""))</f>
        <v>r00</v>
      </c>
    </row>
    <row r="295" spans="38:44" x14ac:dyDescent="0.3">
      <c r="AL295">
        <v>293</v>
      </c>
      <c r="AM295">
        <f t="shared" ca="1" si="26"/>
        <v>0</v>
      </c>
      <c r="AN295">
        <f t="shared" ca="1" si="27"/>
        <v>24</v>
      </c>
      <c r="AO295" t="str">
        <f ca="1">VLOOKUP(SUMIFS($AM$3:AM295,$AM$3:AM295,1),$AH$1:$AJ$19,2,FALSE)</f>
        <v>S</v>
      </c>
      <c r="AP295" t="str">
        <f ca="1">VLOOKUP(SUMIFS($AM$3:AM295,$AM$3:AM295,1),$AH$1:$AJ$19,3,FALSE)</f>
        <v>T</v>
      </c>
      <c r="AQ295" t="str" cm="1">
        <f t="array" aca="1" ref="AQ295" ca="1">IF(INDIRECT(AO295&amp;AN295)&lt;&gt;"",INDIRECT(AO295&amp;AN295),"")</f>
        <v>compressed</v>
      </c>
      <c r="AR295" t="str" cm="1">
        <f t="array" aca="1" ref="AR295" ca="1">TRIM(IF(INDIRECT(AO295&amp;AN295)&lt;&gt;"",INDIRECT(AP295&amp;AN295),""))</f>
        <v>r01</v>
      </c>
    </row>
    <row r="296" spans="38:44" x14ac:dyDescent="0.3">
      <c r="AL296">
        <v>294</v>
      </c>
      <c r="AM296">
        <f t="shared" ca="1" si="26"/>
        <v>0</v>
      </c>
      <c r="AN296">
        <f t="shared" ca="1" si="27"/>
        <v>25</v>
      </c>
      <c r="AO296" t="str">
        <f ca="1">VLOOKUP(SUMIFS($AM$3:AM296,$AM$3:AM296,1),$AH$1:$AJ$19,2,FALSE)</f>
        <v>S</v>
      </c>
      <c r="AP296" t="str">
        <f ca="1">VLOOKUP(SUMIFS($AM$3:AM296,$AM$3:AM296,1),$AH$1:$AJ$19,3,FALSE)</f>
        <v>T</v>
      </c>
      <c r="AQ296" t="str" cm="1">
        <f t="array" aca="1" ref="AQ296" ca="1">IF(INDIRECT(AO296&amp;AN296)&lt;&gt;"",INDIRECT(AO296&amp;AN296),"")</f>
        <v>compressed</v>
      </c>
      <c r="AR296" t="str" cm="1">
        <f t="array" aca="1" ref="AR296" ca="1">TRIM(IF(INDIRECT(AO296&amp;AN296)&lt;&gt;"",INDIRECT(AP296&amp;AN296),""))</f>
        <v>r02</v>
      </c>
    </row>
    <row r="297" spans="38:44" x14ac:dyDescent="0.3">
      <c r="AL297">
        <v>295</v>
      </c>
      <c r="AM297">
        <f t="shared" ca="1" si="26"/>
        <v>0</v>
      </c>
      <c r="AN297">
        <f t="shared" ca="1" si="27"/>
        <v>26</v>
      </c>
      <c r="AO297" t="str">
        <f ca="1">VLOOKUP(SUMIFS($AM$3:AM297,$AM$3:AM297,1),$AH$1:$AJ$19,2,FALSE)</f>
        <v>S</v>
      </c>
      <c r="AP297" t="str">
        <f ca="1">VLOOKUP(SUMIFS($AM$3:AM297,$AM$3:AM297,1),$AH$1:$AJ$19,3,FALSE)</f>
        <v>T</v>
      </c>
      <c r="AQ297" t="str" cm="1">
        <f t="array" aca="1" ref="AQ297" ca="1">IF(INDIRECT(AO297&amp;AN297)&lt;&gt;"",INDIRECT(AO297&amp;AN297),"")</f>
        <v>compressed</v>
      </c>
      <c r="AR297" t="str" cm="1">
        <f t="array" aca="1" ref="AR297" ca="1">TRIM(IF(INDIRECT(AO297&amp;AN297)&lt;&gt;"",INDIRECT(AP297&amp;AN297),""))</f>
        <v>r03</v>
      </c>
    </row>
    <row r="298" spans="38:44" x14ac:dyDescent="0.3">
      <c r="AL298">
        <v>296</v>
      </c>
      <c r="AM298">
        <f t="shared" ca="1" si="26"/>
        <v>0</v>
      </c>
      <c r="AN298">
        <f t="shared" ca="1" si="27"/>
        <v>27</v>
      </c>
      <c r="AO298" t="str">
        <f ca="1">VLOOKUP(SUMIFS($AM$3:AM298,$AM$3:AM298,1),$AH$1:$AJ$19,2,FALSE)</f>
        <v>S</v>
      </c>
      <c r="AP298" t="str">
        <f ca="1">VLOOKUP(SUMIFS($AM$3:AM298,$AM$3:AM298,1),$AH$1:$AJ$19,3,FALSE)</f>
        <v>T</v>
      </c>
      <c r="AQ298" t="str" cm="1">
        <f t="array" aca="1" ref="AQ298" ca="1">IF(INDIRECT(AO298&amp;AN298)&lt;&gt;"",INDIRECT(AO298&amp;AN298),"")</f>
        <v>compressed</v>
      </c>
      <c r="AR298" t="str" cm="1">
        <f t="array" aca="1" ref="AR298" ca="1">TRIM(IF(INDIRECT(AO298&amp;AN298)&lt;&gt;"",INDIRECT(AP298&amp;AN298),""))</f>
        <v>r04</v>
      </c>
    </row>
    <row r="299" spans="38:44" x14ac:dyDescent="0.3">
      <c r="AL299">
        <v>297</v>
      </c>
      <c r="AM299">
        <f t="shared" ca="1" si="26"/>
        <v>0</v>
      </c>
      <c r="AN299">
        <f t="shared" ca="1" si="27"/>
        <v>28</v>
      </c>
      <c r="AO299" t="str">
        <f ca="1">VLOOKUP(SUMIFS($AM$3:AM299,$AM$3:AM299,1),$AH$1:$AJ$19,2,FALSE)</f>
        <v>S</v>
      </c>
      <c r="AP299" t="str">
        <f ca="1">VLOOKUP(SUMIFS($AM$3:AM299,$AM$3:AM299,1),$AH$1:$AJ$19,3,FALSE)</f>
        <v>T</v>
      </c>
      <c r="AQ299" t="str" cm="1">
        <f t="array" aca="1" ref="AQ299" ca="1">IF(INDIRECT(AO299&amp;AN299)&lt;&gt;"",INDIRECT(AO299&amp;AN299),"")</f>
        <v>compressed</v>
      </c>
      <c r="AR299" t="str" cm="1">
        <f t="array" aca="1" ref="AR299" ca="1">TRIM(IF(INDIRECT(AO299&amp;AN299)&lt;&gt;"",INDIRECT(AP299&amp;AN299),""))</f>
        <v>r05</v>
      </c>
    </row>
    <row r="300" spans="38:44" x14ac:dyDescent="0.3">
      <c r="AL300">
        <v>298</v>
      </c>
      <c r="AM300">
        <f t="shared" ca="1" si="26"/>
        <v>0</v>
      </c>
      <c r="AN300">
        <f t="shared" ca="1" si="27"/>
        <v>29</v>
      </c>
      <c r="AO300" t="str">
        <f ca="1">VLOOKUP(SUMIFS($AM$3:AM300,$AM$3:AM300,1),$AH$1:$AJ$19,2,FALSE)</f>
        <v>S</v>
      </c>
      <c r="AP300" t="str">
        <f ca="1">VLOOKUP(SUMIFS($AM$3:AM300,$AM$3:AM300,1),$AH$1:$AJ$19,3,FALSE)</f>
        <v>T</v>
      </c>
      <c r="AQ300" t="str" cm="1">
        <f t="array" aca="1" ref="AQ300" ca="1">IF(INDIRECT(AO300&amp;AN300)&lt;&gt;"",INDIRECT(AO300&amp;AN300),"")</f>
        <v>compressed</v>
      </c>
      <c r="AR300" t="str" cm="1">
        <f t="array" aca="1" ref="AR300" ca="1">TRIM(IF(INDIRECT(AO300&amp;AN300)&lt;&gt;"",INDIRECT(AP300&amp;AN300),""))</f>
        <v>r06</v>
      </c>
    </row>
    <row r="301" spans="38:44" x14ac:dyDescent="0.3">
      <c r="AL301">
        <v>299</v>
      </c>
      <c r="AM301">
        <f t="shared" ca="1" si="26"/>
        <v>0</v>
      </c>
      <c r="AN301">
        <f t="shared" ca="1" si="27"/>
        <v>30</v>
      </c>
      <c r="AO301" t="str">
        <f ca="1">VLOOKUP(SUMIFS($AM$3:AM301,$AM$3:AM301,1),$AH$1:$AJ$19,2,FALSE)</f>
        <v>S</v>
      </c>
      <c r="AP301" t="str">
        <f ca="1">VLOOKUP(SUMIFS($AM$3:AM301,$AM$3:AM301,1),$AH$1:$AJ$19,3,FALSE)</f>
        <v>T</v>
      </c>
      <c r="AQ301" t="str" cm="1">
        <f t="array" aca="1" ref="AQ301" ca="1">IF(INDIRECT(AO301&amp;AN301)&lt;&gt;"",INDIRECT(AO301&amp;AN301),"")</f>
        <v>compressed</v>
      </c>
      <c r="AR301" t="str" cm="1">
        <f t="array" aca="1" ref="AR301" ca="1">TRIM(IF(INDIRECT(AO301&amp;AN301)&lt;&gt;"",INDIRECT(AP301&amp;AN301),""))</f>
        <v>r07</v>
      </c>
    </row>
    <row r="302" spans="38:44" x14ac:dyDescent="0.3">
      <c r="AL302">
        <v>300</v>
      </c>
      <c r="AM302">
        <f t="shared" ca="1" si="26"/>
        <v>0</v>
      </c>
      <c r="AN302">
        <f t="shared" ca="1" si="27"/>
        <v>31</v>
      </c>
      <c r="AO302" t="str">
        <f ca="1">VLOOKUP(SUMIFS($AM$3:AM302,$AM$3:AM302,1),$AH$1:$AJ$19,2,FALSE)</f>
        <v>S</v>
      </c>
      <c r="AP302" t="str">
        <f ca="1">VLOOKUP(SUMIFS($AM$3:AM302,$AM$3:AM302,1),$AH$1:$AJ$19,3,FALSE)</f>
        <v>T</v>
      </c>
      <c r="AQ302" t="str" cm="1">
        <f t="array" aca="1" ref="AQ302" ca="1">IF(INDIRECT(AO302&amp;AN302)&lt;&gt;"",INDIRECT(AO302&amp;AN302),"")</f>
        <v>compressed</v>
      </c>
      <c r="AR302" t="str" cm="1">
        <f t="array" aca="1" ref="AR302" ca="1">TRIM(IF(INDIRECT(AO302&amp;AN302)&lt;&gt;"",INDIRECT(AP302&amp;AN302),""))</f>
        <v>r08</v>
      </c>
    </row>
    <row r="303" spans="38:44" x14ac:dyDescent="0.3">
      <c r="AL303">
        <v>301</v>
      </c>
      <c r="AM303">
        <f t="shared" ca="1" si="26"/>
        <v>0</v>
      </c>
      <c r="AN303">
        <f t="shared" ca="1" si="27"/>
        <v>32</v>
      </c>
      <c r="AO303" t="str">
        <f ca="1">VLOOKUP(SUMIFS($AM$3:AM303,$AM$3:AM303,1),$AH$1:$AJ$19,2,FALSE)</f>
        <v>S</v>
      </c>
      <c r="AP303" t="str">
        <f ca="1">VLOOKUP(SUMIFS($AM$3:AM303,$AM$3:AM303,1),$AH$1:$AJ$19,3,FALSE)</f>
        <v>T</v>
      </c>
      <c r="AQ303" t="str" cm="1">
        <f t="array" aca="1" ref="AQ303" ca="1">IF(INDIRECT(AO303&amp;AN303)&lt;&gt;"",INDIRECT(AO303&amp;AN303),"")</f>
        <v>compressed</v>
      </c>
      <c r="AR303" t="str" cm="1">
        <f t="array" aca="1" ref="AR303" ca="1">TRIM(IF(INDIRECT(AO303&amp;AN303)&lt;&gt;"",INDIRECT(AP303&amp;AN303),""))</f>
        <v>r09</v>
      </c>
    </row>
    <row r="304" spans="38:44" x14ac:dyDescent="0.3">
      <c r="AL304">
        <v>302</v>
      </c>
      <c r="AM304">
        <f t="shared" ca="1" si="26"/>
        <v>0</v>
      </c>
      <c r="AN304">
        <f t="shared" ca="1" si="27"/>
        <v>33</v>
      </c>
      <c r="AO304" t="str">
        <f ca="1">VLOOKUP(SUMIFS($AM$3:AM304,$AM$3:AM304,1),$AH$1:$AJ$19,2,FALSE)</f>
        <v>S</v>
      </c>
      <c r="AP304" t="str">
        <f ca="1">VLOOKUP(SUMIFS($AM$3:AM304,$AM$3:AM304,1),$AH$1:$AJ$19,3,FALSE)</f>
        <v>T</v>
      </c>
      <c r="AQ304" t="str" cm="1">
        <f t="array" aca="1" ref="AQ304" ca="1">IF(INDIRECT(AO304&amp;AN304)&lt;&gt;"",INDIRECT(AO304&amp;AN304),"")</f>
        <v>compressed</v>
      </c>
      <c r="AR304" t="str" cm="1">
        <f t="array" aca="1" ref="AR304" ca="1">TRIM(IF(INDIRECT(AO304&amp;AN304)&lt;&gt;"",INDIRECT(AP304&amp;AN304),""))</f>
        <v>r10</v>
      </c>
    </row>
    <row r="305" spans="38:44" x14ac:dyDescent="0.3">
      <c r="AL305">
        <v>303</v>
      </c>
      <c r="AM305">
        <f t="shared" ca="1" si="26"/>
        <v>0</v>
      </c>
      <c r="AN305">
        <f t="shared" ca="1" si="27"/>
        <v>34</v>
      </c>
      <c r="AO305" t="str">
        <f ca="1">VLOOKUP(SUMIFS($AM$3:AM305,$AM$3:AM305,1),$AH$1:$AJ$19,2,FALSE)</f>
        <v>S</v>
      </c>
      <c r="AP305" t="str">
        <f ca="1">VLOOKUP(SUMIFS($AM$3:AM305,$AM$3:AM305,1),$AH$1:$AJ$19,3,FALSE)</f>
        <v>T</v>
      </c>
      <c r="AQ305" t="str" cm="1">
        <f t="array" aca="1" ref="AQ305" ca="1">IF(INDIRECT(AO305&amp;AN305)&lt;&gt;"",INDIRECT(AO305&amp;AN305),"")</f>
        <v>compressed</v>
      </c>
      <c r="AR305" t="str" cm="1">
        <f t="array" aca="1" ref="AR305" ca="1">TRIM(IF(INDIRECT(AO305&amp;AN305)&lt;&gt;"",INDIRECT(AP305&amp;AN305),""))</f>
        <v>r11</v>
      </c>
    </row>
    <row r="306" spans="38:44" x14ac:dyDescent="0.3">
      <c r="AL306">
        <v>304</v>
      </c>
      <c r="AM306">
        <f t="shared" ca="1" si="26"/>
        <v>0</v>
      </c>
      <c r="AN306">
        <f t="shared" ca="1" si="27"/>
        <v>35</v>
      </c>
      <c r="AO306" t="str">
        <f ca="1">VLOOKUP(SUMIFS($AM$3:AM306,$AM$3:AM306,1),$AH$1:$AJ$19,2,FALSE)</f>
        <v>S</v>
      </c>
      <c r="AP306" t="str">
        <f ca="1">VLOOKUP(SUMIFS($AM$3:AM306,$AM$3:AM306,1),$AH$1:$AJ$19,3,FALSE)</f>
        <v>T</v>
      </c>
      <c r="AQ306" t="str" cm="1">
        <f t="array" aca="1" ref="AQ306" ca="1">IF(INDIRECT(AO306&amp;AN306)&lt;&gt;"",INDIRECT(AO306&amp;AN306),"")</f>
        <v>compressed</v>
      </c>
      <c r="AR306" t="str" cm="1">
        <f t="array" aca="1" ref="AR306" ca="1">TRIM(IF(INDIRECT(AO306&amp;AN306)&lt;&gt;"",INDIRECT(AP306&amp;AN306),""))</f>
        <v>r12</v>
      </c>
    </row>
    <row r="307" spans="38:44" x14ac:dyDescent="0.3">
      <c r="AL307">
        <v>305</v>
      </c>
      <c r="AM307">
        <f t="shared" ca="1" si="26"/>
        <v>0</v>
      </c>
      <c r="AN307">
        <f t="shared" ca="1" si="27"/>
        <v>36</v>
      </c>
      <c r="AO307" t="str">
        <f ca="1">VLOOKUP(SUMIFS($AM$3:AM307,$AM$3:AM307,1),$AH$1:$AJ$19,2,FALSE)</f>
        <v>S</v>
      </c>
      <c r="AP307" t="str">
        <f ca="1">VLOOKUP(SUMIFS($AM$3:AM307,$AM$3:AM307,1),$AH$1:$AJ$19,3,FALSE)</f>
        <v>T</v>
      </c>
      <c r="AQ307" t="str" cm="1">
        <f t="array" aca="1" ref="AQ307" ca="1">IF(INDIRECT(AO307&amp;AN307)&lt;&gt;"",INDIRECT(AO307&amp;AN307),"")</f>
        <v>compressed</v>
      </c>
      <c r="AR307" t="str" cm="1">
        <f t="array" aca="1" ref="AR307" ca="1">TRIM(IF(INDIRECT(AO307&amp;AN307)&lt;&gt;"",INDIRECT(AP307&amp;AN307),""))</f>
        <v>r13</v>
      </c>
    </row>
    <row r="308" spans="38:44" x14ac:dyDescent="0.3">
      <c r="AL308">
        <v>306</v>
      </c>
      <c r="AM308">
        <f t="shared" ca="1" si="26"/>
        <v>0</v>
      </c>
      <c r="AN308">
        <f t="shared" ca="1" si="27"/>
        <v>37</v>
      </c>
      <c r="AO308" t="str">
        <f ca="1">VLOOKUP(SUMIFS($AM$3:AM308,$AM$3:AM308,1),$AH$1:$AJ$19,2,FALSE)</f>
        <v>S</v>
      </c>
      <c r="AP308" t="str">
        <f ca="1">VLOOKUP(SUMIFS($AM$3:AM308,$AM$3:AM308,1),$AH$1:$AJ$19,3,FALSE)</f>
        <v>T</v>
      </c>
      <c r="AQ308" t="str" cm="1">
        <f t="array" aca="1" ref="AQ308" ca="1">IF(INDIRECT(AO308&amp;AN308)&lt;&gt;"",INDIRECT(AO308&amp;AN308),"")</f>
        <v>compressed</v>
      </c>
      <c r="AR308" t="str" cm="1">
        <f t="array" aca="1" ref="AR308" ca="1">TRIM(IF(INDIRECT(AO308&amp;AN308)&lt;&gt;"",INDIRECT(AP308&amp;AN308),""))</f>
        <v>r14</v>
      </c>
    </row>
    <row r="309" spans="38:44" x14ac:dyDescent="0.3">
      <c r="AL309">
        <v>307</v>
      </c>
      <c r="AM309">
        <f t="shared" ca="1" si="26"/>
        <v>0</v>
      </c>
      <c r="AN309">
        <f t="shared" ca="1" si="27"/>
        <v>38</v>
      </c>
      <c r="AO309" t="str">
        <f ca="1">VLOOKUP(SUMIFS($AM$3:AM309,$AM$3:AM309,1),$AH$1:$AJ$19,2,FALSE)</f>
        <v>S</v>
      </c>
      <c r="AP309" t="str">
        <f ca="1">VLOOKUP(SUMIFS($AM$3:AM309,$AM$3:AM309,1),$AH$1:$AJ$19,3,FALSE)</f>
        <v>T</v>
      </c>
      <c r="AQ309" t="str" cm="1">
        <f t="array" aca="1" ref="AQ309" ca="1">IF(INDIRECT(AO309&amp;AN309)&lt;&gt;"",INDIRECT(AO309&amp;AN309),"")</f>
        <v>compressed</v>
      </c>
      <c r="AR309" t="str" cm="1">
        <f t="array" aca="1" ref="AR309" ca="1">TRIM(IF(INDIRECT(AO309&amp;AN309)&lt;&gt;"",INDIRECT(AP309&amp;AN309),""))</f>
        <v>r15</v>
      </c>
    </row>
    <row r="310" spans="38:44" x14ac:dyDescent="0.3">
      <c r="AL310">
        <v>308</v>
      </c>
      <c r="AM310">
        <f t="shared" ca="1" si="26"/>
        <v>0</v>
      </c>
      <c r="AN310">
        <f t="shared" ca="1" si="27"/>
        <v>39</v>
      </c>
      <c r="AO310" t="str">
        <f ca="1">VLOOKUP(SUMIFS($AM$3:AM310,$AM$3:AM310,1),$AH$1:$AJ$19,2,FALSE)</f>
        <v>S</v>
      </c>
      <c r="AP310" t="str">
        <f ca="1">VLOOKUP(SUMIFS($AM$3:AM310,$AM$3:AM310,1),$AH$1:$AJ$19,3,FALSE)</f>
        <v>T</v>
      </c>
      <c r="AQ310" t="str" cm="1">
        <f t="array" aca="1" ref="AQ310" ca="1">IF(INDIRECT(AO310&amp;AN310)&lt;&gt;"",INDIRECT(AO310&amp;AN310),"")</f>
        <v>compressed</v>
      </c>
      <c r="AR310" t="str" cm="1">
        <f t="array" aca="1" ref="AR310" ca="1">TRIM(IF(INDIRECT(AO310&amp;AN310)&lt;&gt;"",INDIRECT(AP310&amp;AN310),""))</f>
        <v>r16</v>
      </c>
    </row>
    <row r="311" spans="38:44" x14ac:dyDescent="0.3">
      <c r="AL311">
        <v>309</v>
      </c>
      <c r="AM311">
        <f t="shared" ca="1" si="26"/>
        <v>0</v>
      </c>
      <c r="AN311">
        <f t="shared" ca="1" si="27"/>
        <v>40</v>
      </c>
      <c r="AO311" t="str">
        <f ca="1">VLOOKUP(SUMIFS($AM$3:AM311,$AM$3:AM311,1),$AH$1:$AJ$19,2,FALSE)</f>
        <v>S</v>
      </c>
      <c r="AP311" t="str">
        <f ca="1">VLOOKUP(SUMIFS($AM$3:AM311,$AM$3:AM311,1),$AH$1:$AJ$19,3,FALSE)</f>
        <v>T</v>
      </c>
      <c r="AQ311" t="str" cm="1">
        <f t="array" aca="1" ref="AQ311" ca="1">IF(INDIRECT(AO311&amp;AN311)&lt;&gt;"",INDIRECT(AO311&amp;AN311),"")</f>
        <v>compressed</v>
      </c>
      <c r="AR311" t="str" cm="1">
        <f t="array" aca="1" ref="AR311" ca="1">TRIM(IF(INDIRECT(AO311&amp;AN311)&lt;&gt;"",INDIRECT(AP311&amp;AN311),""))</f>
        <v>r17</v>
      </c>
    </row>
    <row r="312" spans="38:44" x14ac:dyDescent="0.3">
      <c r="AL312">
        <v>310</v>
      </c>
      <c r="AM312">
        <f t="shared" ca="1" si="26"/>
        <v>0</v>
      </c>
      <c r="AN312">
        <f t="shared" ca="1" si="27"/>
        <v>41</v>
      </c>
      <c r="AO312" t="str">
        <f ca="1">VLOOKUP(SUMIFS($AM$3:AM312,$AM$3:AM312,1),$AH$1:$AJ$19,2,FALSE)</f>
        <v>S</v>
      </c>
      <c r="AP312" t="str">
        <f ca="1">VLOOKUP(SUMIFS($AM$3:AM312,$AM$3:AM312,1),$AH$1:$AJ$19,3,FALSE)</f>
        <v>T</v>
      </c>
      <c r="AQ312" t="str" cm="1">
        <f t="array" aca="1" ref="AQ312" ca="1">IF(INDIRECT(AO312&amp;AN312)&lt;&gt;"",INDIRECT(AO312&amp;AN312),"")</f>
        <v>compressed</v>
      </c>
      <c r="AR312" t="str" cm="1">
        <f t="array" aca="1" ref="AR312" ca="1">TRIM(IF(INDIRECT(AO312&amp;AN312)&lt;&gt;"",INDIRECT(AP312&amp;AN312),""))</f>
        <v>r18</v>
      </c>
    </row>
    <row r="313" spans="38:44" x14ac:dyDescent="0.3">
      <c r="AL313">
        <v>311</v>
      </c>
      <c r="AM313">
        <f t="shared" ref="AM313:AM376" ca="1" si="28">IF(ISERROR(VLOOKUP(AL313-1,AG:AG,1,FALSE)),0,1)</f>
        <v>0</v>
      </c>
      <c r="AN313">
        <f t="shared" ref="AN313:AN376" ca="1" si="29">IF(AM313=1,3,AN312+1)</f>
        <v>42</v>
      </c>
      <c r="AO313" t="str">
        <f ca="1">VLOOKUP(SUMIFS($AM$3:AM313,$AM$3:AM313,1),$AH$1:$AJ$19,2,FALSE)</f>
        <v>S</v>
      </c>
      <c r="AP313" t="str">
        <f ca="1">VLOOKUP(SUMIFS($AM$3:AM313,$AM$3:AM313,1),$AH$1:$AJ$19,3,FALSE)</f>
        <v>T</v>
      </c>
      <c r="AQ313" t="str" cm="1">
        <f t="array" aca="1" ref="AQ313" ca="1">IF(INDIRECT(AO313&amp;AN313)&lt;&gt;"",INDIRECT(AO313&amp;AN313),"")</f>
        <v>compressed</v>
      </c>
      <c r="AR313" t="str" cm="1">
        <f t="array" aca="1" ref="AR313" ca="1">TRIM(IF(INDIRECT(AO313&amp;AN313)&lt;&gt;"",INDIRECT(AP313&amp;AN313),""))</f>
        <v>r19</v>
      </c>
    </row>
    <row r="314" spans="38:44" x14ac:dyDescent="0.3">
      <c r="AL314">
        <v>312</v>
      </c>
      <c r="AM314">
        <f t="shared" ca="1" si="28"/>
        <v>0</v>
      </c>
      <c r="AN314">
        <f t="shared" ca="1" si="29"/>
        <v>43</v>
      </c>
      <c r="AO314" t="str">
        <f ca="1">VLOOKUP(SUMIFS($AM$3:AM314,$AM$3:AM314,1),$AH$1:$AJ$19,2,FALSE)</f>
        <v>S</v>
      </c>
      <c r="AP314" t="str">
        <f ca="1">VLOOKUP(SUMIFS($AM$3:AM314,$AM$3:AM314,1),$AH$1:$AJ$19,3,FALSE)</f>
        <v>T</v>
      </c>
      <c r="AQ314" t="str" cm="1">
        <f t="array" aca="1" ref="AQ314" ca="1">IF(INDIRECT(AO314&amp;AN314)&lt;&gt;"",INDIRECT(AO314&amp;AN314),"")</f>
        <v>compressed</v>
      </c>
      <c r="AR314" t="str" cm="1">
        <f t="array" aca="1" ref="AR314" ca="1">TRIM(IF(INDIRECT(AO314&amp;AN314)&lt;&gt;"",INDIRECT(AP314&amp;AN314),""))</f>
        <v>r20</v>
      </c>
    </row>
    <row r="315" spans="38:44" x14ac:dyDescent="0.3">
      <c r="AL315">
        <v>313</v>
      </c>
      <c r="AM315">
        <f t="shared" ca="1" si="28"/>
        <v>0</v>
      </c>
      <c r="AN315">
        <f t="shared" ca="1" si="29"/>
        <v>44</v>
      </c>
      <c r="AO315" t="str">
        <f ca="1">VLOOKUP(SUMIFS($AM$3:AM315,$AM$3:AM315,1),$AH$1:$AJ$19,2,FALSE)</f>
        <v>S</v>
      </c>
      <c r="AP315" t="str">
        <f ca="1">VLOOKUP(SUMIFS($AM$3:AM315,$AM$3:AM315,1),$AH$1:$AJ$19,3,FALSE)</f>
        <v>T</v>
      </c>
      <c r="AQ315" t="str" cm="1">
        <f t="array" aca="1" ref="AQ315" ca="1">IF(INDIRECT(AO315&amp;AN315)&lt;&gt;"",INDIRECT(AO315&amp;AN315),"")</f>
        <v>compressed</v>
      </c>
      <c r="AR315" t="str" cm="1">
        <f t="array" aca="1" ref="AR315" ca="1">TRIM(IF(INDIRECT(AO315&amp;AN315)&lt;&gt;"",INDIRECT(AP315&amp;AN315),""))</f>
        <v>r21</v>
      </c>
    </row>
    <row r="316" spans="38:44" x14ac:dyDescent="0.3">
      <c r="AL316">
        <v>314</v>
      </c>
      <c r="AM316">
        <f t="shared" ca="1" si="28"/>
        <v>0</v>
      </c>
      <c r="AN316">
        <f t="shared" ca="1" si="29"/>
        <v>45</v>
      </c>
      <c r="AO316" t="str">
        <f ca="1">VLOOKUP(SUMIFS($AM$3:AM316,$AM$3:AM316,1),$AH$1:$AJ$19,2,FALSE)</f>
        <v>S</v>
      </c>
      <c r="AP316" t="str">
        <f ca="1">VLOOKUP(SUMIFS($AM$3:AM316,$AM$3:AM316,1),$AH$1:$AJ$19,3,FALSE)</f>
        <v>T</v>
      </c>
      <c r="AQ316" t="str" cm="1">
        <f t="array" aca="1" ref="AQ316" ca="1">IF(INDIRECT(AO316&amp;AN316)&lt;&gt;"",INDIRECT(AO316&amp;AN316),"")</f>
        <v>compressed</v>
      </c>
      <c r="AR316" t="str" cm="1">
        <f t="array" aca="1" ref="AR316" ca="1">TRIM(IF(INDIRECT(AO316&amp;AN316)&lt;&gt;"",INDIRECT(AP316&amp;AN316),""))</f>
        <v>r22</v>
      </c>
    </row>
    <row r="317" spans="38:44" x14ac:dyDescent="0.3">
      <c r="AL317">
        <v>315</v>
      </c>
      <c r="AM317">
        <f t="shared" ca="1" si="28"/>
        <v>0</v>
      </c>
      <c r="AN317">
        <f t="shared" ca="1" si="29"/>
        <v>46</v>
      </c>
      <c r="AO317" t="str">
        <f ca="1">VLOOKUP(SUMIFS($AM$3:AM317,$AM$3:AM317,1),$AH$1:$AJ$19,2,FALSE)</f>
        <v>S</v>
      </c>
      <c r="AP317" t="str">
        <f ca="1">VLOOKUP(SUMIFS($AM$3:AM317,$AM$3:AM317,1),$AH$1:$AJ$19,3,FALSE)</f>
        <v>T</v>
      </c>
      <c r="AQ317" t="str" cm="1">
        <f t="array" aca="1" ref="AQ317" ca="1">IF(INDIRECT(AO317&amp;AN317)&lt;&gt;"",INDIRECT(AO317&amp;AN317),"")</f>
        <v>compressed</v>
      </c>
      <c r="AR317" t="str" cm="1">
        <f t="array" aca="1" ref="AR317" ca="1">TRIM(IF(INDIRECT(AO317&amp;AN317)&lt;&gt;"",INDIRECT(AP317&amp;AN317),""))</f>
        <v>r23</v>
      </c>
    </row>
    <row r="318" spans="38:44" x14ac:dyDescent="0.3">
      <c r="AL318">
        <v>316</v>
      </c>
      <c r="AM318">
        <f t="shared" ca="1" si="28"/>
        <v>0</v>
      </c>
      <c r="AN318">
        <f t="shared" ca="1" si="29"/>
        <v>47</v>
      </c>
      <c r="AO318" t="str">
        <f ca="1">VLOOKUP(SUMIFS($AM$3:AM318,$AM$3:AM318,1),$AH$1:$AJ$19,2,FALSE)</f>
        <v>S</v>
      </c>
      <c r="AP318" t="str">
        <f ca="1">VLOOKUP(SUMIFS($AM$3:AM318,$AM$3:AM318,1),$AH$1:$AJ$19,3,FALSE)</f>
        <v>T</v>
      </c>
      <c r="AQ318" t="str" cm="1">
        <f t="array" aca="1" ref="AQ318" ca="1">IF(INDIRECT(AO318&amp;AN318)&lt;&gt;"",INDIRECT(AO318&amp;AN318),"")</f>
        <v>compressed</v>
      </c>
      <c r="AR318" t="str" cm="1">
        <f t="array" aca="1" ref="AR318" ca="1">TRIM(IF(INDIRECT(AO318&amp;AN318)&lt;&gt;"",INDIRECT(AP318&amp;AN318),""))</f>
        <v>r24</v>
      </c>
    </row>
    <row r="319" spans="38:44" x14ac:dyDescent="0.3">
      <c r="AL319">
        <v>317</v>
      </c>
      <c r="AM319">
        <f t="shared" ca="1" si="28"/>
        <v>0</v>
      </c>
      <c r="AN319">
        <f t="shared" ca="1" si="29"/>
        <v>48</v>
      </c>
      <c r="AO319" t="str">
        <f ca="1">VLOOKUP(SUMIFS($AM$3:AM319,$AM$3:AM319,1),$AH$1:$AJ$19,2,FALSE)</f>
        <v>S</v>
      </c>
      <c r="AP319" t="str">
        <f ca="1">VLOOKUP(SUMIFS($AM$3:AM319,$AM$3:AM319,1),$AH$1:$AJ$19,3,FALSE)</f>
        <v>T</v>
      </c>
      <c r="AQ319" t="str" cm="1">
        <f t="array" aca="1" ref="AQ319" ca="1">IF(INDIRECT(AO319&amp;AN319)&lt;&gt;"",INDIRECT(AO319&amp;AN319),"")</f>
        <v>compressed</v>
      </c>
      <c r="AR319" t="str" cm="1">
        <f t="array" aca="1" ref="AR319" ca="1">TRIM(IF(INDIRECT(AO319&amp;AN319)&lt;&gt;"",INDIRECT(AP319&amp;AN319),""))</f>
        <v>r25</v>
      </c>
    </row>
    <row r="320" spans="38:44" x14ac:dyDescent="0.3">
      <c r="AL320">
        <v>318</v>
      </c>
      <c r="AM320">
        <f t="shared" ca="1" si="28"/>
        <v>0</v>
      </c>
      <c r="AN320">
        <f t="shared" ca="1" si="29"/>
        <v>49</v>
      </c>
      <c r="AO320" t="str">
        <f ca="1">VLOOKUP(SUMIFS($AM$3:AM320,$AM$3:AM320,1),$AH$1:$AJ$19,2,FALSE)</f>
        <v>S</v>
      </c>
      <c r="AP320" t="str">
        <f ca="1">VLOOKUP(SUMIFS($AM$3:AM320,$AM$3:AM320,1),$AH$1:$AJ$19,3,FALSE)</f>
        <v>T</v>
      </c>
      <c r="AQ320" t="str" cm="1">
        <f t="array" aca="1" ref="AQ320" ca="1">IF(INDIRECT(AO320&amp;AN320)&lt;&gt;"",INDIRECT(AO320&amp;AN320),"")</f>
        <v>compressed</v>
      </c>
      <c r="AR320" t="str" cm="1">
        <f t="array" aca="1" ref="AR320" ca="1">TRIM(IF(INDIRECT(AO320&amp;AN320)&lt;&gt;"",INDIRECT(AP320&amp;AN320),""))</f>
        <v>r26</v>
      </c>
    </row>
    <row r="321" spans="38:44" x14ac:dyDescent="0.3">
      <c r="AL321">
        <v>319</v>
      </c>
      <c r="AM321">
        <f t="shared" ca="1" si="28"/>
        <v>0</v>
      </c>
      <c r="AN321">
        <f t="shared" ca="1" si="29"/>
        <v>50</v>
      </c>
      <c r="AO321" t="str">
        <f ca="1">VLOOKUP(SUMIFS($AM$3:AM321,$AM$3:AM321,1),$AH$1:$AJ$19,2,FALSE)</f>
        <v>S</v>
      </c>
      <c r="AP321" t="str">
        <f ca="1">VLOOKUP(SUMIFS($AM$3:AM321,$AM$3:AM321,1),$AH$1:$AJ$19,3,FALSE)</f>
        <v>T</v>
      </c>
      <c r="AQ321" t="str" cm="1">
        <f t="array" aca="1" ref="AQ321" ca="1">IF(INDIRECT(AO321&amp;AN321)&lt;&gt;"",INDIRECT(AO321&amp;AN321),"")</f>
        <v>compressed</v>
      </c>
      <c r="AR321" t="str" cm="1">
        <f t="array" aca="1" ref="AR321" ca="1">TRIM(IF(INDIRECT(AO321&amp;AN321)&lt;&gt;"",INDIRECT(AP321&amp;AN321),""))</f>
        <v>r27</v>
      </c>
    </row>
    <row r="322" spans="38:44" x14ac:dyDescent="0.3">
      <c r="AL322">
        <v>320</v>
      </c>
      <c r="AM322">
        <f t="shared" ca="1" si="28"/>
        <v>0</v>
      </c>
      <c r="AN322">
        <f t="shared" ca="1" si="29"/>
        <v>51</v>
      </c>
      <c r="AO322" t="str">
        <f ca="1">VLOOKUP(SUMIFS($AM$3:AM322,$AM$3:AM322,1),$AH$1:$AJ$19,2,FALSE)</f>
        <v>S</v>
      </c>
      <c r="AP322" t="str">
        <f ca="1">VLOOKUP(SUMIFS($AM$3:AM322,$AM$3:AM322,1),$AH$1:$AJ$19,3,FALSE)</f>
        <v>T</v>
      </c>
      <c r="AQ322" t="str" cm="1">
        <f t="array" aca="1" ref="AQ322" ca="1">IF(INDIRECT(AO322&amp;AN322)&lt;&gt;"",INDIRECT(AO322&amp;AN322),"")</f>
        <v>compressed</v>
      </c>
      <c r="AR322" t="str" cm="1">
        <f t="array" aca="1" ref="AR322" ca="1">TRIM(IF(INDIRECT(AO322&amp;AN322)&lt;&gt;"",INDIRECT(AP322&amp;AN322),""))</f>
        <v>r28</v>
      </c>
    </row>
    <row r="323" spans="38:44" x14ac:dyDescent="0.3">
      <c r="AL323">
        <v>321</v>
      </c>
      <c r="AM323">
        <f t="shared" ca="1" si="28"/>
        <v>0</v>
      </c>
      <c r="AN323">
        <f t="shared" ca="1" si="29"/>
        <v>52</v>
      </c>
      <c r="AO323" t="str">
        <f ca="1">VLOOKUP(SUMIFS($AM$3:AM323,$AM$3:AM323,1),$AH$1:$AJ$19,2,FALSE)</f>
        <v>S</v>
      </c>
      <c r="AP323" t="str">
        <f ca="1">VLOOKUP(SUMIFS($AM$3:AM323,$AM$3:AM323,1),$AH$1:$AJ$19,3,FALSE)</f>
        <v>T</v>
      </c>
      <c r="AQ323" t="str" cm="1">
        <f t="array" aca="1" ref="AQ323" ca="1">IF(INDIRECT(AO323&amp;AN323)&lt;&gt;"",INDIRECT(AO323&amp;AN323),"")</f>
        <v>compressed</v>
      </c>
      <c r="AR323" t="str" cm="1">
        <f t="array" aca="1" ref="AR323" ca="1">TRIM(IF(INDIRECT(AO323&amp;AN323)&lt;&gt;"",INDIRECT(AP323&amp;AN323),""))</f>
        <v>r29</v>
      </c>
    </row>
    <row r="324" spans="38:44" x14ac:dyDescent="0.3">
      <c r="AL324">
        <v>322</v>
      </c>
      <c r="AM324">
        <f t="shared" ca="1" si="28"/>
        <v>0</v>
      </c>
      <c r="AN324">
        <f t="shared" ca="1" si="29"/>
        <v>53</v>
      </c>
      <c r="AO324" t="str">
        <f ca="1">VLOOKUP(SUMIFS($AM$3:AM324,$AM$3:AM324,1),$AH$1:$AJ$19,2,FALSE)</f>
        <v>S</v>
      </c>
      <c r="AP324" t="str">
        <f ca="1">VLOOKUP(SUMIFS($AM$3:AM324,$AM$3:AM324,1),$AH$1:$AJ$19,3,FALSE)</f>
        <v>T</v>
      </c>
      <c r="AQ324" t="str" cm="1">
        <f t="array" aca="1" ref="AQ324" ca="1">IF(INDIRECT(AO324&amp;AN324)&lt;&gt;"",INDIRECT(AO324&amp;AN324),"")</f>
        <v>compressed</v>
      </c>
      <c r="AR324" t="str" cm="1">
        <f t="array" aca="1" ref="AR324" ca="1">TRIM(IF(INDIRECT(AO324&amp;AN324)&lt;&gt;"",INDIRECT(AP324&amp;AN324),""))</f>
        <v>rar</v>
      </c>
    </row>
    <row r="325" spans="38:44" x14ac:dyDescent="0.3">
      <c r="AL325">
        <v>323</v>
      </c>
      <c r="AM325">
        <f t="shared" ca="1" si="28"/>
        <v>0</v>
      </c>
      <c r="AN325">
        <f t="shared" ca="1" si="29"/>
        <v>54</v>
      </c>
      <c r="AO325" t="str">
        <f ca="1">VLOOKUP(SUMIFS($AM$3:AM325,$AM$3:AM325,1),$AH$1:$AJ$19,2,FALSE)</f>
        <v>S</v>
      </c>
      <c r="AP325" t="str">
        <f ca="1">VLOOKUP(SUMIFS($AM$3:AM325,$AM$3:AM325,1),$AH$1:$AJ$19,3,FALSE)</f>
        <v>T</v>
      </c>
      <c r="AQ325" t="str" cm="1">
        <f t="array" aca="1" ref="AQ325" ca="1">IF(INDIRECT(AO325&amp;AN325)&lt;&gt;"",INDIRECT(AO325&amp;AN325),"")</f>
        <v>compressed</v>
      </c>
      <c r="AR325" t="str" cm="1">
        <f t="array" aca="1" ref="AR325" ca="1">TRIM(IF(INDIRECT(AO325&amp;AN325)&lt;&gt;"",INDIRECT(AP325&amp;AN325),""))</f>
        <v>rpm</v>
      </c>
    </row>
    <row r="326" spans="38:44" x14ac:dyDescent="0.3">
      <c r="AL326">
        <v>324</v>
      </c>
      <c r="AM326">
        <f t="shared" ca="1" si="28"/>
        <v>0</v>
      </c>
      <c r="AN326">
        <f t="shared" ca="1" si="29"/>
        <v>55</v>
      </c>
      <c r="AO326" t="str">
        <f ca="1">VLOOKUP(SUMIFS($AM$3:AM326,$AM$3:AM326,1),$AH$1:$AJ$19,2,FALSE)</f>
        <v>S</v>
      </c>
      <c r="AP326" t="str">
        <f ca="1">VLOOKUP(SUMIFS($AM$3:AM326,$AM$3:AM326,1),$AH$1:$AJ$19,3,FALSE)</f>
        <v>T</v>
      </c>
      <c r="AQ326" t="str" cm="1">
        <f t="array" aca="1" ref="AQ326" ca="1">IF(INDIRECT(AO326&amp;AN326)&lt;&gt;"",INDIRECT(AO326&amp;AN326),"")</f>
        <v>compressed</v>
      </c>
      <c r="AR326" t="str" cm="1">
        <f t="array" aca="1" ref="AR326" ca="1">TRIM(IF(INDIRECT(AO326&amp;AN326)&lt;&gt;"",INDIRECT(AP326&amp;AN326),""))</f>
        <v>s7z</v>
      </c>
    </row>
    <row r="327" spans="38:44" x14ac:dyDescent="0.3">
      <c r="AL327">
        <v>325</v>
      </c>
      <c r="AM327">
        <f t="shared" ca="1" si="28"/>
        <v>0</v>
      </c>
      <c r="AN327">
        <f t="shared" ca="1" si="29"/>
        <v>56</v>
      </c>
      <c r="AO327" t="str">
        <f ca="1">VLOOKUP(SUMIFS($AM$3:AM327,$AM$3:AM327,1),$AH$1:$AJ$19,2,FALSE)</f>
        <v>S</v>
      </c>
      <c r="AP327" t="str">
        <f ca="1">VLOOKUP(SUMIFS($AM$3:AM327,$AM$3:AM327,1),$AH$1:$AJ$19,3,FALSE)</f>
        <v>T</v>
      </c>
      <c r="AQ327" t="str" cm="1">
        <f t="array" aca="1" ref="AQ327" ca="1">IF(INDIRECT(AO327&amp;AN327)&lt;&gt;"",INDIRECT(AO327&amp;AN327),"")</f>
        <v>compressed</v>
      </c>
      <c r="AR327" t="str" cm="1">
        <f t="array" aca="1" ref="AR327" ca="1">TRIM(IF(INDIRECT(AO327&amp;AN327)&lt;&gt;"",INDIRECT(AP327&amp;AN327),""))</f>
        <v>shar</v>
      </c>
    </row>
    <row r="328" spans="38:44" x14ac:dyDescent="0.3">
      <c r="AL328">
        <v>326</v>
      </c>
      <c r="AM328">
        <f t="shared" ca="1" si="28"/>
        <v>0</v>
      </c>
      <c r="AN328">
        <f t="shared" ca="1" si="29"/>
        <v>57</v>
      </c>
      <c r="AO328" t="str">
        <f ca="1">VLOOKUP(SUMIFS($AM$3:AM328,$AM$3:AM328,1),$AH$1:$AJ$19,2,FALSE)</f>
        <v>S</v>
      </c>
      <c r="AP328" t="str">
        <f ca="1">VLOOKUP(SUMIFS($AM$3:AM328,$AM$3:AM328,1),$AH$1:$AJ$19,3,FALSE)</f>
        <v>T</v>
      </c>
      <c r="AQ328" t="str" cm="1">
        <f t="array" aca="1" ref="AQ328" ca="1">IF(INDIRECT(AO328&amp;AN328)&lt;&gt;"",INDIRECT(AO328&amp;AN328),"")</f>
        <v>compressed</v>
      </c>
      <c r="AR328" t="str" cm="1">
        <f t="array" aca="1" ref="AR328" ca="1">TRIM(IF(INDIRECT(AO328&amp;AN328)&lt;&gt;"",INDIRECT(AP328&amp;AN328),""))</f>
        <v>tar</v>
      </c>
    </row>
    <row r="329" spans="38:44" x14ac:dyDescent="0.3">
      <c r="AL329">
        <v>327</v>
      </c>
      <c r="AM329">
        <f t="shared" ca="1" si="28"/>
        <v>0</v>
      </c>
      <c r="AN329">
        <f t="shared" ca="1" si="29"/>
        <v>58</v>
      </c>
      <c r="AO329" t="str">
        <f ca="1">VLOOKUP(SUMIFS($AM$3:AM329,$AM$3:AM329,1),$AH$1:$AJ$19,2,FALSE)</f>
        <v>S</v>
      </c>
      <c r="AP329" t="str">
        <f ca="1">VLOOKUP(SUMIFS($AM$3:AM329,$AM$3:AM329,1),$AH$1:$AJ$19,3,FALSE)</f>
        <v>T</v>
      </c>
      <c r="AQ329" t="str" cm="1">
        <f t="array" aca="1" ref="AQ329" ca="1">IF(INDIRECT(AO329&amp;AN329)&lt;&gt;"",INDIRECT(AO329&amp;AN329),"")</f>
        <v>compressed</v>
      </c>
      <c r="AR329" t="str" cm="1">
        <f t="array" aca="1" ref="AR329" ca="1">TRIM(IF(INDIRECT(AO329&amp;AN329)&lt;&gt;"",INDIRECT(AP329&amp;AN329),""))</f>
        <v>tbz2</v>
      </c>
    </row>
    <row r="330" spans="38:44" x14ac:dyDescent="0.3">
      <c r="AL330">
        <v>328</v>
      </c>
      <c r="AM330">
        <f t="shared" ca="1" si="28"/>
        <v>0</v>
      </c>
      <c r="AN330">
        <f t="shared" ca="1" si="29"/>
        <v>59</v>
      </c>
      <c r="AO330" t="str">
        <f ca="1">VLOOKUP(SUMIFS($AM$3:AM330,$AM$3:AM330,1),$AH$1:$AJ$19,2,FALSE)</f>
        <v>S</v>
      </c>
      <c r="AP330" t="str">
        <f ca="1">VLOOKUP(SUMIFS($AM$3:AM330,$AM$3:AM330,1),$AH$1:$AJ$19,3,FALSE)</f>
        <v>T</v>
      </c>
      <c r="AQ330" t="str" cm="1">
        <f t="array" aca="1" ref="AQ330" ca="1">IF(INDIRECT(AO330&amp;AN330)&lt;&gt;"",INDIRECT(AO330&amp;AN330),"")</f>
        <v>compressed</v>
      </c>
      <c r="AR330" t="str" cm="1">
        <f t="array" aca="1" ref="AR330" ca="1">TRIM(IF(INDIRECT(AO330&amp;AN330)&lt;&gt;"",INDIRECT(AP330&amp;AN330),""))</f>
        <v>tgz</v>
      </c>
    </row>
    <row r="331" spans="38:44" x14ac:dyDescent="0.3">
      <c r="AL331">
        <v>329</v>
      </c>
      <c r="AM331">
        <f t="shared" ca="1" si="28"/>
        <v>0</v>
      </c>
      <c r="AN331">
        <f t="shared" ca="1" si="29"/>
        <v>60</v>
      </c>
      <c r="AO331" t="str">
        <f ca="1">VLOOKUP(SUMIFS($AM$3:AM331,$AM$3:AM331,1),$AH$1:$AJ$19,2,FALSE)</f>
        <v>S</v>
      </c>
      <c r="AP331" t="str">
        <f ca="1">VLOOKUP(SUMIFS($AM$3:AM331,$AM$3:AM331,1),$AH$1:$AJ$19,3,FALSE)</f>
        <v>T</v>
      </c>
      <c r="AQ331" t="str" cm="1">
        <f t="array" aca="1" ref="AQ331" ca="1">IF(INDIRECT(AO331&amp;AN331)&lt;&gt;"",INDIRECT(AO331&amp;AN331),"")</f>
        <v>compressed</v>
      </c>
      <c r="AR331" t="str" cm="1">
        <f t="array" aca="1" ref="AR331" ca="1">TRIM(IF(INDIRECT(AO331&amp;AN331)&lt;&gt;"",INDIRECT(AP331&amp;AN331),""))</f>
        <v>tlz</v>
      </c>
    </row>
    <row r="332" spans="38:44" x14ac:dyDescent="0.3">
      <c r="AL332">
        <v>330</v>
      </c>
      <c r="AM332">
        <f t="shared" ca="1" si="28"/>
        <v>0</v>
      </c>
      <c r="AN332">
        <f t="shared" ca="1" si="29"/>
        <v>61</v>
      </c>
      <c r="AO332" t="str">
        <f ca="1">VLOOKUP(SUMIFS($AM$3:AM332,$AM$3:AM332,1),$AH$1:$AJ$19,2,FALSE)</f>
        <v>S</v>
      </c>
      <c r="AP332" t="str">
        <f ca="1">VLOOKUP(SUMIFS($AM$3:AM332,$AM$3:AM332,1),$AH$1:$AJ$19,3,FALSE)</f>
        <v>T</v>
      </c>
      <c r="AQ332" t="str" cm="1">
        <f t="array" aca="1" ref="AQ332" ca="1">IF(INDIRECT(AO332&amp;AN332)&lt;&gt;"",INDIRECT(AO332&amp;AN332),"")</f>
        <v>compressed</v>
      </c>
      <c r="AR332" t="str" cm="1">
        <f t="array" aca="1" ref="AR332" ca="1">TRIM(IF(INDIRECT(AO332&amp;AN332)&lt;&gt;"",INDIRECT(AP332&amp;AN332),""))</f>
        <v>war</v>
      </c>
    </row>
    <row r="333" spans="38:44" x14ac:dyDescent="0.3">
      <c r="AL333">
        <v>331</v>
      </c>
      <c r="AM333">
        <f t="shared" ca="1" si="28"/>
        <v>0</v>
      </c>
      <c r="AN333">
        <f t="shared" ca="1" si="29"/>
        <v>62</v>
      </c>
      <c r="AO333" t="str">
        <f ca="1">VLOOKUP(SUMIFS($AM$3:AM333,$AM$3:AM333,1),$AH$1:$AJ$19,2,FALSE)</f>
        <v>S</v>
      </c>
      <c r="AP333" t="str">
        <f ca="1">VLOOKUP(SUMIFS($AM$3:AM333,$AM$3:AM333,1),$AH$1:$AJ$19,3,FALSE)</f>
        <v>T</v>
      </c>
      <c r="AQ333" t="str" cm="1">
        <f t="array" aca="1" ref="AQ333" ca="1">IF(INDIRECT(AO333&amp;AN333)&lt;&gt;"",INDIRECT(AO333&amp;AN333),"")</f>
        <v>compressed</v>
      </c>
      <c r="AR333" t="str" cm="1">
        <f t="array" aca="1" ref="AR333" ca="1">TRIM(IF(INDIRECT(AO333&amp;AN333)&lt;&gt;"",INDIRECT(AP333&amp;AN333),""))</f>
        <v>whl</v>
      </c>
    </row>
    <row r="334" spans="38:44" x14ac:dyDescent="0.3">
      <c r="AL334">
        <v>332</v>
      </c>
      <c r="AM334">
        <f t="shared" ca="1" si="28"/>
        <v>0</v>
      </c>
      <c r="AN334">
        <f t="shared" ca="1" si="29"/>
        <v>63</v>
      </c>
      <c r="AO334" t="str">
        <f ca="1">VLOOKUP(SUMIFS($AM$3:AM334,$AM$3:AM334,1),$AH$1:$AJ$19,2,FALSE)</f>
        <v>S</v>
      </c>
      <c r="AP334" t="str">
        <f ca="1">VLOOKUP(SUMIFS($AM$3:AM334,$AM$3:AM334,1),$AH$1:$AJ$19,3,FALSE)</f>
        <v>T</v>
      </c>
      <c r="AQ334" t="str" cm="1">
        <f t="array" aca="1" ref="AQ334" ca="1">IF(INDIRECT(AO334&amp;AN334)&lt;&gt;"",INDIRECT(AO334&amp;AN334),"")</f>
        <v>compressed</v>
      </c>
      <c r="AR334" t="str" cm="1">
        <f t="array" aca="1" ref="AR334" ca="1">TRIM(IF(INDIRECT(AO334&amp;AN334)&lt;&gt;"",INDIRECT(AP334&amp;AN334),""))</f>
        <v>xpi</v>
      </c>
    </row>
    <row r="335" spans="38:44" x14ac:dyDescent="0.3">
      <c r="AL335">
        <v>333</v>
      </c>
      <c r="AM335">
        <f t="shared" ca="1" si="28"/>
        <v>0</v>
      </c>
      <c r="AN335">
        <f t="shared" ca="1" si="29"/>
        <v>64</v>
      </c>
      <c r="AO335" t="str">
        <f ca="1">VLOOKUP(SUMIFS($AM$3:AM335,$AM$3:AM335,1),$AH$1:$AJ$19,2,FALSE)</f>
        <v>S</v>
      </c>
      <c r="AP335" t="str">
        <f ca="1">VLOOKUP(SUMIFS($AM$3:AM335,$AM$3:AM335,1),$AH$1:$AJ$19,3,FALSE)</f>
        <v>T</v>
      </c>
      <c r="AQ335" t="str" cm="1">
        <f t="array" aca="1" ref="AQ335" ca="1">IF(INDIRECT(AO335&amp;AN335)&lt;&gt;"",INDIRECT(AO335&amp;AN335),"")</f>
        <v>compressed</v>
      </c>
      <c r="AR335" t="str" cm="1">
        <f t="array" aca="1" ref="AR335" ca="1">TRIM(IF(INDIRECT(AO335&amp;AN335)&lt;&gt;"",INDIRECT(AP335&amp;AN335),""))</f>
        <v>xz</v>
      </c>
    </row>
    <row r="336" spans="38:44" x14ac:dyDescent="0.3">
      <c r="AL336">
        <v>334</v>
      </c>
      <c r="AM336">
        <f t="shared" ca="1" si="28"/>
        <v>0</v>
      </c>
      <c r="AN336">
        <f t="shared" ca="1" si="29"/>
        <v>65</v>
      </c>
      <c r="AO336" t="str">
        <f ca="1">VLOOKUP(SUMIFS($AM$3:AM336,$AM$3:AM336,1),$AH$1:$AJ$19,2,FALSE)</f>
        <v>S</v>
      </c>
      <c r="AP336" t="str">
        <f ca="1">VLOOKUP(SUMIFS($AM$3:AM336,$AM$3:AM336,1),$AH$1:$AJ$19,3,FALSE)</f>
        <v>T</v>
      </c>
      <c r="AQ336" t="str" cm="1">
        <f t="array" aca="1" ref="AQ336" ca="1">IF(INDIRECT(AO336&amp;AN336)&lt;&gt;"",INDIRECT(AO336&amp;AN336),"")</f>
        <v>compressed</v>
      </c>
      <c r="AR336" t="str" cm="1">
        <f t="array" aca="1" ref="AR336" ca="1">TRIM(IF(INDIRECT(AO336&amp;AN336)&lt;&gt;"",INDIRECT(AP336&amp;AN336),""))</f>
        <v>z</v>
      </c>
    </row>
    <row r="337" spans="38:44" x14ac:dyDescent="0.3">
      <c r="AL337">
        <v>335</v>
      </c>
      <c r="AM337">
        <f t="shared" ca="1" si="28"/>
        <v>0</v>
      </c>
      <c r="AN337">
        <f t="shared" ca="1" si="29"/>
        <v>66</v>
      </c>
      <c r="AO337" t="str">
        <f ca="1">VLOOKUP(SUMIFS($AM$3:AM337,$AM$3:AM337,1),$AH$1:$AJ$19,2,FALSE)</f>
        <v>S</v>
      </c>
      <c r="AP337" t="str">
        <f ca="1">VLOOKUP(SUMIFS($AM$3:AM337,$AM$3:AM337,1),$AH$1:$AJ$19,3,FALSE)</f>
        <v>T</v>
      </c>
      <c r="AQ337" t="str" cm="1">
        <f t="array" aca="1" ref="AQ337" ca="1">IF(INDIRECT(AO337&amp;AN337)&lt;&gt;"",INDIRECT(AO337&amp;AN337),"")</f>
        <v>compressed</v>
      </c>
      <c r="AR337" t="str" cm="1">
        <f t="array" aca="1" ref="AR337" ca="1">TRIM(IF(INDIRECT(AO337&amp;AN337)&lt;&gt;"",INDIRECT(AP337&amp;AN337),""))</f>
        <v>zip</v>
      </c>
    </row>
    <row r="338" spans="38:44" x14ac:dyDescent="0.3">
      <c r="AL338">
        <v>336</v>
      </c>
      <c r="AM338">
        <f t="shared" ca="1" si="28"/>
        <v>0</v>
      </c>
      <c r="AN338">
        <f t="shared" ca="1" si="29"/>
        <v>67</v>
      </c>
      <c r="AO338" t="str">
        <f ca="1">VLOOKUP(SUMIFS($AM$3:AM338,$AM$3:AM338,1),$AH$1:$AJ$19,2,FALSE)</f>
        <v>S</v>
      </c>
      <c r="AP338" t="str">
        <f ca="1">VLOOKUP(SUMIFS($AM$3:AM338,$AM$3:AM338,1),$AH$1:$AJ$19,3,FALSE)</f>
        <v>T</v>
      </c>
      <c r="AQ338" t="str" cm="1">
        <f t="array" aca="1" ref="AQ338" ca="1">IF(INDIRECT(AO338&amp;AN338)&lt;&gt;"",INDIRECT(AO338&amp;AN338),"")</f>
        <v>compressed</v>
      </c>
      <c r="AR338" t="str" cm="1">
        <f t="array" aca="1" ref="AR338" ca="1">TRIM(IF(INDIRECT(AO338&amp;AN338)&lt;&gt;"",INDIRECT(AP338&amp;AN338),""))</f>
        <v>zipx</v>
      </c>
    </row>
    <row r="339" spans="38:44" x14ac:dyDescent="0.3">
      <c r="AL339">
        <v>337</v>
      </c>
      <c r="AM339">
        <f t="shared" ca="1" si="28"/>
        <v>1</v>
      </c>
      <c r="AN339">
        <f t="shared" ca="1" si="29"/>
        <v>3</v>
      </c>
      <c r="AO339" t="str">
        <f ca="1">VLOOKUP(SUMIFS($AM$3:AM339,$AM$3:AM339,1),$AH$1:$AJ$19,2,FALSE)</f>
        <v>U</v>
      </c>
      <c r="AP339" t="str">
        <f ca="1">VLOOKUP(SUMIFS($AM$3:AM339,$AM$3:AM339,1),$AH$1:$AJ$19,3,FALSE)</f>
        <v>V</v>
      </c>
      <c r="AQ339" t="str" cm="1">
        <f t="array" aca="1" ref="AQ339" ca="1">IF(INDIRECT(AO339&amp;AN339)&lt;&gt;"",INDIRECT(AO339&amp;AN339),"")</f>
        <v>font</v>
      </c>
      <c r="AR339" t="str" cm="1">
        <f t="array" aca="1" ref="AR339" ca="1">TRIM(IF(INDIRECT(AO339&amp;AN339)&lt;&gt;"",INDIRECT(AP339&amp;AN339),""))</f>
        <v>eot</v>
      </c>
    </row>
    <row r="340" spans="38:44" x14ac:dyDescent="0.3">
      <c r="AL340">
        <v>338</v>
      </c>
      <c r="AM340">
        <f t="shared" ca="1" si="28"/>
        <v>0</v>
      </c>
      <c r="AN340">
        <f t="shared" ca="1" si="29"/>
        <v>4</v>
      </c>
      <c r="AO340" t="str">
        <f ca="1">VLOOKUP(SUMIFS($AM$3:AM340,$AM$3:AM340,1),$AH$1:$AJ$19,2,FALSE)</f>
        <v>U</v>
      </c>
      <c r="AP340" t="str">
        <f ca="1">VLOOKUP(SUMIFS($AM$3:AM340,$AM$3:AM340,1),$AH$1:$AJ$19,3,FALSE)</f>
        <v>V</v>
      </c>
      <c r="AQ340" t="str" cm="1">
        <f t="array" aca="1" ref="AQ340" ca="1">IF(INDIRECT(AO340&amp;AN340)&lt;&gt;"",INDIRECT(AO340&amp;AN340),"")</f>
        <v>font</v>
      </c>
      <c r="AR340" t="str" cm="1">
        <f t="array" aca="1" ref="AR340" ca="1">TRIM(IF(INDIRECT(AO340&amp;AN340)&lt;&gt;"",INDIRECT(AP340&amp;AN340),""))</f>
        <v>otf</v>
      </c>
    </row>
    <row r="341" spans="38:44" x14ac:dyDescent="0.3">
      <c r="AL341">
        <v>339</v>
      </c>
      <c r="AM341">
        <f t="shared" ca="1" si="28"/>
        <v>0</v>
      </c>
      <c r="AN341">
        <f t="shared" ca="1" si="29"/>
        <v>5</v>
      </c>
      <c r="AO341" t="str">
        <f ca="1">VLOOKUP(SUMIFS($AM$3:AM341,$AM$3:AM341,1),$AH$1:$AJ$19,2,FALSE)</f>
        <v>U</v>
      </c>
      <c r="AP341" t="str">
        <f ca="1">VLOOKUP(SUMIFS($AM$3:AM341,$AM$3:AM341,1),$AH$1:$AJ$19,3,FALSE)</f>
        <v>V</v>
      </c>
      <c r="AQ341" t="str" cm="1">
        <f t="array" aca="1" ref="AQ341" ca="1">IF(INDIRECT(AO341&amp;AN341)&lt;&gt;"",INDIRECT(AO341&amp;AN341),"")</f>
        <v>font</v>
      </c>
      <c r="AR341" t="str" cm="1">
        <f t="array" aca="1" ref="AR341" ca="1">TRIM(IF(INDIRECT(AO341&amp;AN341)&lt;&gt;"",INDIRECT(AP341&amp;AN341),""))</f>
        <v>ttf</v>
      </c>
    </row>
    <row r="342" spans="38:44" x14ac:dyDescent="0.3">
      <c r="AL342">
        <v>340</v>
      </c>
      <c r="AM342">
        <f t="shared" ca="1" si="28"/>
        <v>0</v>
      </c>
      <c r="AN342">
        <f t="shared" ca="1" si="29"/>
        <v>6</v>
      </c>
      <c r="AO342" t="str">
        <f ca="1">VLOOKUP(SUMIFS($AM$3:AM342,$AM$3:AM342,1),$AH$1:$AJ$19,2,FALSE)</f>
        <v>U</v>
      </c>
      <c r="AP342" t="str">
        <f ca="1">VLOOKUP(SUMIFS($AM$3:AM342,$AM$3:AM342,1),$AH$1:$AJ$19,3,FALSE)</f>
        <v>V</v>
      </c>
      <c r="AQ342" t="str" cm="1">
        <f t="array" aca="1" ref="AQ342" ca="1">IF(INDIRECT(AO342&amp;AN342)&lt;&gt;"",INDIRECT(AO342&amp;AN342),"")</f>
        <v>font</v>
      </c>
      <c r="AR342" t="str" cm="1">
        <f t="array" aca="1" ref="AR342" ca="1">TRIM(IF(INDIRECT(AO342&amp;AN342)&lt;&gt;"",INDIRECT(AP342&amp;AN342),""))</f>
        <v>woff</v>
      </c>
    </row>
    <row r="343" spans="38:44" x14ac:dyDescent="0.3">
      <c r="AL343">
        <v>341</v>
      </c>
      <c r="AM343">
        <f t="shared" ca="1" si="28"/>
        <v>0</v>
      </c>
      <c r="AN343">
        <f t="shared" ca="1" si="29"/>
        <v>7</v>
      </c>
      <c r="AO343" t="str">
        <f ca="1">VLOOKUP(SUMIFS($AM$3:AM343,$AM$3:AM343,1),$AH$1:$AJ$19,2,FALSE)</f>
        <v>U</v>
      </c>
      <c r="AP343" t="str">
        <f ca="1">VLOOKUP(SUMIFS($AM$3:AM343,$AM$3:AM343,1),$AH$1:$AJ$19,3,FALSE)</f>
        <v>V</v>
      </c>
      <c r="AQ343" t="str" cm="1">
        <f t="array" aca="1" ref="AQ343" ca="1">IF(INDIRECT(AO343&amp;AN343)&lt;&gt;"",INDIRECT(AO343&amp;AN343),"")</f>
        <v>font</v>
      </c>
      <c r="AR343" t="str" cm="1">
        <f t="array" aca="1" ref="AR343" ca="1">TRIM(IF(INDIRECT(AO343&amp;AN343)&lt;&gt;"",INDIRECT(AP343&amp;AN343),""))</f>
        <v>woff2</v>
      </c>
    </row>
    <row r="344" spans="38:44" x14ac:dyDescent="0.3">
      <c r="AL344">
        <v>342</v>
      </c>
      <c r="AM344">
        <f t="shared" ca="1" si="28"/>
        <v>1</v>
      </c>
      <c r="AN344">
        <f t="shared" ca="1" si="29"/>
        <v>3</v>
      </c>
      <c r="AO344" t="str">
        <f ca="1">VLOOKUP(SUMIFS($AM$3:AM344,$AM$3:AM344,1),$AH$1:$AJ$19,2,FALSE)</f>
        <v>W</v>
      </c>
      <c r="AP344" t="str">
        <f ca="1">VLOOKUP(SUMIFS($AM$3:AM344,$AM$3:AM344,1),$AH$1:$AJ$19,3,FALSE)</f>
        <v>X</v>
      </c>
      <c r="AQ344" t="str" cm="1">
        <f t="array" aca="1" ref="AQ344" ca="1">IF(INDIRECT(AO344&amp;AN344)&lt;&gt;"",INDIRECT(AO344&amp;AN344),"")</f>
        <v>dot</v>
      </c>
      <c r="AR344" t="str" cm="1">
        <f t="array" aca="1" ref="AR344" ca="1">TRIM(IF(INDIRECT(AO344&amp;AN344)&lt;&gt;"",INDIRECT(AP344&amp;AN344),""))</f>
        <v>.bashrc</v>
      </c>
    </row>
    <row r="345" spans="38:44" x14ac:dyDescent="0.3">
      <c r="AL345">
        <v>343</v>
      </c>
      <c r="AM345">
        <f t="shared" ca="1" si="28"/>
        <v>0</v>
      </c>
      <c r="AN345">
        <f t="shared" ca="1" si="29"/>
        <v>4</v>
      </c>
      <c r="AO345" t="str">
        <f ca="1">VLOOKUP(SUMIFS($AM$3:AM345,$AM$3:AM345,1),$AH$1:$AJ$19,2,FALSE)</f>
        <v>W</v>
      </c>
      <c r="AP345" t="str">
        <f ca="1">VLOOKUP(SUMIFS($AM$3:AM345,$AM$3:AM345,1),$AH$1:$AJ$19,3,FALSE)</f>
        <v>X</v>
      </c>
      <c r="AQ345" t="str" cm="1">
        <f t="array" aca="1" ref="AQ345" ca="1">IF(INDIRECT(AO345&amp;AN345)&lt;&gt;"",INDIRECT(AO345&amp;AN345),"")</f>
        <v>dot</v>
      </c>
      <c r="AR345" t="str" cm="1">
        <f t="array" aca="1" ref="AR345" ca="1">TRIM(IF(INDIRECT(AO345&amp;AN345)&lt;&gt;"",INDIRECT(AP345&amp;AN345),""))</f>
        <v>.bash_alias</v>
      </c>
    </row>
    <row r="346" spans="38:44" x14ac:dyDescent="0.3">
      <c r="AL346">
        <v>344</v>
      </c>
      <c r="AM346">
        <f t="shared" ca="1" si="28"/>
        <v>0</v>
      </c>
      <c r="AN346">
        <f t="shared" ca="1" si="29"/>
        <v>5</v>
      </c>
      <c r="AO346" t="str">
        <f ca="1">VLOOKUP(SUMIFS($AM$3:AM346,$AM$3:AM346,1),$AH$1:$AJ$19,2,FALSE)</f>
        <v>W</v>
      </c>
      <c r="AP346" t="str">
        <f ca="1">VLOOKUP(SUMIFS($AM$3:AM346,$AM$3:AM346,1),$AH$1:$AJ$19,3,FALSE)</f>
        <v>X</v>
      </c>
      <c r="AQ346" t="str" cm="1">
        <f t="array" aca="1" ref="AQ346" ca="1">IF(INDIRECT(AO346&amp;AN346)&lt;&gt;"",INDIRECT(AO346&amp;AN346),"")</f>
        <v>dot</v>
      </c>
      <c r="AR346" t="str" cm="1">
        <f t="array" aca="1" ref="AR346" ca="1">TRIM(IF(INDIRECT(AO346&amp;AN346)&lt;&gt;"",INDIRECT(AP346&amp;AN346),""))</f>
        <v>.alias</v>
      </c>
    </row>
    <row r="347" spans="38:44" x14ac:dyDescent="0.3">
      <c r="AL347">
        <v>345</v>
      </c>
      <c r="AM347">
        <f t="shared" ca="1" si="28"/>
        <v>0</v>
      </c>
      <c r="AN347">
        <f t="shared" ca="1" si="29"/>
        <v>6</v>
      </c>
      <c r="AO347" t="str">
        <f ca="1">VLOOKUP(SUMIFS($AM$3:AM347,$AM$3:AM347,1),$AH$1:$AJ$19,2,FALSE)</f>
        <v>W</v>
      </c>
      <c r="AP347" t="str">
        <f ca="1">VLOOKUP(SUMIFS($AM$3:AM347,$AM$3:AM347,1),$AH$1:$AJ$19,3,FALSE)</f>
        <v>X</v>
      </c>
      <c r="AQ347" t="str" cm="1">
        <f t="array" aca="1" ref="AQ347" ca="1">IF(INDIRECT(AO347&amp;AN347)&lt;&gt;"",INDIRECT(AO347&amp;AN347),"")</f>
        <v>dot</v>
      </c>
      <c r="AR347" t="str" cm="1">
        <f t="array" aca="1" ref="AR347" ca="1">TRIM(IF(INDIRECT(AO347&amp;AN347)&lt;&gt;"",INDIRECT(AP347&amp;AN347),""))</f>
        <v>.nomeda</v>
      </c>
    </row>
    <row r="348" spans="38:44" x14ac:dyDescent="0.3">
      <c r="AL348">
        <v>346</v>
      </c>
      <c r="AM348">
        <f t="shared" ca="1" si="28"/>
        <v>0</v>
      </c>
      <c r="AN348">
        <f t="shared" ca="1" si="29"/>
        <v>7</v>
      </c>
      <c r="AO348" t="str">
        <f ca="1">VLOOKUP(SUMIFS($AM$3:AM348,$AM$3:AM348,1),$AH$1:$AJ$19,2,FALSE)</f>
        <v>W</v>
      </c>
      <c r="AP348" t="str">
        <f ca="1">VLOOKUP(SUMIFS($AM$3:AM348,$AM$3:AM348,1),$AH$1:$AJ$19,3,FALSE)</f>
        <v>X</v>
      </c>
      <c r="AQ348" t="str" cm="1">
        <f t="array" aca="1" ref="AQ348" ca="1">IF(INDIRECT(AO348&amp;AN348)&lt;&gt;"",INDIRECT(AO348&amp;AN348),"")</f>
        <v>dot</v>
      </c>
      <c r="AR348" t="str" cm="1">
        <f t="array" aca="1" ref="AR348" ca="1">TRIM(IF(INDIRECT(AO348&amp;AN348)&lt;&gt;"",INDIRECT(AP348&amp;AN348),""))</f>
        <v>.git</v>
      </c>
    </row>
    <row r="349" spans="38:44" x14ac:dyDescent="0.3">
      <c r="AL349">
        <v>347</v>
      </c>
      <c r="AM349">
        <f t="shared" ca="1" si="28"/>
        <v>0</v>
      </c>
      <c r="AN349">
        <f t="shared" ca="1" si="29"/>
        <v>8</v>
      </c>
      <c r="AO349" t="str">
        <f ca="1">VLOOKUP(SUMIFS($AM$3:AM349,$AM$3:AM349,1),$AH$1:$AJ$19,2,FALSE)</f>
        <v>W</v>
      </c>
      <c r="AP349" t="str">
        <f ca="1">VLOOKUP(SUMIFS($AM$3:AM349,$AM$3:AM349,1),$AH$1:$AJ$19,3,FALSE)</f>
        <v>X</v>
      </c>
      <c r="AQ349" t="str" cm="1">
        <f t="array" aca="1" ref="AQ349" ca="1">IF(INDIRECT(AO349&amp;AN349)&lt;&gt;"",INDIRECT(AO349&amp;AN349),"")</f>
        <v>dot</v>
      </c>
      <c r="AR349" t="str" cm="1">
        <f t="array" aca="1" ref="AR349" ca="1">TRIM(IF(INDIRECT(AO349&amp;AN349)&lt;&gt;"",INDIRECT(AP349&amp;AN349),""))</f>
        <v>.github</v>
      </c>
    </row>
    <row r="350" spans="38:44" x14ac:dyDescent="0.3">
      <c r="AL350">
        <v>348</v>
      </c>
      <c r="AM350">
        <f t="shared" ca="1" si="28"/>
        <v>1</v>
      </c>
      <c r="AN350">
        <f t="shared" ca="1" si="29"/>
        <v>3</v>
      </c>
      <c r="AO350" t="str">
        <f ca="1">VLOOKUP(SUMIFS($AM$3:AM350,$AM$3:AM350,1),$AH$1:$AJ$19,2,FALSE)</f>
        <v>Y</v>
      </c>
      <c r="AP350" t="str">
        <f ca="1">VLOOKUP(SUMIFS($AM$3:AM350,$AM$3:AM350,1),$AH$1:$AJ$19,3,FALSE)</f>
        <v>Z</v>
      </c>
      <c r="AQ350" t="str" cm="1">
        <f t="array" aca="1" ref="AQ350" ca="1">IF(INDIRECT(AO350&amp;AN350)&lt;&gt;"",INDIRECT(AO350&amp;AN350),"")</f>
        <v>icon</v>
      </c>
      <c r="AR350" t="str" cm="1">
        <f t="array" aca="1" ref="AR350" ca="1">TRIM(IF(INDIRECT(AO350&amp;AN350)&lt;&gt;"",INDIRECT(AP350&amp;AN350),""))</f>
        <v>ico</v>
      </c>
    </row>
    <row r="351" spans="38:44" x14ac:dyDescent="0.3">
      <c r="AL351">
        <v>349</v>
      </c>
      <c r="AM351">
        <f t="shared" ca="1" si="28"/>
        <v>0</v>
      </c>
      <c r="AN351">
        <f t="shared" ca="1" si="29"/>
        <v>4</v>
      </c>
      <c r="AO351" t="str">
        <f ca="1">VLOOKUP(SUMIFS($AM$3:AM351,$AM$3:AM351,1),$AH$1:$AJ$19,2,FALSE)</f>
        <v>Y</v>
      </c>
      <c r="AP351" t="str">
        <f ca="1">VLOOKUP(SUMIFS($AM$3:AM351,$AM$3:AM351,1),$AH$1:$AJ$19,3,FALSE)</f>
        <v>Z</v>
      </c>
      <c r="AQ351" t="str" cm="1">
        <f t="array" aca="1" ref="AQ351" ca="1">IF(INDIRECT(AO351&amp;AN351)&lt;&gt;"",INDIRECT(AO351&amp;AN351),"")</f>
        <v>icon</v>
      </c>
      <c r="AR351" t="str" cm="1">
        <f t="array" aca="1" ref="AR351" ca="1">TRIM(IF(INDIRECT(AO351&amp;AN351)&lt;&gt;"",INDIRECT(AP351&amp;AN351),""))</f>
        <v xml:space="preserve">	icns</v>
      </c>
    </row>
    <row r="352" spans="38:44" x14ac:dyDescent="0.3">
      <c r="AL352">
        <v>350</v>
      </c>
      <c r="AM352">
        <f t="shared" ca="1" si="28"/>
        <v>0</v>
      </c>
      <c r="AN352">
        <f t="shared" ca="1" si="29"/>
        <v>5</v>
      </c>
      <c r="AO352" t="str">
        <f ca="1">VLOOKUP(SUMIFS($AM$3:AM352,$AM$3:AM352,1),$AH$1:$AJ$19,2,FALSE)</f>
        <v>Y</v>
      </c>
      <c r="AP352" t="str">
        <f ca="1">VLOOKUP(SUMIFS($AM$3:AM352,$AM$3:AM352,1),$AH$1:$AJ$19,3,FALSE)</f>
        <v>Z</v>
      </c>
      <c r="AQ352" t="str" cm="1">
        <f t="array" aca="1" ref="AQ352" ca="1">IF(INDIRECT(AO352&amp;AN352)&lt;&gt;"",INDIRECT(AO352&amp;AN352),"")</f>
        <v>icon</v>
      </c>
      <c r="AR352" t="str" cm="1">
        <f t="array" aca="1" ref="AR352" ca="1">TRIM(IF(INDIRECT(AO352&amp;AN352)&lt;&gt;"",INDIRECT(AP352&amp;AN352),""))</f>
        <v>svg</v>
      </c>
    </row>
    <row r="353" spans="38:44" x14ac:dyDescent="0.3">
      <c r="AL353">
        <v>351</v>
      </c>
      <c r="AM353">
        <f t="shared" ca="1" si="28"/>
        <v>1</v>
      </c>
      <c r="AN353">
        <f t="shared" ca="1" si="29"/>
        <v>3</v>
      </c>
      <c r="AO353" t="str">
        <f ca="1">VLOOKUP(SUMIFS($AM$3:AM353,$AM$3:AM353,1),$AH$1:$AJ$19,2,FALSE)</f>
        <v>AA</v>
      </c>
      <c r="AP353" t="str">
        <f ca="1">VLOOKUP(SUMIFS($AM$3:AM353,$AM$3:AM353,1),$AH$1:$AJ$19,3,FALSE)</f>
        <v>AB</v>
      </c>
      <c r="AQ353" t="str" cm="1">
        <f t="array" aca="1" ref="AQ353" ca="1">IF(INDIRECT(AO353&amp;AN353)&lt;&gt;"",INDIRECT(AO353&amp;AN353),"")</f>
        <v>application</v>
      </c>
      <c r="AR353" t="str" cm="1">
        <f t="array" aca="1" ref="AR353" ca="1">TRIM(IF(INDIRECT(AO353&amp;AN353)&lt;&gt;"",INDIRECT(AP353&amp;AN353),""))</f>
        <v>3dm</v>
      </c>
    </row>
    <row r="354" spans="38:44" x14ac:dyDescent="0.3">
      <c r="AL354">
        <v>352</v>
      </c>
      <c r="AM354">
        <f t="shared" ca="1" si="28"/>
        <v>0</v>
      </c>
      <c r="AN354">
        <f t="shared" ca="1" si="29"/>
        <v>4</v>
      </c>
      <c r="AO354" t="str">
        <f ca="1">VLOOKUP(SUMIFS($AM$3:AM354,$AM$3:AM354,1),$AH$1:$AJ$19,2,FALSE)</f>
        <v>AA</v>
      </c>
      <c r="AP354" t="str">
        <f ca="1">VLOOKUP(SUMIFS($AM$3:AM354,$AM$3:AM354,1),$AH$1:$AJ$19,3,FALSE)</f>
        <v>AB</v>
      </c>
      <c r="AQ354" t="str" cm="1">
        <f t="array" aca="1" ref="AQ354" ca="1">IF(INDIRECT(AO354&amp;AN354)&lt;&gt;"",INDIRECT(AO354&amp;AN354),"")</f>
        <v>application</v>
      </c>
      <c r="AR354" t="str" cm="1">
        <f t="array" aca="1" ref="AR354" ca="1">TRIM(IF(INDIRECT(AO354&amp;AN354)&lt;&gt;"",INDIRECT(AP354&amp;AN354),""))</f>
        <v xml:space="preserve">	3ds</v>
      </c>
    </row>
    <row r="355" spans="38:44" x14ac:dyDescent="0.3">
      <c r="AL355">
        <v>353</v>
      </c>
      <c r="AM355">
        <f t="shared" ca="1" si="28"/>
        <v>0</v>
      </c>
      <c r="AN355">
        <f t="shared" ca="1" si="29"/>
        <v>5</v>
      </c>
      <c r="AO355" t="str">
        <f ca="1">VLOOKUP(SUMIFS($AM$3:AM355,$AM$3:AM355,1),$AH$1:$AJ$19,2,FALSE)</f>
        <v>AA</v>
      </c>
      <c r="AP355" t="str">
        <f ca="1">VLOOKUP(SUMIFS($AM$3:AM355,$AM$3:AM355,1),$AH$1:$AJ$19,3,FALSE)</f>
        <v>AB</v>
      </c>
      <c r="AQ355" t="str" cm="1">
        <f t="array" aca="1" ref="AQ355" ca="1">IF(INDIRECT(AO355&amp;AN355)&lt;&gt;"",INDIRECT(AO355&amp;AN355),"")</f>
        <v>application</v>
      </c>
      <c r="AR355" t="str" cm="1">
        <f t="array" aca="1" ref="AR355" ca="1">TRIM(IF(INDIRECT(AO355&amp;AN355)&lt;&gt;"",INDIRECT(AP355&amp;AN355),""))</f>
        <v xml:space="preserve">	3g2</v>
      </c>
    </row>
    <row r="356" spans="38:44" x14ac:dyDescent="0.3">
      <c r="AL356">
        <v>354</v>
      </c>
      <c r="AM356">
        <f t="shared" ca="1" si="28"/>
        <v>0</v>
      </c>
      <c r="AN356">
        <f t="shared" ca="1" si="29"/>
        <v>6</v>
      </c>
      <c r="AO356" t="str">
        <f ca="1">VLOOKUP(SUMIFS($AM$3:AM356,$AM$3:AM356,1),$AH$1:$AJ$19,2,FALSE)</f>
        <v>AA</v>
      </c>
      <c r="AP356" t="str">
        <f ca="1">VLOOKUP(SUMIFS($AM$3:AM356,$AM$3:AM356,1),$AH$1:$AJ$19,3,FALSE)</f>
        <v>AB</v>
      </c>
      <c r="AQ356" t="str" cm="1">
        <f t="array" aca="1" ref="AQ356" ca="1">IF(INDIRECT(AO356&amp;AN356)&lt;&gt;"",INDIRECT(AO356&amp;AN356),"")</f>
        <v>application</v>
      </c>
      <c r="AR356" t="str" cm="1">
        <f t="array" aca="1" ref="AR356" ca="1">TRIM(IF(INDIRECT(AO356&amp;AN356)&lt;&gt;"",INDIRECT(AP356&amp;AN356),""))</f>
        <v xml:space="preserve">	3gp</v>
      </c>
    </row>
    <row r="357" spans="38:44" x14ac:dyDescent="0.3">
      <c r="AL357">
        <v>355</v>
      </c>
      <c r="AM357">
        <f t="shared" ca="1" si="28"/>
        <v>0</v>
      </c>
      <c r="AN357">
        <f t="shared" ca="1" si="29"/>
        <v>7</v>
      </c>
      <c r="AO357" t="str">
        <f ca="1">VLOOKUP(SUMIFS($AM$3:AM357,$AM$3:AM357,1),$AH$1:$AJ$19,2,FALSE)</f>
        <v>AA</v>
      </c>
      <c r="AP357" t="str">
        <f ca="1">VLOOKUP(SUMIFS($AM$3:AM357,$AM$3:AM357,1),$AH$1:$AJ$19,3,FALSE)</f>
        <v>AB</v>
      </c>
      <c r="AQ357" t="str" cm="1">
        <f t="array" aca="1" ref="AQ357" ca="1">IF(INDIRECT(AO357&amp;AN357)&lt;&gt;"",INDIRECT(AO357&amp;AN357),"")</f>
        <v>application</v>
      </c>
      <c r="AR357" t="str" cm="1">
        <f t="array" aca="1" ref="AR357" ca="1">TRIM(IF(INDIRECT(AO357&amp;AN357)&lt;&gt;"",INDIRECT(AP357&amp;AN357),""))</f>
        <v xml:space="preserve">	7z</v>
      </c>
    </row>
    <row r="358" spans="38:44" x14ac:dyDescent="0.3">
      <c r="AL358">
        <v>356</v>
      </c>
      <c r="AM358">
        <f t="shared" ca="1" si="28"/>
        <v>0</v>
      </c>
      <c r="AN358">
        <f t="shared" ca="1" si="29"/>
        <v>8</v>
      </c>
      <c r="AO358" t="str">
        <f ca="1">VLOOKUP(SUMIFS($AM$3:AM358,$AM$3:AM358,1),$AH$1:$AJ$19,2,FALSE)</f>
        <v>AA</v>
      </c>
      <c r="AP358" t="str">
        <f ca="1">VLOOKUP(SUMIFS($AM$3:AM358,$AM$3:AM358,1),$AH$1:$AJ$19,3,FALSE)</f>
        <v>AB</v>
      </c>
      <c r="AQ358" t="str" cm="1">
        <f t="array" aca="1" ref="AQ358" ca="1">IF(INDIRECT(AO358&amp;AN358)&lt;&gt;"",INDIRECT(AO358&amp;AN358),"")</f>
        <v>application</v>
      </c>
      <c r="AR358" t="str" cm="1">
        <f t="array" aca="1" ref="AR358" ca="1">TRIM(IF(INDIRECT(AO358&amp;AN358)&lt;&gt;"",INDIRECT(AP358&amp;AN358),""))</f>
        <v xml:space="preserve">	a</v>
      </c>
    </row>
    <row r="359" spans="38:44" x14ac:dyDescent="0.3">
      <c r="AL359">
        <v>357</v>
      </c>
      <c r="AM359">
        <f t="shared" ca="1" si="28"/>
        <v>0</v>
      </c>
      <c r="AN359">
        <f t="shared" ca="1" si="29"/>
        <v>9</v>
      </c>
      <c r="AO359" t="str">
        <f ca="1">VLOOKUP(SUMIFS($AM$3:AM359,$AM$3:AM359,1),$AH$1:$AJ$19,2,FALSE)</f>
        <v>AA</v>
      </c>
      <c r="AP359" t="str">
        <f ca="1">VLOOKUP(SUMIFS($AM$3:AM359,$AM$3:AM359,1),$AH$1:$AJ$19,3,FALSE)</f>
        <v>AB</v>
      </c>
      <c r="AQ359" t="str" cm="1">
        <f t="array" aca="1" ref="AQ359" ca="1">IF(INDIRECT(AO359&amp;AN359)&lt;&gt;"",INDIRECT(AO359&amp;AN359),"")</f>
        <v>application</v>
      </c>
      <c r="AR359" t="str" cm="1">
        <f t="array" aca="1" ref="AR359" ca="1">TRIM(IF(INDIRECT(AO359&amp;AN359)&lt;&gt;"",INDIRECT(AP359&amp;AN359),""))</f>
        <v xml:space="preserve">	aac</v>
      </c>
    </row>
    <row r="360" spans="38:44" x14ac:dyDescent="0.3">
      <c r="AL360">
        <v>358</v>
      </c>
      <c r="AM360">
        <f t="shared" ca="1" si="28"/>
        <v>0</v>
      </c>
      <c r="AN360">
        <f t="shared" ca="1" si="29"/>
        <v>10</v>
      </c>
      <c r="AO360" t="str">
        <f ca="1">VLOOKUP(SUMIFS($AM$3:AM360,$AM$3:AM360,1),$AH$1:$AJ$19,2,FALSE)</f>
        <v>AA</v>
      </c>
      <c r="AP360" t="str">
        <f ca="1">VLOOKUP(SUMIFS($AM$3:AM360,$AM$3:AM360,1),$AH$1:$AJ$19,3,FALSE)</f>
        <v>AB</v>
      </c>
      <c r="AQ360" t="str" cm="1">
        <f t="array" aca="1" ref="AQ360" ca="1">IF(INDIRECT(AO360&amp;AN360)&lt;&gt;"",INDIRECT(AO360&amp;AN360),"")</f>
        <v>application</v>
      </c>
      <c r="AR360" t="str" cm="1">
        <f t="array" aca="1" ref="AR360" ca="1">TRIM(IF(INDIRECT(AO360&amp;AN360)&lt;&gt;"",INDIRECT(AP360&amp;AN360),""))</f>
        <v xml:space="preserve">	adp</v>
      </c>
    </row>
    <row r="361" spans="38:44" x14ac:dyDescent="0.3">
      <c r="AL361">
        <v>359</v>
      </c>
      <c r="AM361">
        <f t="shared" ca="1" si="28"/>
        <v>0</v>
      </c>
      <c r="AN361">
        <f t="shared" ca="1" si="29"/>
        <v>11</v>
      </c>
      <c r="AO361" t="str">
        <f ca="1">VLOOKUP(SUMIFS($AM$3:AM361,$AM$3:AM361,1),$AH$1:$AJ$19,2,FALSE)</f>
        <v>AA</v>
      </c>
      <c r="AP361" t="str">
        <f ca="1">VLOOKUP(SUMIFS($AM$3:AM361,$AM$3:AM361,1),$AH$1:$AJ$19,3,FALSE)</f>
        <v>AB</v>
      </c>
      <c r="AQ361" t="str" cm="1">
        <f t="array" aca="1" ref="AQ361" ca="1">IF(INDIRECT(AO361&amp;AN361)&lt;&gt;"",INDIRECT(AO361&amp;AN361),"")</f>
        <v>application</v>
      </c>
      <c r="AR361" t="str" cm="1">
        <f t="array" aca="1" ref="AR361" ca="1">TRIM(IF(INDIRECT(AO361&amp;AN361)&lt;&gt;"",INDIRECT(AP361&amp;AN361),""))</f>
        <v xml:space="preserve">	ai</v>
      </c>
    </row>
    <row r="362" spans="38:44" x14ac:dyDescent="0.3">
      <c r="AL362">
        <v>360</v>
      </c>
      <c r="AM362">
        <f t="shared" ca="1" si="28"/>
        <v>0</v>
      </c>
      <c r="AN362">
        <f t="shared" ca="1" si="29"/>
        <v>12</v>
      </c>
      <c r="AO362" t="str">
        <f ca="1">VLOOKUP(SUMIFS($AM$3:AM362,$AM$3:AM362,1),$AH$1:$AJ$19,2,FALSE)</f>
        <v>AA</v>
      </c>
      <c r="AP362" t="str">
        <f ca="1">VLOOKUP(SUMIFS($AM$3:AM362,$AM$3:AM362,1),$AH$1:$AJ$19,3,FALSE)</f>
        <v>AB</v>
      </c>
      <c r="AQ362" t="str" cm="1">
        <f t="array" aca="1" ref="AQ362" ca="1">IF(INDIRECT(AO362&amp;AN362)&lt;&gt;"",INDIRECT(AO362&amp;AN362),"")</f>
        <v>application</v>
      </c>
      <c r="AR362" t="str" cm="1">
        <f t="array" aca="1" ref="AR362" ca="1">TRIM(IF(INDIRECT(AO362&amp;AN362)&lt;&gt;"",INDIRECT(AP362&amp;AN362),""))</f>
        <v xml:space="preserve">	aif</v>
      </c>
    </row>
    <row r="363" spans="38:44" x14ac:dyDescent="0.3">
      <c r="AL363">
        <v>361</v>
      </c>
      <c r="AM363">
        <f t="shared" ca="1" si="28"/>
        <v>0</v>
      </c>
      <c r="AN363">
        <f t="shared" ca="1" si="29"/>
        <v>13</v>
      </c>
      <c r="AO363" t="str">
        <f ca="1">VLOOKUP(SUMIFS($AM$3:AM363,$AM$3:AM363,1),$AH$1:$AJ$19,2,FALSE)</f>
        <v>AA</v>
      </c>
      <c r="AP363" t="str">
        <f ca="1">VLOOKUP(SUMIFS($AM$3:AM363,$AM$3:AM363,1),$AH$1:$AJ$19,3,FALSE)</f>
        <v>AB</v>
      </c>
      <c r="AQ363" t="str" cm="1">
        <f t="array" aca="1" ref="AQ363" ca="1">IF(INDIRECT(AO363&amp;AN363)&lt;&gt;"",INDIRECT(AO363&amp;AN363),"")</f>
        <v>application</v>
      </c>
      <c r="AR363" t="str" cm="1">
        <f t="array" aca="1" ref="AR363" ca="1">TRIM(IF(INDIRECT(AO363&amp;AN363)&lt;&gt;"",INDIRECT(AP363&amp;AN363),""))</f>
        <v xml:space="preserve">	aiff</v>
      </c>
    </row>
    <row r="364" spans="38:44" x14ac:dyDescent="0.3">
      <c r="AL364">
        <v>362</v>
      </c>
      <c r="AM364">
        <f t="shared" ca="1" si="28"/>
        <v>0</v>
      </c>
      <c r="AN364">
        <f t="shared" ca="1" si="29"/>
        <v>14</v>
      </c>
      <c r="AO364" t="str">
        <f ca="1">VLOOKUP(SUMIFS($AM$3:AM364,$AM$3:AM364,1),$AH$1:$AJ$19,2,FALSE)</f>
        <v>AA</v>
      </c>
      <c r="AP364" t="str">
        <f ca="1">VLOOKUP(SUMIFS($AM$3:AM364,$AM$3:AM364,1),$AH$1:$AJ$19,3,FALSE)</f>
        <v>AB</v>
      </c>
      <c r="AQ364" t="str" cm="1">
        <f t="array" aca="1" ref="AQ364" ca="1">IF(INDIRECT(AO364&amp;AN364)&lt;&gt;"",INDIRECT(AO364&amp;AN364),"")</f>
        <v>application</v>
      </c>
      <c r="AR364" t="str" cm="1">
        <f t="array" aca="1" ref="AR364" ca="1">TRIM(IF(INDIRECT(AO364&amp;AN364)&lt;&gt;"",INDIRECT(AP364&amp;AN364),""))</f>
        <v xml:space="preserve">	alz</v>
      </c>
    </row>
    <row r="365" spans="38:44" x14ac:dyDescent="0.3">
      <c r="AL365">
        <v>363</v>
      </c>
      <c r="AM365">
        <f t="shared" ca="1" si="28"/>
        <v>0</v>
      </c>
      <c r="AN365">
        <f t="shared" ca="1" si="29"/>
        <v>15</v>
      </c>
      <c r="AO365" t="str">
        <f ca="1">VLOOKUP(SUMIFS($AM$3:AM365,$AM$3:AM365,1),$AH$1:$AJ$19,2,FALSE)</f>
        <v>AA</v>
      </c>
      <c r="AP365" t="str">
        <f ca="1">VLOOKUP(SUMIFS($AM$3:AM365,$AM$3:AM365,1),$AH$1:$AJ$19,3,FALSE)</f>
        <v>AB</v>
      </c>
      <c r="AQ365" t="str" cm="1">
        <f t="array" aca="1" ref="AQ365" ca="1">IF(INDIRECT(AO365&amp;AN365)&lt;&gt;"",INDIRECT(AO365&amp;AN365),"")</f>
        <v>application</v>
      </c>
      <c r="AR365" t="str" cm="1">
        <f t="array" aca="1" ref="AR365" ca="1">TRIM(IF(INDIRECT(AO365&amp;AN365)&lt;&gt;"",INDIRECT(AP365&amp;AN365),""))</f>
        <v xml:space="preserve">	ape</v>
      </c>
    </row>
    <row r="366" spans="38:44" x14ac:dyDescent="0.3">
      <c r="AL366">
        <v>364</v>
      </c>
      <c r="AM366">
        <f t="shared" ca="1" si="28"/>
        <v>0</v>
      </c>
      <c r="AN366">
        <f t="shared" ca="1" si="29"/>
        <v>16</v>
      </c>
      <c r="AO366" t="str">
        <f ca="1">VLOOKUP(SUMIFS($AM$3:AM366,$AM$3:AM366,1),$AH$1:$AJ$19,2,FALSE)</f>
        <v>AA</v>
      </c>
      <c r="AP366" t="str">
        <f ca="1">VLOOKUP(SUMIFS($AM$3:AM366,$AM$3:AM366,1),$AH$1:$AJ$19,3,FALSE)</f>
        <v>AB</v>
      </c>
      <c r="AQ366" t="str" cm="1">
        <f t="array" aca="1" ref="AQ366" ca="1">IF(INDIRECT(AO366&amp;AN366)&lt;&gt;"",INDIRECT(AO366&amp;AN366),"")</f>
        <v>application</v>
      </c>
      <c r="AR366" t="str" cm="1">
        <f t="array" aca="1" ref="AR366" ca="1">TRIM(IF(INDIRECT(AO366&amp;AN366)&lt;&gt;"",INDIRECT(AP366&amp;AN366),""))</f>
        <v xml:space="preserve">	ar</v>
      </c>
    </row>
    <row r="367" spans="38:44" x14ac:dyDescent="0.3">
      <c r="AL367">
        <v>365</v>
      </c>
      <c r="AM367">
        <f t="shared" ca="1" si="28"/>
        <v>0</v>
      </c>
      <c r="AN367">
        <f t="shared" ca="1" si="29"/>
        <v>17</v>
      </c>
      <c r="AO367" t="str">
        <f ca="1">VLOOKUP(SUMIFS($AM$3:AM367,$AM$3:AM367,1),$AH$1:$AJ$19,2,FALSE)</f>
        <v>AA</v>
      </c>
      <c r="AP367" t="str">
        <f ca="1">VLOOKUP(SUMIFS($AM$3:AM367,$AM$3:AM367,1),$AH$1:$AJ$19,3,FALSE)</f>
        <v>AB</v>
      </c>
      <c r="AQ367" t="str" cm="1">
        <f t="array" aca="1" ref="AQ367" ca="1">IF(INDIRECT(AO367&amp;AN367)&lt;&gt;"",INDIRECT(AO367&amp;AN367),"")</f>
        <v>application</v>
      </c>
      <c r="AR367" t="str" cm="1">
        <f t="array" aca="1" ref="AR367" ca="1">TRIM(IF(INDIRECT(AO367&amp;AN367)&lt;&gt;"",INDIRECT(AP367&amp;AN367),""))</f>
        <v xml:space="preserve">	arj</v>
      </c>
    </row>
    <row r="368" spans="38:44" x14ac:dyDescent="0.3">
      <c r="AL368">
        <v>366</v>
      </c>
      <c r="AM368">
        <f t="shared" ca="1" si="28"/>
        <v>0</v>
      </c>
      <c r="AN368">
        <f t="shared" ca="1" si="29"/>
        <v>18</v>
      </c>
      <c r="AO368" t="str">
        <f ca="1">VLOOKUP(SUMIFS($AM$3:AM368,$AM$3:AM368,1),$AH$1:$AJ$19,2,FALSE)</f>
        <v>AA</v>
      </c>
      <c r="AP368" t="str">
        <f ca="1">VLOOKUP(SUMIFS($AM$3:AM368,$AM$3:AM368,1),$AH$1:$AJ$19,3,FALSE)</f>
        <v>AB</v>
      </c>
      <c r="AQ368" t="str" cm="1">
        <f t="array" aca="1" ref="AQ368" ca="1">IF(INDIRECT(AO368&amp;AN368)&lt;&gt;"",INDIRECT(AO368&amp;AN368),"")</f>
        <v>application</v>
      </c>
      <c r="AR368" t="str" cm="1">
        <f t="array" aca="1" ref="AR368" ca="1">TRIM(IF(INDIRECT(AO368&amp;AN368)&lt;&gt;"",INDIRECT(AP368&amp;AN368),""))</f>
        <v xml:space="preserve">	asf</v>
      </c>
    </row>
    <row r="369" spans="38:44" x14ac:dyDescent="0.3">
      <c r="AL369">
        <v>367</v>
      </c>
      <c r="AM369">
        <f t="shared" ca="1" si="28"/>
        <v>0</v>
      </c>
      <c r="AN369">
        <f t="shared" ca="1" si="29"/>
        <v>19</v>
      </c>
      <c r="AO369" t="str">
        <f ca="1">VLOOKUP(SUMIFS($AM$3:AM369,$AM$3:AM369,1),$AH$1:$AJ$19,2,FALSE)</f>
        <v>AA</v>
      </c>
      <c r="AP369" t="str">
        <f ca="1">VLOOKUP(SUMIFS($AM$3:AM369,$AM$3:AM369,1),$AH$1:$AJ$19,3,FALSE)</f>
        <v>AB</v>
      </c>
      <c r="AQ369" t="str" cm="1">
        <f t="array" aca="1" ref="AQ369" ca="1">IF(INDIRECT(AO369&amp;AN369)&lt;&gt;"",INDIRECT(AO369&amp;AN369),"")</f>
        <v>application</v>
      </c>
      <c r="AR369" t="str" cm="1">
        <f t="array" aca="1" ref="AR369" ca="1">TRIM(IF(INDIRECT(AO369&amp;AN369)&lt;&gt;"",INDIRECT(AP369&amp;AN369),""))</f>
        <v xml:space="preserve">	au</v>
      </c>
    </row>
    <row r="370" spans="38:44" x14ac:dyDescent="0.3">
      <c r="AL370">
        <v>368</v>
      </c>
      <c r="AM370">
        <f t="shared" ca="1" si="28"/>
        <v>0</v>
      </c>
      <c r="AN370">
        <f t="shared" ca="1" si="29"/>
        <v>20</v>
      </c>
      <c r="AO370" t="str">
        <f ca="1">VLOOKUP(SUMIFS($AM$3:AM370,$AM$3:AM370,1),$AH$1:$AJ$19,2,FALSE)</f>
        <v>AA</v>
      </c>
      <c r="AP370" t="str">
        <f ca="1">VLOOKUP(SUMIFS($AM$3:AM370,$AM$3:AM370,1),$AH$1:$AJ$19,3,FALSE)</f>
        <v>AB</v>
      </c>
      <c r="AQ370" t="str" cm="1">
        <f t="array" aca="1" ref="AQ370" ca="1">IF(INDIRECT(AO370&amp;AN370)&lt;&gt;"",INDIRECT(AO370&amp;AN370),"")</f>
        <v>application</v>
      </c>
      <c r="AR370" t="str" cm="1">
        <f t="array" aca="1" ref="AR370" ca="1">TRIM(IF(INDIRECT(AO370&amp;AN370)&lt;&gt;"",INDIRECT(AP370&amp;AN370),""))</f>
        <v xml:space="preserve">	avi</v>
      </c>
    </row>
    <row r="371" spans="38:44" x14ac:dyDescent="0.3">
      <c r="AL371">
        <v>369</v>
      </c>
      <c r="AM371">
        <f t="shared" ca="1" si="28"/>
        <v>0</v>
      </c>
      <c r="AN371">
        <f t="shared" ca="1" si="29"/>
        <v>21</v>
      </c>
      <c r="AO371" t="str">
        <f ca="1">VLOOKUP(SUMIFS($AM$3:AM371,$AM$3:AM371,1),$AH$1:$AJ$19,2,FALSE)</f>
        <v>AA</v>
      </c>
      <c r="AP371" t="str">
        <f ca="1">VLOOKUP(SUMIFS($AM$3:AM371,$AM$3:AM371,1),$AH$1:$AJ$19,3,FALSE)</f>
        <v>AB</v>
      </c>
      <c r="AQ371" t="str" cm="1">
        <f t="array" aca="1" ref="AQ371" ca="1">IF(INDIRECT(AO371&amp;AN371)&lt;&gt;"",INDIRECT(AO371&amp;AN371),"")</f>
        <v>application</v>
      </c>
      <c r="AR371" t="str" cm="1">
        <f t="array" aca="1" ref="AR371" ca="1">TRIM(IF(INDIRECT(AO371&amp;AN371)&lt;&gt;"",INDIRECT(AP371&amp;AN371),""))</f>
        <v xml:space="preserve">	bak</v>
      </c>
    </row>
    <row r="372" spans="38:44" x14ac:dyDescent="0.3">
      <c r="AL372">
        <v>370</v>
      </c>
      <c r="AM372">
        <f t="shared" ca="1" si="28"/>
        <v>0</v>
      </c>
      <c r="AN372">
        <f t="shared" ca="1" si="29"/>
        <v>22</v>
      </c>
      <c r="AO372" t="str">
        <f ca="1">VLOOKUP(SUMIFS($AM$3:AM372,$AM$3:AM372,1),$AH$1:$AJ$19,2,FALSE)</f>
        <v>AA</v>
      </c>
      <c r="AP372" t="str">
        <f ca="1">VLOOKUP(SUMIFS($AM$3:AM372,$AM$3:AM372,1),$AH$1:$AJ$19,3,FALSE)</f>
        <v>AB</v>
      </c>
      <c r="AQ372" t="str" cm="1">
        <f t="array" aca="1" ref="AQ372" ca="1">IF(INDIRECT(AO372&amp;AN372)&lt;&gt;"",INDIRECT(AO372&amp;AN372),"")</f>
        <v>application</v>
      </c>
      <c r="AR372" t="str" cm="1">
        <f t="array" aca="1" ref="AR372" ca="1">TRIM(IF(INDIRECT(AO372&amp;AN372)&lt;&gt;"",INDIRECT(AP372&amp;AN372),""))</f>
        <v xml:space="preserve">	baml</v>
      </c>
    </row>
    <row r="373" spans="38:44" x14ac:dyDescent="0.3">
      <c r="AL373">
        <v>371</v>
      </c>
      <c r="AM373">
        <f t="shared" ca="1" si="28"/>
        <v>0</v>
      </c>
      <c r="AN373">
        <f t="shared" ca="1" si="29"/>
        <v>23</v>
      </c>
      <c r="AO373" t="str">
        <f ca="1">VLOOKUP(SUMIFS($AM$3:AM373,$AM$3:AM373,1),$AH$1:$AJ$19,2,FALSE)</f>
        <v>AA</v>
      </c>
      <c r="AP373" t="str">
        <f ca="1">VLOOKUP(SUMIFS($AM$3:AM373,$AM$3:AM373,1),$AH$1:$AJ$19,3,FALSE)</f>
        <v>AB</v>
      </c>
      <c r="AQ373" t="str" cm="1">
        <f t="array" aca="1" ref="AQ373" ca="1">IF(INDIRECT(AO373&amp;AN373)&lt;&gt;"",INDIRECT(AO373&amp;AN373),"")</f>
        <v>application</v>
      </c>
      <c r="AR373" t="str" cm="1">
        <f t="array" aca="1" ref="AR373" ca="1">TRIM(IF(INDIRECT(AO373&amp;AN373)&lt;&gt;"",INDIRECT(AP373&amp;AN373),""))</f>
        <v xml:space="preserve">	bh</v>
      </c>
    </row>
    <row r="374" spans="38:44" x14ac:dyDescent="0.3">
      <c r="AL374">
        <v>372</v>
      </c>
      <c r="AM374">
        <f t="shared" ca="1" si="28"/>
        <v>0</v>
      </c>
      <c r="AN374">
        <f t="shared" ca="1" si="29"/>
        <v>24</v>
      </c>
      <c r="AO374" t="str">
        <f ca="1">VLOOKUP(SUMIFS($AM$3:AM374,$AM$3:AM374,1),$AH$1:$AJ$19,2,FALSE)</f>
        <v>AA</v>
      </c>
      <c r="AP374" t="str">
        <f ca="1">VLOOKUP(SUMIFS($AM$3:AM374,$AM$3:AM374,1),$AH$1:$AJ$19,3,FALSE)</f>
        <v>AB</v>
      </c>
      <c r="AQ374" t="str" cm="1">
        <f t="array" aca="1" ref="AQ374" ca="1">IF(INDIRECT(AO374&amp;AN374)&lt;&gt;"",INDIRECT(AO374&amp;AN374),"")</f>
        <v>application</v>
      </c>
      <c r="AR374" t="str" cm="1">
        <f t="array" aca="1" ref="AR374" ca="1">TRIM(IF(INDIRECT(AO374&amp;AN374)&lt;&gt;"",INDIRECT(AP374&amp;AN374),""))</f>
        <v xml:space="preserve">	bin</v>
      </c>
    </row>
    <row r="375" spans="38:44" x14ac:dyDescent="0.3">
      <c r="AL375">
        <v>373</v>
      </c>
      <c r="AM375">
        <f t="shared" ca="1" si="28"/>
        <v>0</v>
      </c>
      <c r="AN375">
        <f t="shared" ca="1" si="29"/>
        <v>25</v>
      </c>
      <c r="AO375" t="str">
        <f ca="1">VLOOKUP(SUMIFS($AM$3:AM375,$AM$3:AM375,1),$AH$1:$AJ$19,2,FALSE)</f>
        <v>AA</v>
      </c>
      <c r="AP375" t="str">
        <f ca="1">VLOOKUP(SUMIFS($AM$3:AM375,$AM$3:AM375,1),$AH$1:$AJ$19,3,FALSE)</f>
        <v>AB</v>
      </c>
      <c r="AQ375" t="str" cm="1">
        <f t="array" aca="1" ref="AQ375" ca="1">IF(INDIRECT(AO375&amp;AN375)&lt;&gt;"",INDIRECT(AO375&amp;AN375),"")</f>
        <v>application</v>
      </c>
      <c r="AR375" t="str" cm="1">
        <f t="array" aca="1" ref="AR375" ca="1">TRIM(IF(INDIRECT(AO375&amp;AN375)&lt;&gt;"",INDIRECT(AP375&amp;AN375),""))</f>
        <v xml:space="preserve">	bk</v>
      </c>
    </row>
    <row r="376" spans="38:44" x14ac:dyDescent="0.3">
      <c r="AL376">
        <v>374</v>
      </c>
      <c r="AM376">
        <f t="shared" ca="1" si="28"/>
        <v>0</v>
      </c>
      <c r="AN376">
        <f t="shared" ca="1" si="29"/>
        <v>26</v>
      </c>
      <c r="AO376" t="str">
        <f ca="1">VLOOKUP(SUMIFS($AM$3:AM376,$AM$3:AM376,1),$AH$1:$AJ$19,2,FALSE)</f>
        <v>AA</v>
      </c>
      <c r="AP376" t="str">
        <f ca="1">VLOOKUP(SUMIFS($AM$3:AM376,$AM$3:AM376,1),$AH$1:$AJ$19,3,FALSE)</f>
        <v>AB</v>
      </c>
      <c r="AQ376" t="str" cm="1">
        <f t="array" aca="1" ref="AQ376" ca="1">IF(INDIRECT(AO376&amp;AN376)&lt;&gt;"",INDIRECT(AO376&amp;AN376),"")</f>
        <v>application</v>
      </c>
      <c r="AR376" t="str" cm="1">
        <f t="array" aca="1" ref="AR376" ca="1">TRIM(IF(INDIRECT(AO376&amp;AN376)&lt;&gt;"",INDIRECT(AP376&amp;AN376),""))</f>
        <v xml:space="preserve">	bmp</v>
      </c>
    </row>
    <row r="377" spans="38:44" x14ac:dyDescent="0.3">
      <c r="AL377">
        <v>375</v>
      </c>
      <c r="AM377">
        <f t="shared" ref="AM377:AM440" ca="1" si="30">IF(ISERROR(VLOOKUP(AL377-1,AG:AG,1,FALSE)),0,1)</f>
        <v>0</v>
      </c>
      <c r="AN377">
        <f t="shared" ref="AN377:AN440" ca="1" si="31">IF(AM377=1,3,AN376+1)</f>
        <v>27</v>
      </c>
      <c r="AO377" t="str">
        <f ca="1">VLOOKUP(SUMIFS($AM$3:AM377,$AM$3:AM377,1),$AH$1:$AJ$19,2,FALSE)</f>
        <v>AA</v>
      </c>
      <c r="AP377" t="str">
        <f ca="1">VLOOKUP(SUMIFS($AM$3:AM377,$AM$3:AM377,1),$AH$1:$AJ$19,3,FALSE)</f>
        <v>AB</v>
      </c>
      <c r="AQ377" t="str" cm="1">
        <f t="array" aca="1" ref="AQ377" ca="1">IF(INDIRECT(AO377&amp;AN377)&lt;&gt;"",INDIRECT(AO377&amp;AN377),"")</f>
        <v>application</v>
      </c>
      <c r="AR377" t="str" cm="1">
        <f t="array" aca="1" ref="AR377" ca="1">TRIM(IF(INDIRECT(AO377&amp;AN377)&lt;&gt;"",INDIRECT(AP377&amp;AN377),""))</f>
        <v xml:space="preserve">	btif</v>
      </c>
    </row>
    <row r="378" spans="38:44" x14ac:dyDescent="0.3">
      <c r="AL378">
        <v>376</v>
      </c>
      <c r="AM378">
        <f t="shared" ca="1" si="30"/>
        <v>0</v>
      </c>
      <c r="AN378">
        <f t="shared" ca="1" si="31"/>
        <v>28</v>
      </c>
      <c r="AO378" t="str">
        <f ca="1">VLOOKUP(SUMIFS($AM$3:AM378,$AM$3:AM378,1),$AH$1:$AJ$19,2,FALSE)</f>
        <v>AA</v>
      </c>
      <c r="AP378" t="str">
        <f ca="1">VLOOKUP(SUMIFS($AM$3:AM378,$AM$3:AM378,1),$AH$1:$AJ$19,3,FALSE)</f>
        <v>AB</v>
      </c>
      <c r="AQ378" t="str" cm="1">
        <f t="array" aca="1" ref="AQ378" ca="1">IF(INDIRECT(AO378&amp;AN378)&lt;&gt;"",INDIRECT(AO378&amp;AN378),"")</f>
        <v>application</v>
      </c>
      <c r="AR378" t="str" cm="1">
        <f t="array" aca="1" ref="AR378" ca="1">TRIM(IF(INDIRECT(AO378&amp;AN378)&lt;&gt;"",INDIRECT(AP378&amp;AN378),""))</f>
        <v xml:space="preserve">	bz2</v>
      </c>
    </row>
    <row r="379" spans="38:44" x14ac:dyDescent="0.3">
      <c r="AL379">
        <v>377</v>
      </c>
      <c r="AM379">
        <f t="shared" ca="1" si="30"/>
        <v>0</v>
      </c>
      <c r="AN379">
        <f t="shared" ca="1" si="31"/>
        <v>29</v>
      </c>
      <c r="AO379" t="str">
        <f ca="1">VLOOKUP(SUMIFS($AM$3:AM379,$AM$3:AM379,1),$AH$1:$AJ$19,2,FALSE)</f>
        <v>AA</v>
      </c>
      <c r="AP379" t="str">
        <f ca="1">VLOOKUP(SUMIFS($AM$3:AM379,$AM$3:AM379,1),$AH$1:$AJ$19,3,FALSE)</f>
        <v>AB</v>
      </c>
      <c r="AQ379" t="str" cm="1">
        <f t="array" aca="1" ref="AQ379" ca="1">IF(INDIRECT(AO379&amp;AN379)&lt;&gt;"",INDIRECT(AO379&amp;AN379),"")</f>
        <v>application</v>
      </c>
      <c r="AR379" t="str" cm="1">
        <f t="array" aca="1" ref="AR379" ca="1">TRIM(IF(INDIRECT(AO379&amp;AN379)&lt;&gt;"",INDIRECT(AP379&amp;AN379),""))</f>
        <v xml:space="preserve">	bzip2</v>
      </c>
    </row>
    <row r="380" spans="38:44" x14ac:dyDescent="0.3">
      <c r="AL380">
        <v>378</v>
      </c>
      <c r="AM380">
        <f t="shared" ca="1" si="30"/>
        <v>0</v>
      </c>
      <c r="AN380">
        <f t="shared" ca="1" si="31"/>
        <v>30</v>
      </c>
      <c r="AO380" t="str">
        <f ca="1">VLOOKUP(SUMIFS($AM$3:AM380,$AM$3:AM380,1),$AH$1:$AJ$19,2,FALSE)</f>
        <v>AA</v>
      </c>
      <c r="AP380" t="str">
        <f ca="1">VLOOKUP(SUMIFS($AM$3:AM380,$AM$3:AM380,1),$AH$1:$AJ$19,3,FALSE)</f>
        <v>AB</v>
      </c>
      <c r="AQ380" t="str" cm="1">
        <f t="array" aca="1" ref="AQ380" ca="1">IF(INDIRECT(AO380&amp;AN380)&lt;&gt;"",INDIRECT(AO380&amp;AN380),"")</f>
        <v>application</v>
      </c>
      <c r="AR380" t="str" cm="1">
        <f t="array" aca="1" ref="AR380" ca="1">TRIM(IF(INDIRECT(AO380&amp;AN380)&lt;&gt;"",INDIRECT(AP380&amp;AN380),""))</f>
        <v xml:space="preserve">	cab</v>
      </c>
    </row>
    <row r="381" spans="38:44" x14ac:dyDescent="0.3">
      <c r="AL381">
        <v>379</v>
      </c>
      <c r="AM381">
        <f t="shared" ca="1" si="30"/>
        <v>0</v>
      </c>
      <c r="AN381">
        <f t="shared" ca="1" si="31"/>
        <v>31</v>
      </c>
      <c r="AO381" t="str">
        <f ca="1">VLOOKUP(SUMIFS($AM$3:AM381,$AM$3:AM381,1),$AH$1:$AJ$19,2,FALSE)</f>
        <v>AA</v>
      </c>
      <c r="AP381" t="str">
        <f ca="1">VLOOKUP(SUMIFS($AM$3:AM381,$AM$3:AM381,1),$AH$1:$AJ$19,3,FALSE)</f>
        <v>AB</v>
      </c>
      <c r="AQ381" t="str" cm="1">
        <f t="array" aca="1" ref="AQ381" ca="1">IF(INDIRECT(AO381&amp;AN381)&lt;&gt;"",INDIRECT(AO381&amp;AN381),"")</f>
        <v>application</v>
      </c>
      <c r="AR381" t="str" cm="1">
        <f t="array" aca="1" ref="AR381" ca="1">TRIM(IF(INDIRECT(AO381&amp;AN381)&lt;&gt;"",INDIRECT(AP381&amp;AN381),""))</f>
        <v xml:space="preserve">	caf</v>
      </c>
    </row>
    <row r="382" spans="38:44" x14ac:dyDescent="0.3">
      <c r="AL382">
        <v>380</v>
      </c>
      <c r="AM382">
        <f t="shared" ca="1" si="30"/>
        <v>0</v>
      </c>
      <c r="AN382">
        <f t="shared" ca="1" si="31"/>
        <v>32</v>
      </c>
      <c r="AO382" t="str">
        <f ca="1">VLOOKUP(SUMIFS($AM$3:AM382,$AM$3:AM382,1),$AH$1:$AJ$19,2,FALSE)</f>
        <v>AA</v>
      </c>
      <c r="AP382" t="str">
        <f ca="1">VLOOKUP(SUMIFS($AM$3:AM382,$AM$3:AM382,1),$AH$1:$AJ$19,3,FALSE)</f>
        <v>AB</v>
      </c>
      <c r="AQ382" t="str" cm="1">
        <f t="array" aca="1" ref="AQ382" ca="1">IF(INDIRECT(AO382&amp;AN382)&lt;&gt;"",INDIRECT(AO382&amp;AN382),"")</f>
        <v>application</v>
      </c>
      <c r="AR382" t="str" cm="1">
        <f t="array" aca="1" ref="AR382" ca="1">TRIM(IF(INDIRECT(AO382&amp;AN382)&lt;&gt;"",INDIRECT(AP382&amp;AN382),""))</f>
        <v xml:space="preserve">	cgm</v>
      </c>
    </row>
    <row r="383" spans="38:44" x14ac:dyDescent="0.3">
      <c r="AL383">
        <v>381</v>
      </c>
      <c r="AM383">
        <f t="shared" ca="1" si="30"/>
        <v>0</v>
      </c>
      <c r="AN383">
        <f t="shared" ca="1" si="31"/>
        <v>33</v>
      </c>
      <c r="AO383" t="str">
        <f ca="1">VLOOKUP(SUMIFS($AM$3:AM383,$AM$3:AM383,1),$AH$1:$AJ$19,2,FALSE)</f>
        <v>AA</v>
      </c>
      <c r="AP383" t="str">
        <f ca="1">VLOOKUP(SUMIFS($AM$3:AM383,$AM$3:AM383,1),$AH$1:$AJ$19,3,FALSE)</f>
        <v>AB</v>
      </c>
      <c r="AQ383" t="str" cm="1">
        <f t="array" aca="1" ref="AQ383" ca="1">IF(INDIRECT(AO383&amp;AN383)&lt;&gt;"",INDIRECT(AO383&amp;AN383),"")</f>
        <v>application</v>
      </c>
      <c r="AR383" t="str" cm="1">
        <f t="array" aca="1" ref="AR383" ca="1">TRIM(IF(INDIRECT(AO383&amp;AN383)&lt;&gt;"",INDIRECT(AP383&amp;AN383),""))</f>
        <v xml:space="preserve">	class</v>
      </c>
    </row>
    <row r="384" spans="38:44" x14ac:dyDescent="0.3">
      <c r="AL384">
        <v>382</v>
      </c>
      <c r="AM384">
        <f t="shared" ca="1" si="30"/>
        <v>0</v>
      </c>
      <c r="AN384">
        <f t="shared" ca="1" si="31"/>
        <v>34</v>
      </c>
      <c r="AO384" t="str">
        <f ca="1">VLOOKUP(SUMIFS($AM$3:AM384,$AM$3:AM384,1),$AH$1:$AJ$19,2,FALSE)</f>
        <v>AA</v>
      </c>
      <c r="AP384" t="str">
        <f ca="1">VLOOKUP(SUMIFS($AM$3:AM384,$AM$3:AM384,1),$AH$1:$AJ$19,3,FALSE)</f>
        <v>AB</v>
      </c>
      <c r="AQ384" t="str" cm="1">
        <f t="array" aca="1" ref="AQ384" ca="1">IF(INDIRECT(AO384&amp;AN384)&lt;&gt;"",INDIRECT(AO384&amp;AN384),"")</f>
        <v>application</v>
      </c>
      <c r="AR384" t="str" cm="1">
        <f t="array" aca="1" ref="AR384" ca="1">TRIM(IF(INDIRECT(AO384&amp;AN384)&lt;&gt;"",INDIRECT(AP384&amp;AN384),""))</f>
        <v xml:space="preserve">	cmx</v>
      </c>
    </row>
    <row r="385" spans="38:44" x14ac:dyDescent="0.3">
      <c r="AL385">
        <v>383</v>
      </c>
      <c r="AM385">
        <f t="shared" ca="1" si="30"/>
        <v>0</v>
      </c>
      <c r="AN385">
        <f t="shared" ca="1" si="31"/>
        <v>35</v>
      </c>
      <c r="AO385" t="str">
        <f ca="1">VLOOKUP(SUMIFS($AM$3:AM385,$AM$3:AM385,1),$AH$1:$AJ$19,2,FALSE)</f>
        <v>AA</v>
      </c>
      <c r="AP385" t="str">
        <f ca="1">VLOOKUP(SUMIFS($AM$3:AM385,$AM$3:AM385,1),$AH$1:$AJ$19,3,FALSE)</f>
        <v>AB</v>
      </c>
      <c r="AQ385" t="str" cm="1">
        <f t="array" aca="1" ref="AQ385" ca="1">IF(INDIRECT(AO385&amp;AN385)&lt;&gt;"",INDIRECT(AO385&amp;AN385),"")</f>
        <v>application</v>
      </c>
      <c r="AR385" t="str" cm="1">
        <f t="array" aca="1" ref="AR385" ca="1">TRIM(IF(INDIRECT(AO385&amp;AN385)&lt;&gt;"",INDIRECT(AP385&amp;AN385),""))</f>
        <v xml:space="preserve">	cpio</v>
      </c>
    </row>
    <row r="386" spans="38:44" x14ac:dyDescent="0.3">
      <c r="AL386">
        <v>384</v>
      </c>
      <c r="AM386">
        <f t="shared" ca="1" si="30"/>
        <v>0</v>
      </c>
      <c r="AN386">
        <f t="shared" ca="1" si="31"/>
        <v>36</v>
      </c>
      <c r="AO386" t="str">
        <f ca="1">VLOOKUP(SUMIFS($AM$3:AM386,$AM$3:AM386,1),$AH$1:$AJ$19,2,FALSE)</f>
        <v>AA</v>
      </c>
      <c r="AP386" t="str">
        <f ca="1">VLOOKUP(SUMIFS($AM$3:AM386,$AM$3:AM386,1),$AH$1:$AJ$19,3,FALSE)</f>
        <v>AB</v>
      </c>
      <c r="AQ386" t="str" cm="1">
        <f t="array" aca="1" ref="AQ386" ca="1">IF(INDIRECT(AO386&amp;AN386)&lt;&gt;"",INDIRECT(AO386&amp;AN386),"")</f>
        <v>application</v>
      </c>
      <c r="AR386" t="str" cm="1">
        <f t="array" aca="1" ref="AR386" ca="1">TRIM(IF(INDIRECT(AO386&amp;AN386)&lt;&gt;"",INDIRECT(AP386&amp;AN386),""))</f>
        <v xml:space="preserve">	cr2</v>
      </c>
    </row>
    <row r="387" spans="38:44" x14ac:dyDescent="0.3">
      <c r="AL387">
        <v>385</v>
      </c>
      <c r="AM387">
        <f t="shared" ca="1" si="30"/>
        <v>0</v>
      </c>
      <c r="AN387">
        <f t="shared" ca="1" si="31"/>
        <v>37</v>
      </c>
      <c r="AO387" t="str">
        <f ca="1">VLOOKUP(SUMIFS($AM$3:AM387,$AM$3:AM387,1),$AH$1:$AJ$19,2,FALSE)</f>
        <v>AA</v>
      </c>
      <c r="AP387" t="str">
        <f ca="1">VLOOKUP(SUMIFS($AM$3:AM387,$AM$3:AM387,1),$AH$1:$AJ$19,3,FALSE)</f>
        <v>AB</v>
      </c>
      <c r="AQ387" t="str" cm="1">
        <f t="array" aca="1" ref="AQ387" ca="1">IF(INDIRECT(AO387&amp;AN387)&lt;&gt;"",INDIRECT(AO387&amp;AN387),"")</f>
        <v>application</v>
      </c>
      <c r="AR387" t="str" cm="1">
        <f t="array" aca="1" ref="AR387" ca="1">TRIM(IF(INDIRECT(AO387&amp;AN387)&lt;&gt;"",INDIRECT(AP387&amp;AN387),""))</f>
        <v xml:space="preserve">	cur</v>
      </c>
    </row>
    <row r="388" spans="38:44" x14ac:dyDescent="0.3">
      <c r="AL388">
        <v>386</v>
      </c>
      <c r="AM388">
        <f t="shared" ca="1" si="30"/>
        <v>0</v>
      </c>
      <c r="AN388">
        <f t="shared" ca="1" si="31"/>
        <v>38</v>
      </c>
      <c r="AO388" t="str">
        <f ca="1">VLOOKUP(SUMIFS($AM$3:AM388,$AM$3:AM388,1),$AH$1:$AJ$19,2,FALSE)</f>
        <v>AA</v>
      </c>
      <c r="AP388" t="str">
        <f ca="1">VLOOKUP(SUMIFS($AM$3:AM388,$AM$3:AM388,1),$AH$1:$AJ$19,3,FALSE)</f>
        <v>AB</v>
      </c>
      <c r="AQ388" t="str" cm="1">
        <f t="array" aca="1" ref="AQ388" ca="1">IF(INDIRECT(AO388&amp;AN388)&lt;&gt;"",INDIRECT(AO388&amp;AN388),"")</f>
        <v>application</v>
      </c>
      <c r="AR388" t="str" cm="1">
        <f t="array" aca="1" ref="AR388" ca="1">TRIM(IF(INDIRECT(AO388&amp;AN388)&lt;&gt;"",INDIRECT(AP388&amp;AN388),""))</f>
        <v xml:space="preserve">	dat</v>
      </c>
    </row>
    <row r="389" spans="38:44" x14ac:dyDescent="0.3">
      <c r="AL389">
        <v>387</v>
      </c>
      <c r="AM389">
        <f t="shared" ca="1" si="30"/>
        <v>0</v>
      </c>
      <c r="AN389">
        <f t="shared" ca="1" si="31"/>
        <v>39</v>
      </c>
      <c r="AO389" t="str">
        <f ca="1">VLOOKUP(SUMIFS($AM$3:AM389,$AM$3:AM389,1),$AH$1:$AJ$19,2,FALSE)</f>
        <v>AA</v>
      </c>
      <c r="AP389" t="str">
        <f ca="1">VLOOKUP(SUMIFS($AM$3:AM389,$AM$3:AM389,1),$AH$1:$AJ$19,3,FALSE)</f>
        <v>AB</v>
      </c>
      <c r="AQ389" t="str" cm="1">
        <f t="array" aca="1" ref="AQ389" ca="1">IF(INDIRECT(AO389&amp;AN389)&lt;&gt;"",INDIRECT(AO389&amp;AN389),"")</f>
        <v>application</v>
      </c>
      <c r="AR389" t="str" cm="1">
        <f t="array" aca="1" ref="AR389" ca="1">TRIM(IF(INDIRECT(AO389&amp;AN389)&lt;&gt;"",INDIRECT(AP389&amp;AN389),""))</f>
        <v xml:space="preserve">	dcm</v>
      </c>
    </row>
    <row r="390" spans="38:44" x14ac:dyDescent="0.3">
      <c r="AL390">
        <v>388</v>
      </c>
      <c r="AM390">
        <f t="shared" ca="1" si="30"/>
        <v>0</v>
      </c>
      <c r="AN390">
        <f t="shared" ca="1" si="31"/>
        <v>40</v>
      </c>
      <c r="AO390" t="str">
        <f ca="1">VLOOKUP(SUMIFS($AM$3:AM390,$AM$3:AM390,1),$AH$1:$AJ$19,2,FALSE)</f>
        <v>AA</v>
      </c>
      <c r="AP390" t="str">
        <f ca="1">VLOOKUP(SUMIFS($AM$3:AM390,$AM$3:AM390,1),$AH$1:$AJ$19,3,FALSE)</f>
        <v>AB</v>
      </c>
      <c r="AQ390" t="str" cm="1">
        <f t="array" aca="1" ref="AQ390" ca="1">IF(INDIRECT(AO390&amp;AN390)&lt;&gt;"",INDIRECT(AO390&amp;AN390),"")</f>
        <v>application</v>
      </c>
      <c r="AR390" t="str" cm="1">
        <f t="array" aca="1" ref="AR390" ca="1">TRIM(IF(INDIRECT(AO390&amp;AN390)&lt;&gt;"",INDIRECT(AP390&amp;AN390),""))</f>
        <v xml:space="preserve">	deb</v>
      </c>
    </row>
    <row r="391" spans="38:44" x14ac:dyDescent="0.3">
      <c r="AL391">
        <v>389</v>
      </c>
      <c r="AM391">
        <f t="shared" ca="1" si="30"/>
        <v>0</v>
      </c>
      <c r="AN391">
        <f t="shared" ca="1" si="31"/>
        <v>41</v>
      </c>
      <c r="AO391" t="str">
        <f ca="1">VLOOKUP(SUMIFS($AM$3:AM391,$AM$3:AM391,1),$AH$1:$AJ$19,2,FALSE)</f>
        <v>AA</v>
      </c>
      <c r="AP391" t="str">
        <f ca="1">VLOOKUP(SUMIFS($AM$3:AM391,$AM$3:AM391,1),$AH$1:$AJ$19,3,FALSE)</f>
        <v>AB</v>
      </c>
      <c r="AQ391" t="str" cm="1">
        <f t="array" aca="1" ref="AQ391" ca="1">IF(INDIRECT(AO391&amp;AN391)&lt;&gt;"",INDIRECT(AO391&amp;AN391),"")</f>
        <v>application</v>
      </c>
      <c r="AR391" t="str" cm="1">
        <f t="array" aca="1" ref="AR391" ca="1">TRIM(IF(INDIRECT(AO391&amp;AN391)&lt;&gt;"",INDIRECT(AP391&amp;AN391),""))</f>
        <v xml:space="preserve">	dex</v>
      </c>
    </row>
    <row r="392" spans="38:44" x14ac:dyDescent="0.3">
      <c r="AL392">
        <v>390</v>
      </c>
      <c r="AM392">
        <f t="shared" ca="1" si="30"/>
        <v>0</v>
      </c>
      <c r="AN392">
        <f t="shared" ca="1" si="31"/>
        <v>42</v>
      </c>
      <c r="AO392" t="str">
        <f ca="1">VLOOKUP(SUMIFS($AM$3:AM392,$AM$3:AM392,1),$AH$1:$AJ$19,2,FALSE)</f>
        <v>AA</v>
      </c>
      <c r="AP392" t="str">
        <f ca="1">VLOOKUP(SUMIFS($AM$3:AM392,$AM$3:AM392,1),$AH$1:$AJ$19,3,FALSE)</f>
        <v>AB</v>
      </c>
      <c r="AQ392" t="str" cm="1">
        <f t="array" aca="1" ref="AQ392" ca="1">IF(INDIRECT(AO392&amp;AN392)&lt;&gt;"",INDIRECT(AO392&amp;AN392),"")</f>
        <v>application</v>
      </c>
      <c r="AR392" t="str" cm="1">
        <f t="array" aca="1" ref="AR392" ca="1">TRIM(IF(INDIRECT(AO392&amp;AN392)&lt;&gt;"",INDIRECT(AP392&amp;AN392),""))</f>
        <v xml:space="preserve">	djvu</v>
      </c>
    </row>
    <row r="393" spans="38:44" x14ac:dyDescent="0.3">
      <c r="AL393">
        <v>391</v>
      </c>
      <c r="AM393">
        <f t="shared" ca="1" si="30"/>
        <v>0</v>
      </c>
      <c r="AN393">
        <f t="shared" ca="1" si="31"/>
        <v>43</v>
      </c>
      <c r="AO393" t="str">
        <f ca="1">VLOOKUP(SUMIFS($AM$3:AM393,$AM$3:AM393,1),$AH$1:$AJ$19,2,FALSE)</f>
        <v>AA</v>
      </c>
      <c r="AP393" t="str">
        <f ca="1">VLOOKUP(SUMIFS($AM$3:AM393,$AM$3:AM393,1),$AH$1:$AJ$19,3,FALSE)</f>
        <v>AB</v>
      </c>
      <c r="AQ393" t="str" cm="1">
        <f t="array" aca="1" ref="AQ393" ca="1">IF(INDIRECT(AO393&amp;AN393)&lt;&gt;"",INDIRECT(AO393&amp;AN393),"")</f>
        <v>application</v>
      </c>
      <c r="AR393" t="str" cm="1">
        <f t="array" aca="1" ref="AR393" ca="1">TRIM(IF(INDIRECT(AO393&amp;AN393)&lt;&gt;"",INDIRECT(AP393&amp;AN393),""))</f>
        <v xml:space="preserve">	dll</v>
      </c>
    </row>
    <row r="394" spans="38:44" x14ac:dyDescent="0.3">
      <c r="AL394">
        <v>392</v>
      </c>
      <c r="AM394">
        <f t="shared" ca="1" si="30"/>
        <v>0</v>
      </c>
      <c r="AN394">
        <f t="shared" ca="1" si="31"/>
        <v>44</v>
      </c>
      <c r="AO394" t="str">
        <f ca="1">VLOOKUP(SUMIFS($AM$3:AM394,$AM$3:AM394,1),$AH$1:$AJ$19,2,FALSE)</f>
        <v>AA</v>
      </c>
      <c r="AP394" t="str">
        <f ca="1">VLOOKUP(SUMIFS($AM$3:AM394,$AM$3:AM394,1),$AH$1:$AJ$19,3,FALSE)</f>
        <v>AB</v>
      </c>
      <c r="AQ394" t="str" cm="1">
        <f t="array" aca="1" ref="AQ394" ca="1">IF(INDIRECT(AO394&amp;AN394)&lt;&gt;"",INDIRECT(AO394&amp;AN394),"")</f>
        <v>application</v>
      </c>
      <c r="AR394" t="str" cm="1">
        <f t="array" aca="1" ref="AR394" ca="1">TRIM(IF(INDIRECT(AO394&amp;AN394)&lt;&gt;"",INDIRECT(AP394&amp;AN394),""))</f>
        <v xml:space="preserve">	dmg</v>
      </c>
    </row>
    <row r="395" spans="38:44" x14ac:dyDescent="0.3">
      <c r="AL395">
        <v>393</v>
      </c>
      <c r="AM395">
        <f t="shared" ca="1" si="30"/>
        <v>0</v>
      </c>
      <c r="AN395">
        <f t="shared" ca="1" si="31"/>
        <v>45</v>
      </c>
      <c r="AO395" t="str">
        <f ca="1">VLOOKUP(SUMIFS($AM$3:AM395,$AM$3:AM395,1),$AH$1:$AJ$19,2,FALSE)</f>
        <v>AA</v>
      </c>
      <c r="AP395" t="str">
        <f ca="1">VLOOKUP(SUMIFS($AM$3:AM395,$AM$3:AM395,1),$AH$1:$AJ$19,3,FALSE)</f>
        <v>AB</v>
      </c>
      <c r="AQ395" t="str" cm="1">
        <f t="array" aca="1" ref="AQ395" ca="1">IF(INDIRECT(AO395&amp;AN395)&lt;&gt;"",INDIRECT(AO395&amp;AN395),"")</f>
        <v>application</v>
      </c>
      <c r="AR395" t="str" cm="1">
        <f t="array" aca="1" ref="AR395" ca="1">TRIM(IF(INDIRECT(AO395&amp;AN395)&lt;&gt;"",INDIRECT(AP395&amp;AN395),""))</f>
        <v xml:space="preserve">	dng</v>
      </c>
    </row>
    <row r="396" spans="38:44" x14ac:dyDescent="0.3">
      <c r="AL396">
        <v>394</v>
      </c>
      <c r="AM396">
        <f t="shared" ca="1" si="30"/>
        <v>0</v>
      </c>
      <c r="AN396">
        <f t="shared" ca="1" si="31"/>
        <v>46</v>
      </c>
      <c r="AO396" t="str">
        <f ca="1">VLOOKUP(SUMIFS($AM$3:AM396,$AM$3:AM396,1),$AH$1:$AJ$19,2,FALSE)</f>
        <v>AA</v>
      </c>
      <c r="AP396" t="str">
        <f ca="1">VLOOKUP(SUMIFS($AM$3:AM396,$AM$3:AM396,1),$AH$1:$AJ$19,3,FALSE)</f>
        <v>AB</v>
      </c>
      <c r="AQ396" t="str" cm="1">
        <f t="array" aca="1" ref="AQ396" ca="1">IF(INDIRECT(AO396&amp;AN396)&lt;&gt;"",INDIRECT(AO396&amp;AN396),"")</f>
        <v>application</v>
      </c>
      <c r="AR396" t="str" cm="1">
        <f t="array" aca="1" ref="AR396" ca="1">TRIM(IF(INDIRECT(AO396&amp;AN396)&lt;&gt;"",INDIRECT(AP396&amp;AN396),""))</f>
        <v xml:space="preserve">	doc</v>
      </c>
    </row>
    <row r="397" spans="38:44" x14ac:dyDescent="0.3">
      <c r="AL397">
        <v>395</v>
      </c>
      <c r="AM397">
        <f t="shared" ca="1" si="30"/>
        <v>0</v>
      </c>
      <c r="AN397">
        <f t="shared" ca="1" si="31"/>
        <v>47</v>
      </c>
      <c r="AO397" t="str">
        <f ca="1">VLOOKUP(SUMIFS($AM$3:AM397,$AM$3:AM397,1),$AH$1:$AJ$19,2,FALSE)</f>
        <v>AA</v>
      </c>
      <c r="AP397" t="str">
        <f ca="1">VLOOKUP(SUMIFS($AM$3:AM397,$AM$3:AM397,1),$AH$1:$AJ$19,3,FALSE)</f>
        <v>AB</v>
      </c>
      <c r="AQ397" t="str" cm="1">
        <f t="array" aca="1" ref="AQ397" ca="1">IF(INDIRECT(AO397&amp;AN397)&lt;&gt;"",INDIRECT(AO397&amp;AN397),"")</f>
        <v>application</v>
      </c>
      <c r="AR397" t="str" cm="1">
        <f t="array" aca="1" ref="AR397" ca="1">TRIM(IF(INDIRECT(AO397&amp;AN397)&lt;&gt;"",INDIRECT(AP397&amp;AN397),""))</f>
        <v xml:space="preserve">	docm</v>
      </c>
    </row>
    <row r="398" spans="38:44" x14ac:dyDescent="0.3">
      <c r="AL398">
        <v>396</v>
      </c>
      <c r="AM398">
        <f t="shared" ca="1" si="30"/>
        <v>0</v>
      </c>
      <c r="AN398">
        <f t="shared" ca="1" si="31"/>
        <v>48</v>
      </c>
      <c r="AO398" t="str">
        <f ca="1">VLOOKUP(SUMIFS($AM$3:AM398,$AM$3:AM398,1),$AH$1:$AJ$19,2,FALSE)</f>
        <v>AA</v>
      </c>
      <c r="AP398" t="str">
        <f ca="1">VLOOKUP(SUMIFS($AM$3:AM398,$AM$3:AM398,1),$AH$1:$AJ$19,3,FALSE)</f>
        <v>AB</v>
      </c>
      <c r="AQ398" t="str" cm="1">
        <f t="array" aca="1" ref="AQ398" ca="1">IF(INDIRECT(AO398&amp;AN398)&lt;&gt;"",INDIRECT(AO398&amp;AN398),"")</f>
        <v>application</v>
      </c>
      <c r="AR398" t="str" cm="1">
        <f t="array" aca="1" ref="AR398" ca="1">TRIM(IF(INDIRECT(AO398&amp;AN398)&lt;&gt;"",INDIRECT(AP398&amp;AN398),""))</f>
        <v xml:space="preserve">	docx</v>
      </c>
    </row>
    <row r="399" spans="38:44" x14ac:dyDescent="0.3">
      <c r="AL399">
        <v>397</v>
      </c>
      <c r="AM399">
        <f t="shared" ca="1" si="30"/>
        <v>0</v>
      </c>
      <c r="AN399">
        <f t="shared" ca="1" si="31"/>
        <v>49</v>
      </c>
      <c r="AO399" t="str">
        <f ca="1">VLOOKUP(SUMIFS($AM$3:AM399,$AM$3:AM399,1),$AH$1:$AJ$19,2,FALSE)</f>
        <v>AA</v>
      </c>
      <c r="AP399" t="str">
        <f ca="1">VLOOKUP(SUMIFS($AM$3:AM399,$AM$3:AM399,1),$AH$1:$AJ$19,3,FALSE)</f>
        <v>AB</v>
      </c>
      <c r="AQ399" t="str" cm="1">
        <f t="array" aca="1" ref="AQ399" ca="1">IF(INDIRECT(AO399&amp;AN399)&lt;&gt;"",INDIRECT(AO399&amp;AN399),"")</f>
        <v>application</v>
      </c>
      <c r="AR399" t="str" cm="1">
        <f t="array" aca="1" ref="AR399" ca="1">TRIM(IF(INDIRECT(AO399&amp;AN399)&lt;&gt;"",INDIRECT(AP399&amp;AN399),""))</f>
        <v xml:space="preserve">	dot</v>
      </c>
    </row>
    <row r="400" spans="38:44" x14ac:dyDescent="0.3">
      <c r="AL400">
        <v>398</v>
      </c>
      <c r="AM400">
        <f t="shared" ca="1" si="30"/>
        <v>0</v>
      </c>
      <c r="AN400">
        <f t="shared" ca="1" si="31"/>
        <v>50</v>
      </c>
      <c r="AO400" t="str">
        <f ca="1">VLOOKUP(SUMIFS($AM$3:AM400,$AM$3:AM400,1),$AH$1:$AJ$19,2,FALSE)</f>
        <v>AA</v>
      </c>
      <c r="AP400" t="str">
        <f ca="1">VLOOKUP(SUMIFS($AM$3:AM400,$AM$3:AM400,1),$AH$1:$AJ$19,3,FALSE)</f>
        <v>AB</v>
      </c>
      <c r="AQ400" t="str" cm="1">
        <f t="array" aca="1" ref="AQ400" ca="1">IF(INDIRECT(AO400&amp;AN400)&lt;&gt;"",INDIRECT(AO400&amp;AN400),"")</f>
        <v>application</v>
      </c>
      <c r="AR400" t="str" cm="1">
        <f t="array" aca="1" ref="AR400" ca="1">TRIM(IF(INDIRECT(AO400&amp;AN400)&lt;&gt;"",INDIRECT(AP400&amp;AN400),""))</f>
        <v xml:space="preserve">	dotm</v>
      </c>
    </row>
    <row r="401" spans="38:44" x14ac:dyDescent="0.3">
      <c r="AL401">
        <v>399</v>
      </c>
      <c r="AM401">
        <f t="shared" ca="1" si="30"/>
        <v>0</v>
      </c>
      <c r="AN401">
        <f t="shared" ca="1" si="31"/>
        <v>51</v>
      </c>
      <c r="AO401" t="str">
        <f ca="1">VLOOKUP(SUMIFS($AM$3:AM401,$AM$3:AM401,1),$AH$1:$AJ$19,2,FALSE)</f>
        <v>AA</v>
      </c>
      <c r="AP401" t="str">
        <f ca="1">VLOOKUP(SUMIFS($AM$3:AM401,$AM$3:AM401,1),$AH$1:$AJ$19,3,FALSE)</f>
        <v>AB</v>
      </c>
      <c r="AQ401" t="str" cm="1">
        <f t="array" aca="1" ref="AQ401" ca="1">IF(INDIRECT(AO401&amp;AN401)&lt;&gt;"",INDIRECT(AO401&amp;AN401),"")</f>
        <v>application</v>
      </c>
      <c r="AR401" t="str" cm="1">
        <f t="array" aca="1" ref="AR401" ca="1">TRIM(IF(INDIRECT(AO401&amp;AN401)&lt;&gt;"",INDIRECT(AP401&amp;AN401),""))</f>
        <v xml:space="preserve">	dra</v>
      </c>
    </row>
    <row r="402" spans="38:44" x14ac:dyDescent="0.3">
      <c r="AL402">
        <v>400</v>
      </c>
      <c r="AM402">
        <f t="shared" ca="1" si="30"/>
        <v>0</v>
      </c>
      <c r="AN402">
        <f t="shared" ca="1" si="31"/>
        <v>52</v>
      </c>
      <c r="AO402" t="str">
        <f ca="1">VLOOKUP(SUMIFS($AM$3:AM402,$AM$3:AM402,1),$AH$1:$AJ$19,2,FALSE)</f>
        <v>AA</v>
      </c>
      <c r="AP402" t="str">
        <f ca="1">VLOOKUP(SUMIFS($AM$3:AM402,$AM$3:AM402,1),$AH$1:$AJ$19,3,FALSE)</f>
        <v>AB</v>
      </c>
      <c r="AQ402" t="str" cm="1">
        <f t="array" aca="1" ref="AQ402" ca="1">IF(INDIRECT(AO402&amp;AN402)&lt;&gt;"",INDIRECT(AO402&amp;AN402),"")</f>
        <v>application</v>
      </c>
      <c r="AR402" t="str" cm="1">
        <f t="array" aca="1" ref="AR402" ca="1">TRIM(IF(INDIRECT(AO402&amp;AN402)&lt;&gt;"",INDIRECT(AP402&amp;AN402),""))</f>
        <v xml:space="preserve">	DS_Store</v>
      </c>
    </row>
    <row r="403" spans="38:44" x14ac:dyDescent="0.3">
      <c r="AL403">
        <v>401</v>
      </c>
      <c r="AM403">
        <f t="shared" ca="1" si="30"/>
        <v>0</v>
      </c>
      <c r="AN403">
        <f t="shared" ca="1" si="31"/>
        <v>53</v>
      </c>
      <c r="AO403" t="str">
        <f ca="1">VLOOKUP(SUMIFS($AM$3:AM403,$AM$3:AM403,1),$AH$1:$AJ$19,2,FALSE)</f>
        <v>AA</v>
      </c>
      <c r="AP403" t="str">
        <f ca="1">VLOOKUP(SUMIFS($AM$3:AM403,$AM$3:AM403,1),$AH$1:$AJ$19,3,FALSE)</f>
        <v>AB</v>
      </c>
      <c r="AQ403" t="str" cm="1">
        <f t="array" aca="1" ref="AQ403" ca="1">IF(INDIRECT(AO403&amp;AN403)&lt;&gt;"",INDIRECT(AO403&amp;AN403),"")</f>
        <v>application</v>
      </c>
      <c r="AR403" t="str" cm="1">
        <f t="array" aca="1" ref="AR403" ca="1">TRIM(IF(INDIRECT(AO403&amp;AN403)&lt;&gt;"",INDIRECT(AP403&amp;AN403),""))</f>
        <v xml:space="preserve">	dsk</v>
      </c>
    </row>
    <row r="404" spans="38:44" x14ac:dyDescent="0.3">
      <c r="AL404">
        <v>402</v>
      </c>
      <c r="AM404">
        <f t="shared" ca="1" si="30"/>
        <v>0</v>
      </c>
      <c r="AN404">
        <f t="shared" ca="1" si="31"/>
        <v>54</v>
      </c>
      <c r="AO404" t="str">
        <f ca="1">VLOOKUP(SUMIFS($AM$3:AM404,$AM$3:AM404,1),$AH$1:$AJ$19,2,FALSE)</f>
        <v>AA</v>
      </c>
      <c r="AP404" t="str">
        <f ca="1">VLOOKUP(SUMIFS($AM$3:AM404,$AM$3:AM404,1),$AH$1:$AJ$19,3,FALSE)</f>
        <v>AB</v>
      </c>
      <c r="AQ404" t="str" cm="1">
        <f t="array" aca="1" ref="AQ404" ca="1">IF(INDIRECT(AO404&amp;AN404)&lt;&gt;"",INDIRECT(AO404&amp;AN404),"")</f>
        <v>application</v>
      </c>
      <c r="AR404" t="str" cm="1">
        <f t="array" aca="1" ref="AR404" ca="1">TRIM(IF(INDIRECT(AO404&amp;AN404)&lt;&gt;"",INDIRECT(AP404&amp;AN404),""))</f>
        <v xml:space="preserve">	dts</v>
      </c>
    </row>
    <row r="405" spans="38:44" x14ac:dyDescent="0.3">
      <c r="AL405">
        <v>403</v>
      </c>
      <c r="AM405">
        <f t="shared" ca="1" si="30"/>
        <v>0</v>
      </c>
      <c r="AN405">
        <f t="shared" ca="1" si="31"/>
        <v>55</v>
      </c>
      <c r="AO405" t="str">
        <f ca="1">VLOOKUP(SUMIFS($AM$3:AM405,$AM$3:AM405,1),$AH$1:$AJ$19,2,FALSE)</f>
        <v>AA</v>
      </c>
      <c r="AP405" t="str">
        <f ca="1">VLOOKUP(SUMIFS($AM$3:AM405,$AM$3:AM405,1),$AH$1:$AJ$19,3,FALSE)</f>
        <v>AB</v>
      </c>
      <c r="AQ405" t="str" cm="1">
        <f t="array" aca="1" ref="AQ405" ca="1">IF(INDIRECT(AO405&amp;AN405)&lt;&gt;"",INDIRECT(AO405&amp;AN405),"")</f>
        <v>application</v>
      </c>
      <c r="AR405" t="str" cm="1">
        <f t="array" aca="1" ref="AR405" ca="1">TRIM(IF(INDIRECT(AO405&amp;AN405)&lt;&gt;"",INDIRECT(AP405&amp;AN405),""))</f>
        <v xml:space="preserve">	dtshd</v>
      </c>
    </row>
    <row r="406" spans="38:44" x14ac:dyDescent="0.3">
      <c r="AL406">
        <v>404</v>
      </c>
      <c r="AM406">
        <f t="shared" ca="1" si="30"/>
        <v>0</v>
      </c>
      <c r="AN406">
        <f t="shared" ca="1" si="31"/>
        <v>56</v>
      </c>
      <c r="AO406" t="str">
        <f ca="1">VLOOKUP(SUMIFS($AM$3:AM406,$AM$3:AM406,1),$AH$1:$AJ$19,2,FALSE)</f>
        <v>AA</v>
      </c>
      <c r="AP406" t="str">
        <f ca="1">VLOOKUP(SUMIFS($AM$3:AM406,$AM$3:AM406,1),$AH$1:$AJ$19,3,FALSE)</f>
        <v>AB</v>
      </c>
      <c r="AQ406" t="str" cm="1">
        <f t="array" aca="1" ref="AQ406" ca="1">IF(INDIRECT(AO406&amp;AN406)&lt;&gt;"",INDIRECT(AO406&amp;AN406),"")</f>
        <v>application</v>
      </c>
      <c r="AR406" t="str" cm="1">
        <f t="array" aca="1" ref="AR406" ca="1">TRIM(IF(INDIRECT(AO406&amp;AN406)&lt;&gt;"",INDIRECT(AP406&amp;AN406),""))</f>
        <v xml:space="preserve">	dvb</v>
      </c>
    </row>
    <row r="407" spans="38:44" x14ac:dyDescent="0.3">
      <c r="AL407">
        <v>405</v>
      </c>
      <c r="AM407">
        <f t="shared" ca="1" si="30"/>
        <v>0</v>
      </c>
      <c r="AN407">
        <f t="shared" ca="1" si="31"/>
        <v>57</v>
      </c>
      <c r="AO407" t="str">
        <f ca="1">VLOOKUP(SUMIFS($AM$3:AM407,$AM$3:AM407,1),$AH$1:$AJ$19,2,FALSE)</f>
        <v>AA</v>
      </c>
      <c r="AP407" t="str">
        <f ca="1">VLOOKUP(SUMIFS($AM$3:AM407,$AM$3:AM407,1),$AH$1:$AJ$19,3,FALSE)</f>
        <v>AB</v>
      </c>
      <c r="AQ407" t="str" cm="1">
        <f t="array" aca="1" ref="AQ407" ca="1">IF(INDIRECT(AO407&amp;AN407)&lt;&gt;"",INDIRECT(AO407&amp;AN407),"")</f>
        <v>application</v>
      </c>
      <c r="AR407" t="str" cm="1">
        <f t="array" aca="1" ref="AR407" ca="1">TRIM(IF(INDIRECT(AO407&amp;AN407)&lt;&gt;"",INDIRECT(AP407&amp;AN407),""))</f>
        <v xml:space="preserve">	dwg</v>
      </c>
    </row>
    <row r="408" spans="38:44" x14ac:dyDescent="0.3">
      <c r="AL408">
        <v>406</v>
      </c>
      <c r="AM408">
        <f t="shared" ca="1" si="30"/>
        <v>0</v>
      </c>
      <c r="AN408">
        <f t="shared" ca="1" si="31"/>
        <v>58</v>
      </c>
      <c r="AO408" t="str">
        <f ca="1">VLOOKUP(SUMIFS($AM$3:AM408,$AM$3:AM408,1),$AH$1:$AJ$19,2,FALSE)</f>
        <v>AA</v>
      </c>
      <c r="AP408" t="str">
        <f ca="1">VLOOKUP(SUMIFS($AM$3:AM408,$AM$3:AM408,1),$AH$1:$AJ$19,3,FALSE)</f>
        <v>AB</v>
      </c>
      <c r="AQ408" t="str" cm="1">
        <f t="array" aca="1" ref="AQ408" ca="1">IF(INDIRECT(AO408&amp;AN408)&lt;&gt;"",INDIRECT(AO408&amp;AN408),"")</f>
        <v>application</v>
      </c>
      <c r="AR408" t="str" cm="1">
        <f t="array" aca="1" ref="AR408" ca="1">TRIM(IF(INDIRECT(AO408&amp;AN408)&lt;&gt;"",INDIRECT(AP408&amp;AN408),""))</f>
        <v xml:space="preserve">	dxf</v>
      </c>
    </row>
    <row r="409" spans="38:44" x14ac:dyDescent="0.3">
      <c r="AL409">
        <v>407</v>
      </c>
      <c r="AM409">
        <f t="shared" ca="1" si="30"/>
        <v>0</v>
      </c>
      <c r="AN409">
        <f t="shared" ca="1" si="31"/>
        <v>59</v>
      </c>
      <c r="AO409" t="str">
        <f ca="1">VLOOKUP(SUMIFS($AM$3:AM409,$AM$3:AM409,1),$AH$1:$AJ$19,2,FALSE)</f>
        <v>AA</v>
      </c>
      <c r="AP409" t="str">
        <f ca="1">VLOOKUP(SUMIFS($AM$3:AM409,$AM$3:AM409,1),$AH$1:$AJ$19,3,FALSE)</f>
        <v>AB</v>
      </c>
      <c r="AQ409" t="str" cm="1">
        <f t="array" aca="1" ref="AQ409" ca="1">IF(INDIRECT(AO409&amp;AN409)&lt;&gt;"",INDIRECT(AO409&amp;AN409),"")</f>
        <v>application</v>
      </c>
      <c r="AR409" t="str" cm="1">
        <f t="array" aca="1" ref="AR409" ca="1">TRIM(IF(INDIRECT(AO409&amp;AN409)&lt;&gt;"",INDIRECT(AP409&amp;AN409),""))</f>
        <v xml:space="preserve">	ecelp4800</v>
      </c>
    </row>
    <row r="410" spans="38:44" x14ac:dyDescent="0.3">
      <c r="AL410">
        <v>408</v>
      </c>
      <c r="AM410">
        <f t="shared" ca="1" si="30"/>
        <v>0</v>
      </c>
      <c r="AN410">
        <f t="shared" ca="1" si="31"/>
        <v>60</v>
      </c>
      <c r="AO410" t="str">
        <f ca="1">VLOOKUP(SUMIFS($AM$3:AM410,$AM$3:AM410,1),$AH$1:$AJ$19,2,FALSE)</f>
        <v>AA</v>
      </c>
      <c r="AP410" t="str">
        <f ca="1">VLOOKUP(SUMIFS($AM$3:AM410,$AM$3:AM410,1),$AH$1:$AJ$19,3,FALSE)</f>
        <v>AB</v>
      </c>
      <c r="AQ410" t="str" cm="1">
        <f t="array" aca="1" ref="AQ410" ca="1">IF(INDIRECT(AO410&amp;AN410)&lt;&gt;"",INDIRECT(AO410&amp;AN410),"")</f>
        <v>application</v>
      </c>
      <c r="AR410" t="str" cm="1">
        <f t="array" aca="1" ref="AR410" ca="1">TRIM(IF(INDIRECT(AO410&amp;AN410)&lt;&gt;"",INDIRECT(AP410&amp;AN410),""))</f>
        <v xml:space="preserve">	ecelp7470</v>
      </c>
    </row>
    <row r="411" spans="38:44" x14ac:dyDescent="0.3">
      <c r="AL411">
        <v>409</v>
      </c>
      <c r="AM411">
        <f t="shared" ca="1" si="30"/>
        <v>0</v>
      </c>
      <c r="AN411">
        <f t="shared" ca="1" si="31"/>
        <v>61</v>
      </c>
      <c r="AO411" t="str">
        <f ca="1">VLOOKUP(SUMIFS($AM$3:AM411,$AM$3:AM411,1),$AH$1:$AJ$19,2,FALSE)</f>
        <v>AA</v>
      </c>
      <c r="AP411" t="str">
        <f ca="1">VLOOKUP(SUMIFS($AM$3:AM411,$AM$3:AM411,1),$AH$1:$AJ$19,3,FALSE)</f>
        <v>AB</v>
      </c>
      <c r="AQ411" t="str" cm="1">
        <f t="array" aca="1" ref="AQ411" ca="1">IF(INDIRECT(AO411&amp;AN411)&lt;&gt;"",INDIRECT(AO411&amp;AN411),"")</f>
        <v>application</v>
      </c>
      <c r="AR411" t="str" cm="1">
        <f t="array" aca="1" ref="AR411" ca="1">TRIM(IF(INDIRECT(AO411&amp;AN411)&lt;&gt;"",INDIRECT(AP411&amp;AN411),""))</f>
        <v xml:space="preserve">	ecelp9600</v>
      </c>
    </row>
    <row r="412" spans="38:44" x14ac:dyDescent="0.3">
      <c r="AL412">
        <v>410</v>
      </c>
      <c r="AM412">
        <f t="shared" ca="1" si="30"/>
        <v>0</v>
      </c>
      <c r="AN412">
        <f t="shared" ca="1" si="31"/>
        <v>62</v>
      </c>
      <c r="AO412" t="str">
        <f ca="1">VLOOKUP(SUMIFS($AM$3:AM412,$AM$3:AM412,1),$AH$1:$AJ$19,2,FALSE)</f>
        <v>AA</v>
      </c>
      <c r="AP412" t="str">
        <f ca="1">VLOOKUP(SUMIFS($AM$3:AM412,$AM$3:AM412,1),$AH$1:$AJ$19,3,FALSE)</f>
        <v>AB</v>
      </c>
      <c r="AQ412" t="str" cm="1">
        <f t="array" aca="1" ref="AQ412" ca="1">IF(INDIRECT(AO412&amp;AN412)&lt;&gt;"",INDIRECT(AO412&amp;AN412),"")</f>
        <v>application</v>
      </c>
      <c r="AR412" t="str" cm="1">
        <f t="array" aca="1" ref="AR412" ca="1">TRIM(IF(INDIRECT(AO412&amp;AN412)&lt;&gt;"",INDIRECT(AP412&amp;AN412),""))</f>
        <v xml:space="preserve">	egg</v>
      </c>
    </row>
    <row r="413" spans="38:44" x14ac:dyDescent="0.3">
      <c r="AL413">
        <v>411</v>
      </c>
      <c r="AM413">
        <f t="shared" ca="1" si="30"/>
        <v>0</v>
      </c>
      <c r="AN413">
        <f t="shared" ca="1" si="31"/>
        <v>63</v>
      </c>
      <c r="AO413" t="str">
        <f ca="1">VLOOKUP(SUMIFS($AM$3:AM413,$AM$3:AM413,1),$AH$1:$AJ$19,2,FALSE)</f>
        <v>AA</v>
      </c>
      <c r="AP413" t="str">
        <f ca="1">VLOOKUP(SUMIFS($AM$3:AM413,$AM$3:AM413,1),$AH$1:$AJ$19,3,FALSE)</f>
        <v>AB</v>
      </c>
      <c r="AQ413" t="str" cm="1">
        <f t="array" aca="1" ref="AQ413" ca="1">IF(INDIRECT(AO413&amp;AN413)&lt;&gt;"",INDIRECT(AO413&amp;AN413),"")</f>
        <v>application</v>
      </c>
      <c r="AR413" t="str" cm="1">
        <f t="array" aca="1" ref="AR413" ca="1">TRIM(IF(INDIRECT(AO413&amp;AN413)&lt;&gt;"",INDIRECT(AP413&amp;AN413),""))</f>
        <v xml:space="preserve">	eol</v>
      </c>
    </row>
    <row r="414" spans="38:44" x14ac:dyDescent="0.3">
      <c r="AL414">
        <v>412</v>
      </c>
      <c r="AM414">
        <f t="shared" ca="1" si="30"/>
        <v>0</v>
      </c>
      <c r="AN414">
        <f t="shared" ca="1" si="31"/>
        <v>64</v>
      </c>
      <c r="AO414" t="str">
        <f ca="1">VLOOKUP(SUMIFS($AM$3:AM414,$AM$3:AM414,1),$AH$1:$AJ$19,2,FALSE)</f>
        <v>AA</v>
      </c>
      <c r="AP414" t="str">
        <f ca="1">VLOOKUP(SUMIFS($AM$3:AM414,$AM$3:AM414,1),$AH$1:$AJ$19,3,FALSE)</f>
        <v>AB</v>
      </c>
      <c r="AQ414" t="str" cm="1">
        <f t="array" aca="1" ref="AQ414" ca="1">IF(INDIRECT(AO414&amp;AN414)&lt;&gt;"",INDIRECT(AO414&amp;AN414),"")</f>
        <v>application</v>
      </c>
      <c r="AR414" t="str" cm="1">
        <f t="array" aca="1" ref="AR414" ca="1">TRIM(IF(INDIRECT(AO414&amp;AN414)&lt;&gt;"",INDIRECT(AP414&amp;AN414),""))</f>
        <v xml:space="preserve">	eot</v>
      </c>
    </row>
    <row r="415" spans="38:44" x14ac:dyDescent="0.3">
      <c r="AL415">
        <v>413</v>
      </c>
      <c r="AM415">
        <f t="shared" ca="1" si="30"/>
        <v>0</v>
      </c>
      <c r="AN415">
        <f t="shared" ca="1" si="31"/>
        <v>65</v>
      </c>
      <c r="AO415" t="str">
        <f ca="1">VLOOKUP(SUMIFS($AM$3:AM415,$AM$3:AM415,1),$AH$1:$AJ$19,2,FALSE)</f>
        <v>AA</v>
      </c>
      <c r="AP415" t="str">
        <f ca="1">VLOOKUP(SUMIFS($AM$3:AM415,$AM$3:AM415,1),$AH$1:$AJ$19,3,FALSE)</f>
        <v>AB</v>
      </c>
      <c r="AQ415" t="str" cm="1">
        <f t="array" aca="1" ref="AQ415" ca="1">IF(INDIRECT(AO415&amp;AN415)&lt;&gt;"",INDIRECT(AO415&amp;AN415),"")</f>
        <v>application</v>
      </c>
      <c r="AR415" t="str" cm="1">
        <f t="array" aca="1" ref="AR415" ca="1">TRIM(IF(INDIRECT(AO415&amp;AN415)&lt;&gt;"",INDIRECT(AP415&amp;AN415),""))</f>
        <v xml:space="preserve">	epub</v>
      </c>
    </row>
    <row r="416" spans="38:44" x14ac:dyDescent="0.3">
      <c r="AL416">
        <v>414</v>
      </c>
      <c r="AM416">
        <f t="shared" ca="1" si="30"/>
        <v>0</v>
      </c>
      <c r="AN416">
        <f t="shared" ca="1" si="31"/>
        <v>66</v>
      </c>
      <c r="AO416" t="str">
        <f ca="1">VLOOKUP(SUMIFS($AM$3:AM416,$AM$3:AM416,1),$AH$1:$AJ$19,2,FALSE)</f>
        <v>AA</v>
      </c>
      <c r="AP416" t="str">
        <f ca="1">VLOOKUP(SUMIFS($AM$3:AM416,$AM$3:AM416,1),$AH$1:$AJ$19,3,FALSE)</f>
        <v>AB</v>
      </c>
      <c r="AQ416" t="str" cm="1">
        <f t="array" aca="1" ref="AQ416" ca="1">IF(INDIRECT(AO416&amp;AN416)&lt;&gt;"",INDIRECT(AO416&amp;AN416),"")</f>
        <v>application</v>
      </c>
      <c r="AR416" t="str" cm="1">
        <f t="array" aca="1" ref="AR416" ca="1">TRIM(IF(INDIRECT(AO416&amp;AN416)&lt;&gt;"",INDIRECT(AP416&amp;AN416),""))</f>
        <v xml:space="preserve">	exe</v>
      </c>
    </row>
    <row r="417" spans="38:44" x14ac:dyDescent="0.3">
      <c r="AL417">
        <v>415</v>
      </c>
      <c r="AM417">
        <f t="shared" ca="1" si="30"/>
        <v>0</v>
      </c>
      <c r="AN417">
        <f t="shared" ca="1" si="31"/>
        <v>67</v>
      </c>
      <c r="AO417" t="str">
        <f ca="1">VLOOKUP(SUMIFS($AM$3:AM417,$AM$3:AM417,1),$AH$1:$AJ$19,2,FALSE)</f>
        <v>AA</v>
      </c>
      <c r="AP417" t="str">
        <f ca="1">VLOOKUP(SUMIFS($AM$3:AM417,$AM$3:AM417,1),$AH$1:$AJ$19,3,FALSE)</f>
        <v>AB</v>
      </c>
      <c r="AQ417" t="str" cm="1">
        <f t="array" aca="1" ref="AQ417" ca="1">IF(INDIRECT(AO417&amp;AN417)&lt;&gt;"",INDIRECT(AO417&amp;AN417),"")</f>
        <v>application</v>
      </c>
      <c r="AR417" t="str" cm="1">
        <f t="array" aca="1" ref="AR417" ca="1">TRIM(IF(INDIRECT(AO417&amp;AN417)&lt;&gt;"",INDIRECT(AP417&amp;AN417),""))</f>
        <v xml:space="preserve">	f4v</v>
      </c>
    </row>
    <row r="418" spans="38:44" x14ac:dyDescent="0.3">
      <c r="AL418">
        <v>416</v>
      </c>
      <c r="AM418">
        <f t="shared" ca="1" si="30"/>
        <v>0</v>
      </c>
      <c r="AN418">
        <f t="shared" ca="1" si="31"/>
        <v>68</v>
      </c>
      <c r="AO418" t="str">
        <f ca="1">VLOOKUP(SUMIFS($AM$3:AM418,$AM$3:AM418,1),$AH$1:$AJ$19,2,FALSE)</f>
        <v>AA</v>
      </c>
      <c r="AP418" t="str">
        <f ca="1">VLOOKUP(SUMIFS($AM$3:AM418,$AM$3:AM418,1),$AH$1:$AJ$19,3,FALSE)</f>
        <v>AB</v>
      </c>
      <c r="AQ418" t="str" cm="1">
        <f t="array" aca="1" ref="AQ418" ca="1">IF(INDIRECT(AO418&amp;AN418)&lt;&gt;"",INDIRECT(AO418&amp;AN418),"")</f>
        <v>application</v>
      </c>
      <c r="AR418" t="str" cm="1">
        <f t="array" aca="1" ref="AR418" ca="1">TRIM(IF(INDIRECT(AO418&amp;AN418)&lt;&gt;"",INDIRECT(AP418&amp;AN418),""))</f>
        <v xml:space="preserve">	fbs</v>
      </c>
    </row>
    <row r="419" spans="38:44" x14ac:dyDescent="0.3">
      <c r="AL419">
        <v>417</v>
      </c>
      <c r="AM419">
        <f t="shared" ca="1" si="30"/>
        <v>0</v>
      </c>
      <c r="AN419">
        <f t="shared" ca="1" si="31"/>
        <v>69</v>
      </c>
      <c r="AO419" t="str">
        <f ca="1">VLOOKUP(SUMIFS($AM$3:AM419,$AM$3:AM419,1),$AH$1:$AJ$19,2,FALSE)</f>
        <v>AA</v>
      </c>
      <c r="AP419" t="str">
        <f ca="1">VLOOKUP(SUMIFS($AM$3:AM419,$AM$3:AM419,1),$AH$1:$AJ$19,3,FALSE)</f>
        <v>AB</v>
      </c>
      <c r="AQ419" t="str" cm="1">
        <f t="array" aca="1" ref="AQ419" ca="1">IF(INDIRECT(AO419&amp;AN419)&lt;&gt;"",INDIRECT(AO419&amp;AN419),"")</f>
        <v>application</v>
      </c>
      <c r="AR419" t="str" cm="1">
        <f t="array" aca="1" ref="AR419" ca="1">TRIM(IF(INDIRECT(AO419&amp;AN419)&lt;&gt;"",INDIRECT(AP419&amp;AN419),""))</f>
        <v xml:space="preserve">	fh</v>
      </c>
    </row>
    <row r="420" spans="38:44" x14ac:dyDescent="0.3">
      <c r="AL420">
        <v>418</v>
      </c>
      <c r="AM420">
        <f t="shared" ca="1" si="30"/>
        <v>0</v>
      </c>
      <c r="AN420">
        <f t="shared" ca="1" si="31"/>
        <v>70</v>
      </c>
      <c r="AO420" t="str">
        <f ca="1">VLOOKUP(SUMIFS($AM$3:AM420,$AM$3:AM420,1),$AH$1:$AJ$19,2,FALSE)</f>
        <v>AA</v>
      </c>
      <c r="AP420" t="str">
        <f ca="1">VLOOKUP(SUMIFS($AM$3:AM420,$AM$3:AM420,1),$AH$1:$AJ$19,3,FALSE)</f>
        <v>AB</v>
      </c>
      <c r="AQ420" t="str" cm="1">
        <f t="array" aca="1" ref="AQ420" ca="1">IF(INDIRECT(AO420&amp;AN420)&lt;&gt;"",INDIRECT(AO420&amp;AN420),"")</f>
        <v>application</v>
      </c>
      <c r="AR420" t="str" cm="1">
        <f t="array" aca="1" ref="AR420" ca="1">TRIM(IF(INDIRECT(AO420&amp;AN420)&lt;&gt;"",INDIRECT(AP420&amp;AN420),""))</f>
        <v xml:space="preserve">	fla</v>
      </c>
    </row>
    <row r="421" spans="38:44" x14ac:dyDescent="0.3">
      <c r="AL421">
        <v>419</v>
      </c>
      <c r="AM421">
        <f t="shared" ca="1" si="30"/>
        <v>0</v>
      </c>
      <c r="AN421">
        <f t="shared" ca="1" si="31"/>
        <v>71</v>
      </c>
      <c r="AO421" t="str">
        <f ca="1">VLOOKUP(SUMIFS($AM$3:AM421,$AM$3:AM421,1),$AH$1:$AJ$19,2,FALSE)</f>
        <v>AA</v>
      </c>
      <c r="AP421" t="str">
        <f ca="1">VLOOKUP(SUMIFS($AM$3:AM421,$AM$3:AM421,1),$AH$1:$AJ$19,3,FALSE)</f>
        <v>AB</v>
      </c>
      <c r="AQ421" t="str" cm="1">
        <f t="array" aca="1" ref="AQ421" ca="1">IF(INDIRECT(AO421&amp;AN421)&lt;&gt;"",INDIRECT(AO421&amp;AN421),"")</f>
        <v>application</v>
      </c>
      <c r="AR421" t="str" cm="1">
        <f t="array" aca="1" ref="AR421" ca="1">TRIM(IF(INDIRECT(AO421&amp;AN421)&lt;&gt;"",INDIRECT(AP421&amp;AN421),""))</f>
        <v xml:space="preserve">	flac</v>
      </c>
    </row>
    <row r="422" spans="38:44" x14ac:dyDescent="0.3">
      <c r="AL422">
        <v>420</v>
      </c>
      <c r="AM422">
        <f t="shared" ca="1" si="30"/>
        <v>0</v>
      </c>
      <c r="AN422">
        <f t="shared" ca="1" si="31"/>
        <v>72</v>
      </c>
      <c r="AO422" t="str">
        <f ca="1">VLOOKUP(SUMIFS($AM$3:AM422,$AM$3:AM422,1),$AH$1:$AJ$19,2,FALSE)</f>
        <v>AA</v>
      </c>
      <c r="AP422" t="str">
        <f ca="1">VLOOKUP(SUMIFS($AM$3:AM422,$AM$3:AM422,1),$AH$1:$AJ$19,3,FALSE)</f>
        <v>AB</v>
      </c>
      <c r="AQ422" t="str" cm="1">
        <f t="array" aca="1" ref="AQ422" ca="1">IF(INDIRECT(AO422&amp;AN422)&lt;&gt;"",INDIRECT(AO422&amp;AN422),"")</f>
        <v>application</v>
      </c>
      <c r="AR422" t="str" cm="1">
        <f t="array" aca="1" ref="AR422" ca="1">TRIM(IF(INDIRECT(AO422&amp;AN422)&lt;&gt;"",INDIRECT(AP422&amp;AN422),""))</f>
        <v xml:space="preserve">	fli</v>
      </c>
    </row>
    <row r="423" spans="38:44" x14ac:dyDescent="0.3">
      <c r="AL423">
        <v>421</v>
      </c>
      <c r="AM423">
        <f t="shared" ca="1" si="30"/>
        <v>0</v>
      </c>
      <c r="AN423">
        <f t="shared" ca="1" si="31"/>
        <v>73</v>
      </c>
      <c r="AO423" t="str">
        <f ca="1">VLOOKUP(SUMIFS($AM$3:AM423,$AM$3:AM423,1),$AH$1:$AJ$19,2,FALSE)</f>
        <v>AA</v>
      </c>
      <c r="AP423" t="str">
        <f ca="1">VLOOKUP(SUMIFS($AM$3:AM423,$AM$3:AM423,1),$AH$1:$AJ$19,3,FALSE)</f>
        <v>AB</v>
      </c>
      <c r="AQ423" t="str" cm="1">
        <f t="array" aca="1" ref="AQ423" ca="1">IF(INDIRECT(AO423&amp;AN423)&lt;&gt;"",INDIRECT(AO423&amp;AN423),"")</f>
        <v>application</v>
      </c>
      <c r="AR423" t="str" cm="1">
        <f t="array" aca="1" ref="AR423" ca="1">TRIM(IF(INDIRECT(AO423&amp;AN423)&lt;&gt;"",INDIRECT(AP423&amp;AN423),""))</f>
        <v xml:space="preserve">	flv</v>
      </c>
    </row>
    <row r="424" spans="38:44" x14ac:dyDescent="0.3">
      <c r="AL424">
        <v>422</v>
      </c>
      <c r="AM424">
        <f t="shared" ca="1" si="30"/>
        <v>0</v>
      </c>
      <c r="AN424">
        <f t="shared" ca="1" si="31"/>
        <v>74</v>
      </c>
      <c r="AO424" t="str">
        <f ca="1">VLOOKUP(SUMIFS($AM$3:AM424,$AM$3:AM424,1),$AH$1:$AJ$19,2,FALSE)</f>
        <v>AA</v>
      </c>
      <c r="AP424" t="str">
        <f ca="1">VLOOKUP(SUMIFS($AM$3:AM424,$AM$3:AM424,1),$AH$1:$AJ$19,3,FALSE)</f>
        <v>AB</v>
      </c>
      <c r="AQ424" t="str" cm="1">
        <f t="array" aca="1" ref="AQ424" ca="1">IF(INDIRECT(AO424&amp;AN424)&lt;&gt;"",INDIRECT(AO424&amp;AN424),"")</f>
        <v>application</v>
      </c>
      <c r="AR424" t="str" cm="1">
        <f t="array" aca="1" ref="AR424" ca="1">TRIM(IF(INDIRECT(AO424&amp;AN424)&lt;&gt;"",INDIRECT(AP424&amp;AN424),""))</f>
        <v xml:space="preserve">	fpx</v>
      </c>
    </row>
    <row r="425" spans="38:44" x14ac:dyDescent="0.3">
      <c r="AL425">
        <v>423</v>
      </c>
      <c r="AM425">
        <f t="shared" ca="1" si="30"/>
        <v>0</v>
      </c>
      <c r="AN425">
        <f t="shared" ca="1" si="31"/>
        <v>75</v>
      </c>
      <c r="AO425" t="str">
        <f ca="1">VLOOKUP(SUMIFS($AM$3:AM425,$AM$3:AM425,1),$AH$1:$AJ$19,2,FALSE)</f>
        <v>AA</v>
      </c>
      <c r="AP425" t="str">
        <f ca="1">VLOOKUP(SUMIFS($AM$3:AM425,$AM$3:AM425,1),$AH$1:$AJ$19,3,FALSE)</f>
        <v>AB</v>
      </c>
      <c r="AQ425" t="str" cm="1">
        <f t="array" aca="1" ref="AQ425" ca="1">IF(INDIRECT(AO425&amp;AN425)&lt;&gt;"",INDIRECT(AO425&amp;AN425),"")</f>
        <v>application</v>
      </c>
      <c r="AR425" t="str" cm="1">
        <f t="array" aca="1" ref="AR425" ca="1">TRIM(IF(INDIRECT(AO425&amp;AN425)&lt;&gt;"",INDIRECT(AP425&amp;AN425),""))</f>
        <v xml:space="preserve">	fst</v>
      </c>
    </row>
    <row r="426" spans="38:44" x14ac:dyDescent="0.3">
      <c r="AL426">
        <v>424</v>
      </c>
      <c r="AM426">
        <f t="shared" ca="1" si="30"/>
        <v>0</v>
      </c>
      <c r="AN426">
        <f t="shared" ca="1" si="31"/>
        <v>76</v>
      </c>
      <c r="AO426" t="str">
        <f ca="1">VLOOKUP(SUMIFS($AM$3:AM426,$AM$3:AM426,1),$AH$1:$AJ$19,2,FALSE)</f>
        <v>AA</v>
      </c>
      <c r="AP426" t="str">
        <f ca="1">VLOOKUP(SUMIFS($AM$3:AM426,$AM$3:AM426,1),$AH$1:$AJ$19,3,FALSE)</f>
        <v>AB</v>
      </c>
      <c r="AQ426" t="str" cm="1">
        <f t="array" aca="1" ref="AQ426" ca="1">IF(INDIRECT(AO426&amp;AN426)&lt;&gt;"",INDIRECT(AO426&amp;AN426),"")</f>
        <v>application</v>
      </c>
      <c r="AR426" t="str" cm="1">
        <f t="array" aca="1" ref="AR426" ca="1">TRIM(IF(INDIRECT(AO426&amp;AN426)&lt;&gt;"",INDIRECT(AP426&amp;AN426),""))</f>
        <v xml:space="preserve">	fvt</v>
      </c>
    </row>
    <row r="427" spans="38:44" x14ac:dyDescent="0.3">
      <c r="AL427">
        <v>425</v>
      </c>
      <c r="AM427">
        <f t="shared" ca="1" si="30"/>
        <v>0</v>
      </c>
      <c r="AN427">
        <f t="shared" ca="1" si="31"/>
        <v>77</v>
      </c>
      <c r="AO427" t="str">
        <f ca="1">VLOOKUP(SUMIFS($AM$3:AM427,$AM$3:AM427,1),$AH$1:$AJ$19,2,FALSE)</f>
        <v>AA</v>
      </c>
      <c r="AP427" t="str">
        <f ca="1">VLOOKUP(SUMIFS($AM$3:AM427,$AM$3:AM427,1),$AH$1:$AJ$19,3,FALSE)</f>
        <v>AB</v>
      </c>
      <c r="AQ427" t="str" cm="1">
        <f t="array" aca="1" ref="AQ427" ca="1">IF(INDIRECT(AO427&amp;AN427)&lt;&gt;"",INDIRECT(AO427&amp;AN427),"")</f>
        <v>application</v>
      </c>
      <c r="AR427" t="str" cm="1">
        <f t="array" aca="1" ref="AR427" ca="1">TRIM(IF(INDIRECT(AO427&amp;AN427)&lt;&gt;"",INDIRECT(AP427&amp;AN427),""))</f>
        <v xml:space="preserve">	g3</v>
      </c>
    </row>
    <row r="428" spans="38:44" x14ac:dyDescent="0.3">
      <c r="AL428">
        <v>426</v>
      </c>
      <c r="AM428">
        <f t="shared" ca="1" si="30"/>
        <v>0</v>
      </c>
      <c r="AN428">
        <f t="shared" ca="1" si="31"/>
        <v>78</v>
      </c>
      <c r="AO428" t="str">
        <f ca="1">VLOOKUP(SUMIFS($AM$3:AM428,$AM$3:AM428,1),$AH$1:$AJ$19,2,FALSE)</f>
        <v>AA</v>
      </c>
      <c r="AP428" t="str">
        <f ca="1">VLOOKUP(SUMIFS($AM$3:AM428,$AM$3:AM428,1),$AH$1:$AJ$19,3,FALSE)</f>
        <v>AB</v>
      </c>
      <c r="AQ428" t="str" cm="1">
        <f t="array" aca="1" ref="AQ428" ca="1">IF(INDIRECT(AO428&amp;AN428)&lt;&gt;"",INDIRECT(AO428&amp;AN428),"")</f>
        <v>application</v>
      </c>
      <c r="AR428" t="str" cm="1">
        <f t="array" aca="1" ref="AR428" ca="1">TRIM(IF(INDIRECT(AO428&amp;AN428)&lt;&gt;"",INDIRECT(AP428&amp;AN428),""))</f>
        <v xml:space="preserve">	gh</v>
      </c>
    </row>
    <row r="429" spans="38:44" x14ac:dyDescent="0.3">
      <c r="AL429">
        <v>427</v>
      </c>
      <c r="AM429">
        <f t="shared" ca="1" si="30"/>
        <v>0</v>
      </c>
      <c r="AN429">
        <f t="shared" ca="1" si="31"/>
        <v>79</v>
      </c>
      <c r="AO429" t="str">
        <f ca="1">VLOOKUP(SUMIFS($AM$3:AM429,$AM$3:AM429,1),$AH$1:$AJ$19,2,FALSE)</f>
        <v>AA</v>
      </c>
      <c r="AP429" t="str">
        <f ca="1">VLOOKUP(SUMIFS($AM$3:AM429,$AM$3:AM429,1),$AH$1:$AJ$19,3,FALSE)</f>
        <v>AB</v>
      </c>
      <c r="AQ429" t="str" cm="1">
        <f t="array" aca="1" ref="AQ429" ca="1">IF(INDIRECT(AO429&amp;AN429)&lt;&gt;"",INDIRECT(AO429&amp;AN429),"")</f>
        <v>application</v>
      </c>
      <c r="AR429" t="str" cm="1">
        <f t="array" aca="1" ref="AR429" ca="1">TRIM(IF(INDIRECT(AO429&amp;AN429)&lt;&gt;"",INDIRECT(AP429&amp;AN429),""))</f>
        <v xml:space="preserve">	gif</v>
      </c>
    </row>
    <row r="430" spans="38:44" x14ac:dyDescent="0.3">
      <c r="AL430">
        <v>428</v>
      </c>
      <c r="AM430">
        <f t="shared" ca="1" si="30"/>
        <v>0</v>
      </c>
      <c r="AN430">
        <f t="shared" ca="1" si="31"/>
        <v>80</v>
      </c>
      <c r="AO430" t="str">
        <f ca="1">VLOOKUP(SUMIFS($AM$3:AM430,$AM$3:AM430,1),$AH$1:$AJ$19,2,FALSE)</f>
        <v>AA</v>
      </c>
      <c r="AP430" t="str">
        <f ca="1">VLOOKUP(SUMIFS($AM$3:AM430,$AM$3:AM430,1),$AH$1:$AJ$19,3,FALSE)</f>
        <v>AB</v>
      </c>
      <c r="AQ430" t="str" cm="1">
        <f t="array" aca="1" ref="AQ430" ca="1">IF(INDIRECT(AO430&amp;AN430)&lt;&gt;"",INDIRECT(AO430&amp;AN430),"")</f>
        <v>application</v>
      </c>
      <c r="AR430" t="str" cm="1">
        <f t="array" aca="1" ref="AR430" ca="1">TRIM(IF(INDIRECT(AO430&amp;AN430)&lt;&gt;"",INDIRECT(AP430&amp;AN430),""))</f>
        <v xml:space="preserve">	graffle</v>
      </c>
    </row>
    <row r="431" spans="38:44" x14ac:dyDescent="0.3">
      <c r="AL431">
        <v>429</v>
      </c>
      <c r="AM431">
        <f t="shared" ca="1" si="30"/>
        <v>0</v>
      </c>
      <c r="AN431">
        <f t="shared" ca="1" si="31"/>
        <v>81</v>
      </c>
      <c r="AO431" t="str">
        <f ca="1">VLOOKUP(SUMIFS($AM$3:AM431,$AM$3:AM431,1),$AH$1:$AJ$19,2,FALSE)</f>
        <v>AA</v>
      </c>
      <c r="AP431" t="str">
        <f ca="1">VLOOKUP(SUMIFS($AM$3:AM431,$AM$3:AM431,1),$AH$1:$AJ$19,3,FALSE)</f>
        <v>AB</v>
      </c>
      <c r="AQ431" t="str" cm="1">
        <f t="array" aca="1" ref="AQ431" ca="1">IF(INDIRECT(AO431&amp;AN431)&lt;&gt;"",INDIRECT(AO431&amp;AN431),"")</f>
        <v>application</v>
      </c>
      <c r="AR431" t="str" cm="1">
        <f t="array" aca="1" ref="AR431" ca="1">TRIM(IF(INDIRECT(AO431&amp;AN431)&lt;&gt;"",INDIRECT(AP431&amp;AN431),""))</f>
        <v xml:space="preserve">	gz</v>
      </c>
    </row>
    <row r="432" spans="38:44" x14ac:dyDescent="0.3">
      <c r="AL432">
        <v>430</v>
      </c>
      <c r="AM432">
        <f t="shared" ca="1" si="30"/>
        <v>0</v>
      </c>
      <c r="AN432">
        <f t="shared" ca="1" si="31"/>
        <v>82</v>
      </c>
      <c r="AO432" t="str">
        <f ca="1">VLOOKUP(SUMIFS($AM$3:AM432,$AM$3:AM432,1),$AH$1:$AJ$19,2,FALSE)</f>
        <v>AA</v>
      </c>
      <c r="AP432" t="str">
        <f ca="1">VLOOKUP(SUMIFS($AM$3:AM432,$AM$3:AM432,1),$AH$1:$AJ$19,3,FALSE)</f>
        <v>AB</v>
      </c>
      <c r="AQ432" t="str" cm="1">
        <f t="array" aca="1" ref="AQ432" ca="1">IF(INDIRECT(AO432&amp;AN432)&lt;&gt;"",INDIRECT(AO432&amp;AN432),"")</f>
        <v>application</v>
      </c>
      <c r="AR432" t="str" cm="1">
        <f t="array" aca="1" ref="AR432" ca="1">TRIM(IF(INDIRECT(AO432&amp;AN432)&lt;&gt;"",INDIRECT(AP432&amp;AN432),""))</f>
        <v xml:space="preserve">	gzip</v>
      </c>
    </row>
    <row r="433" spans="38:44" x14ac:dyDescent="0.3">
      <c r="AL433">
        <v>431</v>
      </c>
      <c r="AM433">
        <f t="shared" ca="1" si="30"/>
        <v>0</v>
      </c>
      <c r="AN433">
        <f t="shared" ca="1" si="31"/>
        <v>83</v>
      </c>
      <c r="AO433" t="str">
        <f ca="1">VLOOKUP(SUMIFS($AM$3:AM433,$AM$3:AM433,1),$AH$1:$AJ$19,2,FALSE)</f>
        <v>AA</v>
      </c>
      <c r="AP433" t="str">
        <f ca="1">VLOOKUP(SUMIFS($AM$3:AM433,$AM$3:AM433,1),$AH$1:$AJ$19,3,FALSE)</f>
        <v>AB</v>
      </c>
      <c r="AQ433" t="str" cm="1">
        <f t="array" aca="1" ref="AQ433" ca="1">IF(INDIRECT(AO433&amp;AN433)&lt;&gt;"",INDIRECT(AO433&amp;AN433),"")</f>
        <v>application</v>
      </c>
      <c r="AR433" t="str" cm="1">
        <f t="array" aca="1" ref="AR433" ca="1">TRIM(IF(INDIRECT(AO433&amp;AN433)&lt;&gt;"",INDIRECT(AP433&amp;AN433),""))</f>
        <v xml:space="preserve">	h261</v>
      </c>
    </row>
    <row r="434" spans="38:44" x14ac:dyDescent="0.3">
      <c r="AL434">
        <v>432</v>
      </c>
      <c r="AM434">
        <f t="shared" ca="1" si="30"/>
        <v>0</v>
      </c>
      <c r="AN434">
        <f t="shared" ca="1" si="31"/>
        <v>84</v>
      </c>
      <c r="AO434" t="str">
        <f ca="1">VLOOKUP(SUMIFS($AM$3:AM434,$AM$3:AM434,1),$AH$1:$AJ$19,2,FALSE)</f>
        <v>AA</v>
      </c>
      <c r="AP434" t="str">
        <f ca="1">VLOOKUP(SUMIFS($AM$3:AM434,$AM$3:AM434,1),$AH$1:$AJ$19,3,FALSE)</f>
        <v>AB</v>
      </c>
      <c r="AQ434" t="str" cm="1">
        <f t="array" aca="1" ref="AQ434" ca="1">IF(INDIRECT(AO434&amp;AN434)&lt;&gt;"",INDIRECT(AO434&amp;AN434),"")</f>
        <v>application</v>
      </c>
      <c r="AR434" t="str" cm="1">
        <f t="array" aca="1" ref="AR434" ca="1">TRIM(IF(INDIRECT(AO434&amp;AN434)&lt;&gt;"",INDIRECT(AP434&amp;AN434),""))</f>
        <v xml:space="preserve">	h263</v>
      </c>
    </row>
    <row r="435" spans="38:44" x14ac:dyDescent="0.3">
      <c r="AL435">
        <v>433</v>
      </c>
      <c r="AM435">
        <f t="shared" ca="1" si="30"/>
        <v>0</v>
      </c>
      <c r="AN435">
        <f t="shared" ca="1" si="31"/>
        <v>85</v>
      </c>
      <c r="AO435" t="str">
        <f ca="1">VLOOKUP(SUMIFS($AM$3:AM435,$AM$3:AM435,1),$AH$1:$AJ$19,2,FALSE)</f>
        <v>AA</v>
      </c>
      <c r="AP435" t="str">
        <f ca="1">VLOOKUP(SUMIFS($AM$3:AM435,$AM$3:AM435,1),$AH$1:$AJ$19,3,FALSE)</f>
        <v>AB</v>
      </c>
      <c r="AQ435" t="str" cm="1">
        <f t="array" aca="1" ref="AQ435" ca="1">IF(INDIRECT(AO435&amp;AN435)&lt;&gt;"",INDIRECT(AO435&amp;AN435),"")</f>
        <v>application</v>
      </c>
      <c r="AR435" t="str" cm="1">
        <f t="array" aca="1" ref="AR435" ca="1">TRIM(IF(INDIRECT(AO435&amp;AN435)&lt;&gt;"",INDIRECT(AP435&amp;AN435),""))</f>
        <v xml:space="preserve">	h264</v>
      </c>
    </row>
    <row r="436" spans="38:44" x14ac:dyDescent="0.3">
      <c r="AL436">
        <v>434</v>
      </c>
      <c r="AM436">
        <f t="shared" ca="1" si="30"/>
        <v>0</v>
      </c>
      <c r="AN436">
        <f t="shared" ca="1" si="31"/>
        <v>86</v>
      </c>
      <c r="AO436" t="str">
        <f ca="1">VLOOKUP(SUMIFS($AM$3:AM436,$AM$3:AM436,1),$AH$1:$AJ$19,2,FALSE)</f>
        <v>AA</v>
      </c>
      <c r="AP436" t="str">
        <f ca="1">VLOOKUP(SUMIFS($AM$3:AM436,$AM$3:AM436,1),$AH$1:$AJ$19,3,FALSE)</f>
        <v>AB</v>
      </c>
      <c r="AQ436" t="str" cm="1">
        <f t="array" aca="1" ref="AQ436" ca="1">IF(INDIRECT(AO436&amp;AN436)&lt;&gt;"",INDIRECT(AO436&amp;AN436),"")</f>
        <v>application</v>
      </c>
      <c r="AR436" t="str" cm="1">
        <f t="array" aca="1" ref="AR436" ca="1">TRIM(IF(INDIRECT(AO436&amp;AN436)&lt;&gt;"",INDIRECT(AP436&amp;AN436),""))</f>
        <v xml:space="preserve">	ief</v>
      </c>
    </row>
    <row r="437" spans="38:44" x14ac:dyDescent="0.3">
      <c r="AL437">
        <v>435</v>
      </c>
      <c r="AM437">
        <f t="shared" ca="1" si="30"/>
        <v>0</v>
      </c>
      <c r="AN437">
        <f t="shared" ca="1" si="31"/>
        <v>87</v>
      </c>
      <c r="AO437" t="str">
        <f ca="1">VLOOKUP(SUMIFS($AM$3:AM437,$AM$3:AM437,1),$AH$1:$AJ$19,2,FALSE)</f>
        <v>AA</v>
      </c>
      <c r="AP437" t="str">
        <f ca="1">VLOOKUP(SUMIFS($AM$3:AM437,$AM$3:AM437,1),$AH$1:$AJ$19,3,FALSE)</f>
        <v>AB</v>
      </c>
      <c r="AQ437" t="str" cm="1">
        <f t="array" aca="1" ref="AQ437" ca="1">IF(INDIRECT(AO437&amp;AN437)&lt;&gt;"",INDIRECT(AO437&amp;AN437),"")</f>
        <v>application</v>
      </c>
      <c r="AR437" t="str" cm="1">
        <f t="array" aca="1" ref="AR437" ca="1">TRIM(IF(INDIRECT(AO437&amp;AN437)&lt;&gt;"",INDIRECT(AP437&amp;AN437),""))</f>
        <v xml:space="preserve">	img</v>
      </c>
    </row>
    <row r="438" spans="38:44" x14ac:dyDescent="0.3">
      <c r="AL438">
        <v>436</v>
      </c>
      <c r="AM438">
        <f t="shared" ca="1" si="30"/>
        <v>0</v>
      </c>
      <c r="AN438">
        <f t="shared" ca="1" si="31"/>
        <v>88</v>
      </c>
      <c r="AO438" t="str">
        <f ca="1">VLOOKUP(SUMIFS($AM$3:AM438,$AM$3:AM438,1),$AH$1:$AJ$19,2,FALSE)</f>
        <v>AA</v>
      </c>
      <c r="AP438" t="str">
        <f ca="1">VLOOKUP(SUMIFS($AM$3:AM438,$AM$3:AM438,1),$AH$1:$AJ$19,3,FALSE)</f>
        <v>AB</v>
      </c>
      <c r="AQ438" t="str" cm="1">
        <f t="array" aca="1" ref="AQ438" ca="1">IF(INDIRECT(AO438&amp;AN438)&lt;&gt;"",INDIRECT(AO438&amp;AN438),"")</f>
        <v>application</v>
      </c>
      <c r="AR438" t="str" cm="1">
        <f t="array" aca="1" ref="AR438" ca="1">TRIM(IF(INDIRECT(AO438&amp;AN438)&lt;&gt;"",INDIRECT(AP438&amp;AN438),""))</f>
        <v xml:space="preserve">	ipa</v>
      </c>
    </row>
    <row r="439" spans="38:44" x14ac:dyDescent="0.3">
      <c r="AL439">
        <v>437</v>
      </c>
      <c r="AM439">
        <f t="shared" ca="1" si="30"/>
        <v>0</v>
      </c>
      <c r="AN439">
        <f t="shared" ca="1" si="31"/>
        <v>89</v>
      </c>
      <c r="AO439" t="str">
        <f ca="1">VLOOKUP(SUMIFS($AM$3:AM439,$AM$3:AM439,1),$AH$1:$AJ$19,2,FALSE)</f>
        <v>AA</v>
      </c>
      <c r="AP439" t="str">
        <f ca="1">VLOOKUP(SUMIFS($AM$3:AM439,$AM$3:AM439,1),$AH$1:$AJ$19,3,FALSE)</f>
        <v>AB</v>
      </c>
      <c r="AQ439" t="str" cm="1">
        <f t="array" aca="1" ref="AQ439" ca="1">IF(INDIRECT(AO439&amp;AN439)&lt;&gt;"",INDIRECT(AO439&amp;AN439),"")</f>
        <v>application</v>
      </c>
      <c r="AR439" t="str" cm="1">
        <f t="array" aca="1" ref="AR439" ca="1">TRIM(IF(INDIRECT(AO439&amp;AN439)&lt;&gt;"",INDIRECT(AP439&amp;AN439),""))</f>
        <v xml:space="preserve">	iso</v>
      </c>
    </row>
    <row r="440" spans="38:44" x14ac:dyDescent="0.3">
      <c r="AL440">
        <v>438</v>
      </c>
      <c r="AM440">
        <f t="shared" ca="1" si="30"/>
        <v>0</v>
      </c>
      <c r="AN440">
        <f t="shared" ca="1" si="31"/>
        <v>90</v>
      </c>
      <c r="AO440" t="str">
        <f ca="1">VLOOKUP(SUMIFS($AM$3:AM440,$AM$3:AM440,1),$AH$1:$AJ$19,2,FALSE)</f>
        <v>AA</v>
      </c>
      <c r="AP440" t="str">
        <f ca="1">VLOOKUP(SUMIFS($AM$3:AM440,$AM$3:AM440,1),$AH$1:$AJ$19,3,FALSE)</f>
        <v>AB</v>
      </c>
      <c r="AQ440" t="str" cm="1">
        <f t="array" aca="1" ref="AQ440" ca="1">IF(INDIRECT(AO440&amp;AN440)&lt;&gt;"",INDIRECT(AO440&amp;AN440),"")</f>
        <v>application</v>
      </c>
      <c r="AR440" t="str" cm="1">
        <f t="array" aca="1" ref="AR440" ca="1">TRIM(IF(INDIRECT(AO440&amp;AN440)&lt;&gt;"",INDIRECT(AP440&amp;AN440),""))</f>
        <v xml:space="preserve">	jar</v>
      </c>
    </row>
    <row r="441" spans="38:44" x14ac:dyDescent="0.3">
      <c r="AL441">
        <v>439</v>
      </c>
      <c r="AM441">
        <f t="shared" ref="AM441:AM504" ca="1" si="32">IF(ISERROR(VLOOKUP(AL441-1,AG:AG,1,FALSE)),0,1)</f>
        <v>0</v>
      </c>
      <c r="AN441">
        <f t="shared" ref="AN441:AN504" ca="1" si="33">IF(AM441=1,3,AN440+1)</f>
        <v>91</v>
      </c>
      <c r="AO441" t="str">
        <f ca="1">VLOOKUP(SUMIFS($AM$3:AM441,$AM$3:AM441,1),$AH$1:$AJ$19,2,FALSE)</f>
        <v>AA</v>
      </c>
      <c r="AP441" t="str">
        <f ca="1">VLOOKUP(SUMIFS($AM$3:AM441,$AM$3:AM441,1),$AH$1:$AJ$19,3,FALSE)</f>
        <v>AB</v>
      </c>
      <c r="AQ441" t="str" cm="1">
        <f t="array" aca="1" ref="AQ441" ca="1">IF(INDIRECT(AO441&amp;AN441)&lt;&gt;"",INDIRECT(AO441&amp;AN441),"")</f>
        <v>application</v>
      </c>
      <c r="AR441" t="str" cm="1">
        <f t="array" aca="1" ref="AR441" ca="1">TRIM(IF(INDIRECT(AO441&amp;AN441)&lt;&gt;"",INDIRECT(AP441&amp;AN441),""))</f>
        <v xml:space="preserve">	jpeg</v>
      </c>
    </row>
    <row r="442" spans="38:44" x14ac:dyDescent="0.3">
      <c r="AL442">
        <v>440</v>
      </c>
      <c r="AM442">
        <f t="shared" ca="1" si="32"/>
        <v>0</v>
      </c>
      <c r="AN442">
        <f t="shared" ca="1" si="33"/>
        <v>92</v>
      </c>
      <c r="AO442" t="str">
        <f ca="1">VLOOKUP(SUMIFS($AM$3:AM442,$AM$3:AM442,1),$AH$1:$AJ$19,2,FALSE)</f>
        <v>AA</v>
      </c>
      <c r="AP442" t="str">
        <f ca="1">VLOOKUP(SUMIFS($AM$3:AM442,$AM$3:AM442,1),$AH$1:$AJ$19,3,FALSE)</f>
        <v>AB</v>
      </c>
      <c r="AQ442" t="str" cm="1">
        <f t="array" aca="1" ref="AQ442" ca="1">IF(INDIRECT(AO442&amp;AN442)&lt;&gt;"",INDIRECT(AO442&amp;AN442),"")</f>
        <v>application</v>
      </c>
      <c r="AR442" t="str" cm="1">
        <f t="array" aca="1" ref="AR442" ca="1">TRIM(IF(INDIRECT(AO442&amp;AN442)&lt;&gt;"",INDIRECT(AP442&amp;AN442),""))</f>
        <v xml:space="preserve">	jpg</v>
      </c>
    </row>
    <row r="443" spans="38:44" x14ac:dyDescent="0.3">
      <c r="AL443">
        <v>441</v>
      </c>
      <c r="AM443">
        <f t="shared" ca="1" si="32"/>
        <v>0</v>
      </c>
      <c r="AN443">
        <f t="shared" ca="1" si="33"/>
        <v>93</v>
      </c>
      <c r="AO443" t="str">
        <f ca="1">VLOOKUP(SUMIFS($AM$3:AM443,$AM$3:AM443,1),$AH$1:$AJ$19,2,FALSE)</f>
        <v>AA</v>
      </c>
      <c r="AP443" t="str">
        <f ca="1">VLOOKUP(SUMIFS($AM$3:AM443,$AM$3:AM443,1),$AH$1:$AJ$19,3,FALSE)</f>
        <v>AB</v>
      </c>
      <c r="AQ443" t="str" cm="1">
        <f t="array" aca="1" ref="AQ443" ca="1">IF(INDIRECT(AO443&amp;AN443)&lt;&gt;"",INDIRECT(AO443&amp;AN443),"")</f>
        <v>application</v>
      </c>
      <c r="AR443" t="str" cm="1">
        <f t="array" aca="1" ref="AR443" ca="1">TRIM(IF(INDIRECT(AO443&amp;AN443)&lt;&gt;"",INDIRECT(AP443&amp;AN443),""))</f>
        <v xml:space="preserve">	jpgv</v>
      </c>
    </row>
    <row r="444" spans="38:44" x14ac:dyDescent="0.3">
      <c r="AL444">
        <v>442</v>
      </c>
      <c r="AM444">
        <f t="shared" ca="1" si="32"/>
        <v>0</v>
      </c>
      <c r="AN444">
        <f t="shared" ca="1" si="33"/>
        <v>94</v>
      </c>
      <c r="AO444" t="str">
        <f ca="1">VLOOKUP(SUMIFS($AM$3:AM444,$AM$3:AM444,1),$AH$1:$AJ$19,2,FALSE)</f>
        <v>AA</v>
      </c>
      <c r="AP444" t="str">
        <f ca="1">VLOOKUP(SUMIFS($AM$3:AM444,$AM$3:AM444,1),$AH$1:$AJ$19,3,FALSE)</f>
        <v>AB</v>
      </c>
      <c r="AQ444" t="str" cm="1">
        <f t="array" aca="1" ref="AQ444" ca="1">IF(INDIRECT(AO444&amp;AN444)&lt;&gt;"",INDIRECT(AO444&amp;AN444),"")</f>
        <v>application</v>
      </c>
      <c r="AR444" t="str" cm="1">
        <f t="array" aca="1" ref="AR444" ca="1">TRIM(IF(INDIRECT(AO444&amp;AN444)&lt;&gt;"",INDIRECT(AP444&amp;AN444),""))</f>
        <v xml:space="preserve">	jpm</v>
      </c>
    </row>
    <row r="445" spans="38:44" x14ac:dyDescent="0.3">
      <c r="AL445">
        <v>443</v>
      </c>
      <c r="AM445">
        <f t="shared" ca="1" si="32"/>
        <v>0</v>
      </c>
      <c r="AN445">
        <f t="shared" ca="1" si="33"/>
        <v>95</v>
      </c>
      <c r="AO445" t="str">
        <f ca="1">VLOOKUP(SUMIFS($AM$3:AM445,$AM$3:AM445,1),$AH$1:$AJ$19,2,FALSE)</f>
        <v>AA</v>
      </c>
      <c r="AP445" t="str">
        <f ca="1">VLOOKUP(SUMIFS($AM$3:AM445,$AM$3:AM445,1),$AH$1:$AJ$19,3,FALSE)</f>
        <v>AB</v>
      </c>
      <c r="AQ445" t="str" cm="1">
        <f t="array" aca="1" ref="AQ445" ca="1">IF(INDIRECT(AO445&amp;AN445)&lt;&gt;"",INDIRECT(AO445&amp;AN445),"")</f>
        <v>application</v>
      </c>
      <c r="AR445" t="str" cm="1">
        <f t="array" aca="1" ref="AR445" ca="1">TRIM(IF(INDIRECT(AO445&amp;AN445)&lt;&gt;"",INDIRECT(AP445&amp;AN445),""))</f>
        <v xml:space="preserve">	jxr</v>
      </c>
    </row>
    <row r="446" spans="38:44" x14ac:dyDescent="0.3">
      <c r="AL446">
        <v>444</v>
      </c>
      <c r="AM446">
        <f t="shared" ca="1" si="32"/>
        <v>0</v>
      </c>
      <c r="AN446">
        <f t="shared" ca="1" si="33"/>
        <v>96</v>
      </c>
      <c r="AO446" t="str">
        <f ca="1">VLOOKUP(SUMIFS($AM$3:AM446,$AM$3:AM446,1),$AH$1:$AJ$19,2,FALSE)</f>
        <v>AA</v>
      </c>
      <c r="AP446" t="str">
        <f ca="1">VLOOKUP(SUMIFS($AM$3:AM446,$AM$3:AM446,1),$AH$1:$AJ$19,3,FALSE)</f>
        <v>AB</v>
      </c>
      <c r="AQ446" t="str" cm="1">
        <f t="array" aca="1" ref="AQ446" ca="1">IF(INDIRECT(AO446&amp;AN446)&lt;&gt;"",INDIRECT(AO446&amp;AN446),"")</f>
        <v>application</v>
      </c>
      <c r="AR446" t="str" cm="1">
        <f t="array" aca="1" ref="AR446" ca="1">TRIM(IF(INDIRECT(AO446&amp;AN446)&lt;&gt;"",INDIRECT(AP446&amp;AN446),""))</f>
        <v xml:space="preserve">	key</v>
      </c>
    </row>
    <row r="447" spans="38:44" x14ac:dyDescent="0.3">
      <c r="AL447">
        <v>445</v>
      </c>
      <c r="AM447">
        <f t="shared" ca="1" si="32"/>
        <v>0</v>
      </c>
      <c r="AN447">
        <f t="shared" ca="1" si="33"/>
        <v>97</v>
      </c>
      <c r="AO447" t="str">
        <f ca="1">VLOOKUP(SUMIFS($AM$3:AM447,$AM$3:AM447,1),$AH$1:$AJ$19,2,FALSE)</f>
        <v>AA</v>
      </c>
      <c r="AP447" t="str">
        <f ca="1">VLOOKUP(SUMIFS($AM$3:AM447,$AM$3:AM447,1),$AH$1:$AJ$19,3,FALSE)</f>
        <v>AB</v>
      </c>
      <c r="AQ447" t="str" cm="1">
        <f t="array" aca="1" ref="AQ447" ca="1">IF(INDIRECT(AO447&amp;AN447)&lt;&gt;"",INDIRECT(AO447&amp;AN447),"")</f>
        <v>application</v>
      </c>
      <c r="AR447" t="str" cm="1">
        <f t="array" aca="1" ref="AR447" ca="1">TRIM(IF(INDIRECT(AO447&amp;AN447)&lt;&gt;"",INDIRECT(AP447&amp;AN447),""))</f>
        <v xml:space="preserve">	ktx</v>
      </c>
    </row>
    <row r="448" spans="38:44" x14ac:dyDescent="0.3">
      <c r="AL448">
        <v>446</v>
      </c>
      <c r="AM448">
        <f t="shared" ca="1" si="32"/>
        <v>0</v>
      </c>
      <c r="AN448">
        <f t="shared" ca="1" si="33"/>
        <v>98</v>
      </c>
      <c r="AO448" t="str">
        <f ca="1">VLOOKUP(SUMIFS($AM$3:AM448,$AM$3:AM448,1),$AH$1:$AJ$19,2,FALSE)</f>
        <v>AA</v>
      </c>
      <c r="AP448" t="str">
        <f ca="1">VLOOKUP(SUMIFS($AM$3:AM448,$AM$3:AM448,1),$AH$1:$AJ$19,3,FALSE)</f>
        <v>AB</v>
      </c>
      <c r="AQ448" t="str" cm="1">
        <f t="array" aca="1" ref="AQ448" ca="1">IF(INDIRECT(AO448&amp;AN448)&lt;&gt;"",INDIRECT(AO448&amp;AN448),"")</f>
        <v>application</v>
      </c>
      <c r="AR448" t="str" cm="1">
        <f t="array" aca="1" ref="AR448" ca="1">TRIM(IF(INDIRECT(AO448&amp;AN448)&lt;&gt;"",INDIRECT(AP448&amp;AN448),""))</f>
        <v xml:space="preserve">	lha</v>
      </c>
    </row>
    <row r="449" spans="38:44" x14ac:dyDescent="0.3">
      <c r="AL449">
        <v>447</v>
      </c>
      <c r="AM449">
        <f t="shared" ca="1" si="32"/>
        <v>0</v>
      </c>
      <c r="AN449">
        <f t="shared" ca="1" si="33"/>
        <v>99</v>
      </c>
      <c r="AO449" t="str">
        <f ca="1">VLOOKUP(SUMIFS($AM$3:AM449,$AM$3:AM449,1),$AH$1:$AJ$19,2,FALSE)</f>
        <v>AA</v>
      </c>
      <c r="AP449" t="str">
        <f ca="1">VLOOKUP(SUMIFS($AM$3:AM449,$AM$3:AM449,1),$AH$1:$AJ$19,3,FALSE)</f>
        <v>AB</v>
      </c>
      <c r="AQ449" t="str" cm="1">
        <f t="array" aca="1" ref="AQ449" ca="1">IF(INDIRECT(AO449&amp;AN449)&lt;&gt;"",INDIRECT(AO449&amp;AN449),"")</f>
        <v>application</v>
      </c>
      <c r="AR449" t="str" cm="1">
        <f t="array" aca="1" ref="AR449" ca="1">TRIM(IF(INDIRECT(AO449&amp;AN449)&lt;&gt;"",INDIRECT(AP449&amp;AN449),""))</f>
        <v xml:space="preserve">	lib</v>
      </c>
    </row>
    <row r="450" spans="38:44" x14ac:dyDescent="0.3">
      <c r="AL450">
        <v>448</v>
      </c>
      <c r="AM450">
        <f t="shared" ca="1" si="32"/>
        <v>0</v>
      </c>
      <c r="AN450">
        <f t="shared" ca="1" si="33"/>
        <v>100</v>
      </c>
      <c r="AO450" t="str">
        <f ca="1">VLOOKUP(SUMIFS($AM$3:AM450,$AM$3:AM450,1),$AH$1:$AJ$19,2,FALSE)</f>
        <v>AA</v>
      </c>
      <c r="AP450" t="str">
        <f ca="1">VLOOKUP(SUMIFS($AM$3:AM450,$AM$3:AM450,1),$AH$1:$AJ$19,3,FALSE)</f>
        <v>AB</v>
      </c>
      <c r="AQ450" t="str" cm="1">
        <f t="array" aca="1" ref="AQ450" ca="1">IF(INDIRECT(AO450&amp;AN450)&lt;&gt;"",INDIRECT(AO450&amp;AN450),"")</f>
        <v>application</v>
      </c>
      <c r="AR450" t="str" cm="1">
        <f t="array" aca="1" ref="AR450" ca="1">TRIM(IF(INDIRECT(AO450&amp;AN450)&lt;&gt;"",INDIRECT(AP450&amp;AN450),""))</f>
        <v xml:space="preserve">	lvp</v>
      </c>
    </row>
    <row r="451" spans="38:44" x14ac:dyDescent="0.3">
      <c r="AL451">
        <v>449</v>
      </c>
      <c r="AM451">
        <f t="shared" ca="1" si="32"/>
        <v>0</v>
      </c>
      <c r="AN451">
        <f t="shared" ca="1" si="33"/>
        <v>101</v>
      </c>
      <c r="AO451" t="str">
        <f ca="1">VLOOKUP(SUMIFS($AM$3:AM451,$AM$3:AM451,1),$AH$1:$AJ$19,2,FALSE)</f>
        <v>AA</v>
      </c>
      <c r="AP451" t="str">
        <f ca="1">VLOOKUP(SUMIFS($AM$3:AM451,$AM$3:AM451,1),$AH$1:$AJ$19,3,FALSE)</f>
        <v>AB</v>
      </c>
      <c r="AQ451" t="str" cm="1">
        <f t="array" aca="1" ref="AQ451" ca="1">IF(INDIRECT(AO451&amp;AN451)&lt;&gt;"",INDIRECT(AO451&amp;AN451),"")</f>
        <v>application</v>
      </c>
      <c r="AR451" t="str" cm="1">
        <f t="array" aca="1" ref="AR451" ca="1">TRIM(IF(INDIRECT(AO451&amp;AN451)&lt;&gt;"",INDIRECT(AP451&amp;AN451),""))</f>
        <v xml:space="preserve">	lz</v>
      </c>
    </row>
    <row r="452" spans="38:44" x14ac:dyDescent="0.3">
      <c r="AL452">
        <v>450</v>
      </c>
      <c r="AM452">
        <f t="shared" ca="1" si="32"/>
        <v>0</v>
      </c>
      <c r="AN452">
        <f t="shared" ca="1" si="33"/>
        <v>102</v>
      </c>
      <c r="AO452" t="str">
        <f ca="1">VLOOKUP(SUMIFS($AM$3:AM452,$AM$3:AM452,1),$AH$1:$AJ$19,2,FALSE)</f>
        <v>AA</v>
      </c>
      <c r="AP452" t="str">
        <f ca="1">VLOOKUP(SUMIFS($AM$3:AM452,$AM$3:AM452,1),$AH$1:$AJ$19,3,FALSE)</f>
        <v>AB</v>
      </c>
      <c r="AQ452" t="str" cm="1">
        <f t="array" aca="1" ref="AQ452" ca="1">IF(INDIRECT(AO452&amp;AN452)&lt;&gt;"",INDIRECT(AO452&amp;AN452),"")</f>
        <v>application</v>
      </c>
      <c r="AR452" t="str" cm="1">
        <f t="array" aca="1" ref="AR452" ca="1">TRIM(IF(INDIRECT(AO452&amp;AN452)&lt;&gt;"",INDIRECT(AP452&amp;AN452),""))</f>
        <v xml:space="preserve">	lzh</v>
      </c>
    </row>
    <row r="453" spans="38:44" x14ac:dyDescent="0.3">
      <c r="AL453">
        <v>451</v>
      </c>
      <c r="AM453">
        <f t="shared" ca="1" si="32"/>
        <v>0</v>
      </c>
      <c r="AN453">
        <f t="shared" ca="1" si="33"/>
        <v>103</v>
      </c>
      <c r="AO453" t="str">
        <f ca="1">VLOOKUP(SUMIFS($AM$3:AM453,$AM$3:AM453,1),$AH$1:$AJ$19,2,FALSE)</f>
        <v>AA</v>
      </c>
      <c r="AP453" t="str">
        <f ca="1">VLOOKUP(SUMIFS($AM$3:AM453,$AM$3:AM453,1),$AH$1:$AJ$19,3,FALSE)</f>
        <v>AB</v>
      </c>
      <c r="AQ453" t="str" cm="1">
        <f t="array" aca="1" ref="AQ453" ca="1">IF(INDIRECT(AO453&amp;AN453)&lt;&gt;"",INDIRECT(AO453&amp;AN453),"")</f>
        <v>application</v>
      </c>
      <c r="AR453" t="str" cm="1">
        <f t="array" aca="1" ref="AR453" ca="1">TRIM(IF(INDIRECT(AO453&amp;AN453)&lt;&gt;"",INDIRECT(AP453&amp;AN453),""))</f>
        <v xml:space="preserve">	lzma</v>
      </c>
    </row>
    <row r="454" spans="38:44" x14ac:dyDescent="0.3">
      <c r="AL454">
        <v>452</v>
      </c>
      <c r="AM454">
        <f t="shared" ca="1" si="32"/>
        <v>0</v>
      </c>
      <c r="AN454">
        <f t="shared" ca="1" si="33"/>
        <v>104</v>
      </c>
      <c r="AO454" t="str">
        <f ca="1">VLOOKUP(SUMIFS($AM$3:AM454,$AM$3:AM454,1),$AH$1:$AJ$19,2,FALSE)</f>
        <v>AA</v>
      </c>
      <c r="AP454" t="str">
        <f ca="1">VLOOKUP(SUMIFS($AM$3:AM454,$AM$3:AM454,1),$AH$1:$AJ$19,3,FALSE)</f>
        <v>AB</v>
      </c>
      <c r="AQ454" t="str" cm="1">
        <f t="array" aca="1" ref="AQ454" ca="1">IF(INDIRECT(AO454&amp;AN454)&lt;&gt;"",INDIRECT(AO454&amp;AN454),"")</f>
        <v>application</v>
      </c>
      <c r="AR454" t="str" cm="1">
        <f t="array" aca="1" ref="AR454" ca="1">TRIM(IF(INDIRECT(AO454&amp;AN454)&lt;&gt;"",INDIRECT(AP454&amp;AN454),""))</f>
        <v xml:space="preserve">	lzo</v>
      </c>
    </row>
    <row r="455" spans="38:44" x14ac:dyDescent="0.3">
      <c r="AL455">
        <v>453</v>
      </c>
      <c r="AM455">
        <f t="shared" ca="1" si="32"/>
        <v>0</v>
      </c>
      <c r="AN455">
        <f t="shared" ca="1" si="33"/>
        <v>105</v>
      </c>
      <c r="AO455" t="str">
        <f ca="1">VLOOKUP(SUMIFS($AM$3:AM455,$AM$3:AM455,1),$AH$1:$AJ$19,2,FALSE)</f>
        <v>AA</v>
      </c>
      <c r="AP455" t="str">
        <f ca="1">VLOOKUP(SUMIFS($AM$3:AM455,$AM$3:AM455,1),$AH$1:$AJ$19,3,FALSE)</f>
        <v>AB</v>
      </c>
      <c r="AQ455" t="str" cm="1">
        <f t="array" aca="1" ref="AQ455" ca="1">IF(INDIRECT(AO455&amp;AN455)&lt;&gt;"",INDIRECT(AO455&amp;AN455),"")</f>
        <v>application</v>
      </c>
      <c r="AR455" t="str" cm="1">
        <f t="array" aca="1" ref="AR455" ca="1">TRIM(IF(INDIRECT(AO455&amp;AN455)&lt;&gt;"",INDIRECT(AP455&amp;AN455),""))</f>
        <v xml:space="preserve">	m3u</v>
      </c>
    </row>
    <row r="456" spans="38:44" x14ac:dyDescent="0.3">
      <c r="AL456">
        <v>454</v>
      </c>
      <c r="AM456">
        <f t="shared" ca="1" si="32"/>
        <v>0</v>
      </c>
      <c r="AN456">
        <f t="shared" ca="1" si="33"/>
        <v>106</v>
      </c>
      <c r="AO456" t="str">
        <f ca="1">VLOOKUP(SUMIFS($AM$3:AM456,$AM$3:AM456,1),$AH$1:$AJ$19,2,FALSE)</f>
        <v>AA</v>
      </c>
      <c r="AP456" t="str">
        <f ca="1">VLOOKUP(SUMIFS($AM$3:AM456,$AM$3:AM456,1),$AH$1:$AJ$19,3,FALSE)</f>
        <v>AB</v>
      </c>
      <c r="AQ456" t="str" cm="1">
        <f t="array" aca="1" ref="AQ456" ca="1">IF(INDIRECT(AO456&amp;AN456)&lt;&gt;"",INDIRECT(AO456&amp;AN456),"")</f>
        <v>application</v>
      </c>
      <c r="AR456" t="str" cm="1">
        <f t="array" aca="1" ref="AR456" ca="1">TRIM(IF(INDIRECT(AO456&amp;AN456)&lt;&gt;"",INDIRECT(AP456&amp;AN456),""))</f>
        <v xml:space="preserve">	m4a</v>
      </c>
    </row>
    <row r="457" spans="38:44" x14ac:dyDescent="0.3">
      <c r="AL457">
        <v>455</v>
      </c>
      <c r="AM457">
        <f t="shared" ca="1" si="32"/>
        <v>0</v>
      </c>
      <c r="AN457">
        <f t="shared" ca="1" si="33"/>
        <v>107</v>
      </c>
      <c r="AO457" t="str">
        <f ca="1">VLOOKUP(SUMIFS($AM$3:AM457,$AM$3:AM457,1),$AH$1:$AJ$19,2,FALSE)</f>
        <v>AA</v>
      </c>
      <c r="AP457" t="str">
        <f ca="1">VLOOKUP(SUMIFS($AM$3:AM457,$AM$3:AM457,1),$AH$1:$AJ$19,3,FALSE)</f>
        <v>AB</v>
      </c>
      <c r="AQ457" t="str" cm="1">
        <f t="array" aca="1" ref="AQ457" ca="1">IF(INDIRECT(AO457&amp;AN457)&lt;&gt;"",INDIRECT(AO457&amp;AN457),"")</f>
        <v>application</v>
      </c>
      <c r="AR457" t="str" cm="1">
        <f t="array" aca="1" ref="AR457" ca="1">TRIM(IF(INDIRECT(AO457&amp;AN457)&lt;&gt;"",INDIRECT(AP457&amp;AN457),""))</f>
        <v xml:space="preserve">	m4v</v>
      </c>
    </row>
    <row r="458" spans="38:44" x14ac:dyDescent="0.3">
      <c r="AL458">
        <v>456</v>
      </c>
      <c r="AM458">
        <f t="shared" ca="1" si="32"/>
        <v>0</v>
      </c>
      <c r="AN458">
        <f t="shared" ca="1" si="33"/>
        <v>108</v>
      </c>
      <c r="AO458" t="str">
        <f ca="1">VLOOKUP(SUMIFS($AM$3:AM458,$AM$3:AM458,1),$AH$1:$AJ$19,2,FALSE)</f>
        <v>AA</v>
      </c>
      <c r="AP458" t="str">
        <f ca="1">VLOOKUP(SUMIFS($AM$3:AM458,$AM$3:AM458,1),$AH$1:$AJ$19,3,FALSE)</f>
        <v>AB</v>
      </c>
      <c r="AQ458" t="str" cm="1">
        <f t="array" aca="1" ref="AQ458" ca="1">IF(INDIRECT(AO458&amp;AN458)&lt;&gt;"",INDIRECT(AO458&amp;AN458),"")</f>
        <v>application</v>
      </c>
      <c r="AR458" t="str" cm="1">
        <f t="array" aca="1" ref="AR458" ca="1">TRIM(IF(INDIRECT(AO458&amp;AN458)&lt;&gt;"",INDIRECT(AP458&amp;AN458),""))</f>
        <v xml:space="preserve">	mar</v>
      </c>
    </row>
    <row r="459" spans="38:44" x14ac:dyDescent="0.3">
      <c r="AL459">
        <v>457</v>
      </c>
      <c r="AM459">
        <f t="shared" ca="1" si="32"/>
        <v>0</v>
      </c>
      <c r="AN459">
        <f t="shared" ca="1" si="33"/>
        <v>109</v>
      </c>
      <c r="AO459" t="str">
        <f ca="1">VLOOKUP(SUMIFS($AM$3:AM459,$AM$3:AM459,1),$AH$1:$AJ$19,2,FALSE)</f>
        <v>AA</v>
      </c>
      <c r="AP459" t="str">
        <f ca="1">VLOOKUP(SUMIFS($AM$3:AM459,$AM$3:AM459,1),$AH$1:$AJ$19,3,FALSE)</f>
        <v>AB</v>
      </c>
      <c r="AQ459" t="str" cm="1">
        <f t="array" aca="1" ref="AQ459" ca="1">IF(INDIRECT(AO459&amp;AN459)&lt;&gt;"",INDIRECT(AO459&amp;AN459),"")</f>
        <v>application</v>
      </c>
      <c r="AR459" t="str" cm="1">
        <f t="array" aca="1" ref="AR459" ca="1">TRIM(IF(INDIRECT(AO459&amp;AN459)&lt;&gt;"",INDIRECT(AP459&amp;AN459),""))</f>
        <v xml:space="preserve">	mdi</v>
      </c>
    </row>
    <row r="460" spans="38:44" x14ac:dyDescent="0.3">
      <c r="AL460">
        <v>458</v>
      </c>
      <c r="AM460">
        <f t="shared" ca="1" si="32"/>
        <v>0</v>
      </c>
      <c r="AN460">
        <f t="shared" ca="1" si="33"/>
        <v>110</v>
      </c>
      <c r="AO460" t="str">
        <f ca="1">VLOOKUP(SUMIFS($AM$3:AM460,$AM$3:AM460,1),$AH$1:$AJ$19,2,FALSE)</f>
        <v>AA</v>
      </c>
      <c r="AP460" t="str">
        <f ca="1">VLOOKUP(SUMIFS($AM$3:AM460,$AM$3:AM460,1),$AH$1:$AJ$19,3,FALSE)</f>
        <v>AB</v>
      </c>
      <c r="AQ460" t="str" cm="1">
        <f t="array" aca="1" ref="AQ460" ca="1">IF(INDIRECT(AO460&amp;AN460)&lt;&gt;"",INDIRECT(AO460&amp;AN460),"")</f>
        <v>application</v>
      </c>
      <c r="AR460" t="str" cm="1">
        <f t="array" aca="1" ref="AR460" ca="1">TRIM(IF(INDIRECT(AO460&amp;AN460)&lt;&gt;"",INDIRECT(AP460&amp;AN460),""))</f>
        <v xml:space="preserve">	mht</v>
      </c>
    </row>
    <row r="461" spans="38:44" x14ac:dyDescent="0.3">
      <c r="AL461">
        <v>459</v>
      </c>
      <c r="AM461">
        <f t="shared" ca="1" si="32"/>
        <v>0</v>
      </c>
      <c r="AN461">
        <f t="shared" ca="1" si="33"/>
        <v>111</v>
      </c>
      <c r="AO461" t="str">
        <f ca="1">VLOOKUP(SUMIFS($AM$3:AM461,$AM$3:AM461,1),$AH$1:$AJ$19,2,FALSE)</f>
        <v>AA</v>
      </c>
      <c r="AP461" t="str">
        <f ca="1">VLOOKUP(SUMIFS($AM$3:AM461,$AM$3:AM461,1),$AH$1:$AJ$19,3,FALSE)</f>
        <v>AB</v>
      </c>
      <c r="AQ461" t="str" cm="1">
        <f t="array" aca="1" ref="AQ461" ca="1">IF(INDIRECT(AO461&amp;AN461)&lt;&gt;"",INDIRECT(AO461&amp;AN461),"")</f>
        <v>application</v>
      </c>
      <c r="AR461" t="str" cm="1">
        <f t="array" aca="1" ref="AR461" ca="1">TRIM(IF(INDIRECT(AO461&amp;AN461)&lt;&gt;"",INDIRECT(AP461&amp;AN461),""))</f>
        <v xml:space="preserve">	mid</v>
      </c>
    </row>
    <row r="462" spans="38:44" x14ac:dyDescent="0.3">
      <c r="AL462">
        <v>460</v>
      </c>
      <c r="AM462">
        <f t="shared" ca="1" si="32"/>
        <v>0</v>
      </c>
      <c r="AN462">
        <f t="shared" ca="1" si="33"/>
        <v>112</v>
      </c>
      <c r="AO462" t="str">
        <f ca="1">VLOOKUP(SUMIFS($AM$3:AM462,$AM$3:AM462,1),$AH$1:$AJ$19,2,FALSE)</f>
        <v>AA</v>
      </c>
      <c r="AP462" t="str">
        <f ca="1">VLOOKUP(SUMIFS($AM$3:AM462,$AM$3:AM462,1),$AH$1:$AJ$19,3,FALSE)</f>
        <v>AB</v>
      </c>
      <c r="AQ462" t="str" cm="1">
        <f t="array" aca="1" ref="AQ462" ca="1">IF(INDIRECT(AO462&amp;AN462)&lt;&gt;"",INDIRECT(AO462&amp;AN462),"")</f>
        <v>application</v>
      </c>
      <c r="AR462" t="str" cm="1">
        <f t="array" aca="1" ref="AR462" ca="1">TRIM(IF(INDIRECT(AO462&amp;AN462)&lt;&gt;"",INDIRECT(AP462&amp;AN462),""))</f>
        <v xml:space="preserve">	midi</v>
      </c>
    </row>
    <row r="463" spans="38:44" x14ac:dyDescent="0.3">
      <c r="AL463">
        <v>461</v>
      </c>
      <c r="AM463">
        <f t="shared" ca="1" si="32"/>
        <v>0</v>
      </c>
      <c r="AN463">
        <f t="shared" ca="1" si="33"/>
        <v>113</v>
      </c>
      <c r="AO463" t="str">
        <f ca="1">VLOOKUP(SUMIFS($AM$3:AM463,$AM$3:AM463,1),$AH$1:$AJ$19,2,FALSE)</f>
        <v>AA</v>
      </c>
      <c r="AP463" t="str">
        <f ca="1">VLOOKUP(SUMIFS($AM$3:AM463,$AM$3:AM463,1),$AH$1:$AJ$19,3,FALSE)</f>
        <v>AB</v>
      </c>
      <c r="AQ463" t="str" cm="1">
        <f t="array" aca="1" ref="AQ463" ca="1">IF(INDIRECT(AO463&amp;AN463)&lt;&gt;"",INDIRECT(AO463&amp;AN463),"")</f>
        <v>application</v>
      </c>
      <c r="AR463" t="str" cm="1">
        <f t="array" aca="1" ref="AR463" ca="1">TRIM(IF(INDIRECT(AO463&amp;AN463)&lt;&gt;"",INDIRECT(AP463&amp;AN463),""))</f>
        <v xml:space="preserve">	mj2</v>
      </c>
    </row>
    <row r="464" spans="38:44" x14ac:dyDescent="0.3">
      <c r="AL464">
        <v>462</v>
      </c>
      <c r="AM464">
        <f t="shared" ca="1" si="32"/>
        <v>0</v>
      </c>
      <c r="AN464">
        <f t="shared" ca="1" si="33"/>
        <v>114</v>
      </c>
      <c r="AO464" t="str">
        <f ca="1">VLOOKUP(SUMIFS($AM$3:AM464,$AM$3:AM464,1),$AH$1:$AJ$19,2,FALSE)</f>
        <v>AA</v>
      </c>
      <c r="AP464" t="str">
        <f ca="1">VLOOKUP(SUMIFS($AM$3:AM464,$AM$3:AM464,1),$AH$1:$AJ$19,3,FALSE)</f>
        <v>AB</v>
      </c>
      <c r="AQ464" t="str" cm="1">
        <f t="array" aca="1" ref="AQ464" ca="1">IF(INDIRECT(AO464&amp;AN464)&lt;&gt;"",INDIRECT(AO464&amp;AN464),"")</f>
        <v>application</v>
      </c>
      <c r="AR464" t="str" cm="1">
        <f t="array" aca="1" ref="AR464" ca="1">TRIM(IF(INDIRECT(AO464&amp;AN464)&lt;&gt;"",INDIRECT(AP464&amp;AN464),""))</f>
        <v xml:space="preserve">	mka</v>
      </c>
    </row>
    <row r="465" spans="38:44" x14ac:dyDescent="0.3">
      <c r="AL465">
        <v>463</v>
      </c>
      <c r="AM465">
        <f t="shared" ca="1" si="32"/>
        <v>0</v>
      </c>
      <c r="AN465">
        <f t="shared" ca="1" si="33"/>
        <v>115</v>
      </c>
      <c r="AO465" t="str">
        <f ca="1">VLOOKUP(SUMIFS($AM$3:AM465,$AM$3:AM465,1),$AH$1:$AJ$19,2,FALSE)</f>
        <v>AA</v>
      </c>
      <c r="AP465" t="str">
        <f ca="1">VLOOKUP(SUMIFS($AM$3:AM465,$AM$3:AM465,1),$AH$1:$AJ$19,3,FALSE)</f>
        <v>AB</v>
      </c>
      <c r="AQ465" t="str" cm="1">
        <f t="array" aca="1" ref="AQ465" ca="1">IF(INDIRECT(AO465&amp;AN465)&lt;&gt;"",INDIRECT(AO465&amp;AN465),"")</f>
        <v>application</v>
      </c>
      <c r="AR465" t="str" cm="1">
        <f t="array" aca="1" ref="AR465" ca="1">TRIM(IF(INDIRECT(AO465&amp;AN465)&lt;&gt;"",INDIRECT(AP465&amp;AN465),""))</f>
        <v xml:space="preserve">	mkv</v>
      </c>
    </row>
    <row r="466" spans="38:44" x14ac:dyDescent="0.3">
      <c r="AL466">
        <v>464</v>
      </c>
      <c r="AM466">
        <f t="shared" ca="1" si="32"/>
        <v>0</v>
      </c>
      <c r="AN466">
        <f t="shared" ca="1" si="33"/>
        <v>116</v>
      </c>
      <c r="AO466" t="str">
        <f ca="1">VLOOKUP(SUMIFS($AM$3:AM466,$AM$3:AM466,1),$AH$1:$AJ$19,2,FALSE)</f>
        <v>AA</v>
      </c>
      <c r="AP466" t="str">
        <f ca="1">VLOOKUP(SUMIFS($AM$3:AM466,$AM$3:AM466,1),$AH$1:$AJ$19,3,FALSE)</f>
        <v>AB</v>
      </c>
      <c r="AQ466" t="str" cm="1">
        <f t="array" aca="1" ref="AQ466" ca="1">IF(INDIRECT(AO466&amp;AN466)&lt;&gt;"",INDIRECT(AO466&amp;AN466),"")</f>
        <v>application</v>
      </c>
      <c r="AR466" t="str" cm="1">
        <f t="array" aca="1" ref="AR466" ca="1">TRIM(IF(INDIRECT(AO466&amp;AN466)&lt;&gt;"",INDIRECT(AP466&amp;AN466),""))</f>
        <v xml:space="preserve">	mmr</v>
      </c>
    </row>
    <row r="467" spans="38:44" x14ac:dyDescent="0.3">
      <c r="AL467">
        <v>465</v>
      </c>
      <c r="AM467">
        <f t="shared" ca="1" si="32"/>
        <v>0</v>
      </c>
      <c r="AN467">
        <f t="shared" ca="1" si="33"/>
        <v>117</v>
      </c>
      <c r="AO467" t="str">
        <f ca="1">VLOOKUP(SUMIFS($AM$3:AM467,$AM$3:AM467,1),$AH$1:$AJ$19,2,FALSE)</f>
        <v>AA</v>
      </c>
      <c r="AP467" t="str">
        <f ca="1">VLOOKUP(SUMIFS($AM$3:AM467,$AM$3:AM467,1),$AH$1:$AJ$19,3,FALSE)</f>
        <v>AB</v>
      </c>
      <c r="AQ467" t="str" cm="1">
        <f t="array" aca="1" ref="AQ467" ca="1">IF(INDIRECT(AO467&amp;AN467)&lt;&gt;"",INDIRECT(AO467&amp;AN467),"")</f>
        <v>application</v>
      </c>
      <c r="AR467" t="str" cm="1">
        <f t="array" aca="1" ref="AR467" ca="1">TRIM(IF(INDIRECT(AO467&amp;AN467)&lt;&gt;"",INDIRECT(AP467&amp;AN467),""))</f>
        <v xml:space="preserve">	mng</v>
      </c>
    </row>
    <row r="468" spans="38:44" x14ac:dyDescent="0.3">
      <c r="AL468">
        <v>466</v>
      </c>
      <c r="AM468">
        <f t="shared" ca="1" si="32"/>
        <v>0</v>
      </c>
      <c r="AN468">
        <f t="shared" ca="1" si="33"/>
        <v>118</v>
      </c>
      <c r="AO468" t="str">
        <f ca="1">VLOOKUP(SUMIFS($AM$3:AM468,$AM$3:AM468,1),$AH$1:$AJ$19,2,FALSE)</f>
        <v>AA</v>
      </c>
      <c r="AP468" t="str">
        <f ca="1">VLOOKUP(SUMIFS($AM$3:AM468,$AM$3:AM468,1),$AH$1:$AJ$19,3,FALSE)</f>
        <v>AB</v>
      </c>
      <c r="AQ468" t="str" cm="1">
        <f t="array" aca="1" ref="AQ468" ca="1">IF(INDIRECT(AO468&amp;AN468)&lt;&gt;"",INDIRECT(AO468&amp;AN468),"")</f>
        <v>application</v>
      </c>
      <c r="AR468" t="str" cm="1">
        <f t="array" aca="1" ref="AR468" ca="1">TRIM(IF(INDIRECT(AO468&amp;AN468)&lt;&gt;"",INDIRECT(AP468&amp;AN468),""))</f>
        <v xml:space="preserve">	mobi</v>
      </c>
    </row>
    <row r="469" spans="38:44" x14ac:dyDescent="0.3">
      <c r="AL469">
        <v>467</v>
      </c>
      <c r="AM469">
        <f t="shared" ca="1" si="32"/>
        <v>0</v>
      </c>
      <c r="AN469">
        <f t="shared" ca="1" si="33"/>
        <v>119</v>
      </c>
      <c r="AO469" t="str">
        <f ca="1">VLOOKUP(SUMIFS($AM$3:AM469,$AM$3:AM469,1),$AH$1:$AJ$19,2,FALSE)</f>
        <v>AA</v>
      </c>
      <c r="AP469" t="str">
        <f ca="1">VLOOKUP(SUMIFS($AM$3:AM469,$AM$3:AM469,1),$AH$1:$AJ$19,3,FALSE)</f>
        <v>AB</v>
      </c>
      <c r="AQ469" t="str" cm="1">
        <f t="array" aca="1" ref="AQ469" ca="1">IF(INDIRECT(AO469&amp;AN469)&lt;&gt;"",INDIRECT(AO469&amp;AN469),"")</f>
        <v>application</v>
      </c>
      <c r="AR469" t="str" cm="1">
        <f t="array" aca="1" ref="AR469" ca="1">TRIM(IF(INDIRECT(AO469&amp;AN469)&lt;&gt;"",INDIRECT(AP469&amp;AN469),""))</f>
        <v xml:space="preserve">	mov</v>
      </c>
    </row>
    <row r="470" spans="38:44" x14ac:dyDescent="0.3">
      <c r="AL470">
        <v>468</v>
      </c>
      <c r="AM470">
        <f t="shared" ca="1" si="32"/>
        <v>0</v>
      </c>
      <c r="AN470">
        <f t="shared" ca="1" si="33"/>
        <v>120</v>
      </c>
      <c r="AO470" t="str">
        <f ca="1">VLOOKUP(SUMIFS($AM$3:AM470,$AM$3:AM470,1),$AH$1:$AJ$19,2,FALSE)</f>
        <v>AA</v>
      </c>
      <c r="AP470" t="str">
        <f ca="1">VLOOKUP(SUMIFS($AM$3:AM470,$AM$3:AM470,1),$AH$1:$AJ$19,3,FALSE)</f>
        <v>AB</v>
      </c>
      <c r="AQ470" t="str" cm="1">
        <f t="array" aca="1" ref="AQ470" ca="1">IF(INDIRECT(AO470&amp;AN470)&lt;&gt;"",INDIRECT(AO470&amp;AN470),"")</f>
        <v>application</v>
      </c>
      <c r="AR470" t="str" cm="1">
        <f t="array" aca="1" ref="AR470" ca="1">TRIM(IF(INDIRECT(AO470&amp;AN470)&lt;&gt;"",INDIRECT(AP470&amp;AN470),""))</f>
        <v xml:space="preserve">	movie</v>
      </c>
    </row>
    <row r="471" spans="38:44" x14ac:dyDescent="0.3">
      <c r="AL471">
        <v>469</v>
      </c>
      <c r="AM471">
        <f t="shared" ca="1" si="32"/>
        <v>0</v>
      </c>
      <c r="AN471">
        <f t="shared" ca="1" si="33"/>
        <v>121</v>
      </c>
      <c r="AO471" t="str">
        <f ca="1">VLOOKUP(SUMIFS($AM$3:AM471,$AM$3:AM471,1),$AH$1:$AJ$19,2,FALSE)</f>
        <v>AA</v>
      </c>
      <c r="AP471" t="str">
        <f ca="1">VLOOKUP(SUMIFS($AM$3:AM471,$AM$3:AM471,1),$AH$1:$AJ$19,3,FALSE)</f>
        <v>AB</v>
      </c>
      <c r="AQ471" t="str" cm="1">
        <f t="array" aca="1" ref="AQ471" ca="1">IF(INDIRECT(AO471&amp;AN471)&lt;&gt;"",INDIRECT(AO471&amp;AN471),"")</f>
        <v>application</v>
      </c>
      <c r="AR471" t="str" cm="1">
        <f t="array" aca="1" ref="AR471" ca="1">TRIM(IF(INDIRECT(AO471&amp;AN471)&lt;&gt;"",INDIRECT(AP471&amp;AN471),""))</f>
        <v xml:space="preserve">	mp3</v>
      </c>
    </row>
    <row r="472" spans="38:44" x14ac:dyDescent="0.3">
      <c r="AL472">
        <v>470</v>
      </c>
      <c r="AM472">
        <f t="shared" ca="1" si="32"/>
        <v>0</v>
      </c>
      <c r="AN472">
        <f t="shared" ca="1" si="33"/>
        <v>122</v>
      </c>
      <c r="AO472" t="str">
        <f ca="1">VLOOKUP(SUMIFS($AM$3:AM472,$AM$3:AM472,1),$AH$1:$AJ$19,2,FALSE)</f>
        <v>AA</v>
      </c>
      <c r="AP472" t="str">
        <f ca="1">VLOOKUP(SUMIFS($AM$3:AM472,$AM$3:AM472,1),$AH$1:$AJ$19,3,FALSE)</f>
        <v>AB</v>
      </c>
      <c r="AQ472" t="str" cm="1">
        <f t="array" aca="1" ref="AQ472" ca="1">IF(INDIRECT(AO472&amp;AN472)&lt;&gt;"",INDIRECT(AO472&amp;AN472),"")</f>
        <v>application</v>
      </c>
      <c r="AR472" t="str" cm="1">
        <f t="array" aca="1" ref="AR472" ca="1">TRIM(IF(INDIRECT(AO472&amp;AN472)&lt;&gt;"",INDIRECT(AP472&amp;AN472),""))</f>
        <v xml:space="preserve">	mp4</v>
      </c>
    </row>
    <row r="473" spans="38:44" x14ac:dyDescent="0.3">
      <c r="AL473">
        <v>471</v>
      </c>
      <c r="AM473">
        <f t="shared" ca="1" si="32"/>
        <v>0</v>
      </c>
      <c r="AN473">
        <f t="shared" ca="1" si="33"/>
        <v>123</v>
      </c>
      <c r="AO473" t="str">
        <f ca="1">VLOOKUP(SUMIFS($AM$3:AM473,$AM$3:AM473,1),$AH$1:$AJ$19,2,FALSE)</f>
        <v>AA</v>
      </c>
      <c r="AP473" t="str">
        <f ca="1">VLOOKUP(SUMIFS($AM$3:AM473,$AM$3:AM473,1),$AH$1:$AJ$19,3,FALSE)</f>
        <v>AB</v>
      </c>
      <c r="AQ473" t="str" cm="1">
        <f t="array" aca="1" ref="AQ473" ca="1">IF(INDIRECT(AO473&amp;AN473)&lt;&gt;"",INDIRECT(AO473&amp;AN473),"")</f>
        <v>application</v>
      </c>
      <c r="AR473" t="str" cm="1">
        <f t="array" aca="1" ref="AR473" ca="1">TRIM(IF(INDIRECT(AO473&amp;AN473)&lt;&gt;"",INDIRECT(AP473&amp;AN473),""))</f>
        <v xml:space="preserve">	mp4a</v>
      </c>
    </row>
    <row r="474" spans="38:44" x14ac:dyDescent="0.3">
      <c r="AL474">
        <v>472</v>
      </c>
      <c r="AM474">
        <f t="shared" ca="1" si="32"/>
        <v>0</v>
      </c>
      <c r="AN474">
        <f t="shared" ca="1" si="33"/>
        <v>124</v>
      </c>
      <c r="AO474" t="str">
        <f ca="1">VLOOKUP(SUMIFS($AM$3:AM474,$AM$3:AM474,1),$AH$1:$AJ$19,2,FALSE)</f>
        <v>AA</v>
      </c>
      <c r="AP474" t="str">
        <f ca="1">VLOOKUP(SUMIFS($AM$3:AM474,$AM$3:AM474,1),$AH$1:$AJ$19,3,FALSE)</f>
        <v>AB</v>
      </c>
      <c r="AQ474" t="str" cm="1">
        <f t="array" aca="1" ref="AQ474" ca="1">IF(INDIRECT(AO474&amp;AN474)&lt;&gt;"",INDIRECT(AO474&amp;AN474),"")</f>
        <v>application</v>
      </c>
      <c r="AR474" t="str" cm="1">
        <f t="array" aca="1" ref="AR474" ca="1">TRIM(IF(INDIRECT(AO474&amp;AN474)&lt;&gt;"",INDIRECT(AP474&amp;AN474),""))</f>
        <v xml:space="preserve">	mpeg</v>
      </c>
    </row>
    <row r="475" spans="38:44" x14ac:dyDescent="0.3">
      <c r="AL475">
        <v>473</v>
      </c>
      <c r="AM475">
        <f t="shared" ca="1" si="32"/>
        <v>0</v>
      </c>
      <c r="AN475">
        <f t="shared" ca="1" si="33"/>
        <v>125</v>
      </c>
      <c r="AO475" t="str">
        <f ca="1">VLOOKUP(SUMIFS($AM$3:AM475,$AM$3:AM475,1),$AH$1:$AJ$19,2,FALSE)</f>
        <v>AA</v>
      </c>
      <c r="AP475" t="str">
        <f ca="1">VLOOKUP(SUMIFS($AM$3:AM475,$AM$3:AM475,1),$AH$1:$AJ$19,3,FALSE)</f>
        <v>AB</v>
      </c>
      <c r="AQ475" t="str" cm="1">
        <f t="array" aca="1" ref="AQ475" ca="1">IF(INDIRECT(AO475&amp;AN475)&lt;&gt;"",INDIRECT(AO475&amp;AN475),"")</f>
        <v>application</v>
      </c>
      <c r="AR475" t="str" cm="1">
        <f t="array" aca="1" ref="AR475" ca="1">TRIM(IF(INDIRECT(AO475&amp;AN475)&lt;&gt;"",INDIRECT(AP475&amp;AN475),""))</f>
        <v xml:space="preserve">	mpg</v>
      </c>
    </row>
    <row r="476" spans="38:44" x14ac:dyDescent="0.3">
      <c r="AL476">
        <v>474</v>
      </c>
      <c r="AM476">
        <f t="shared" ca="1" si="32"/>
        <v>0</v>
      </c>
      <c r="AN476">
        <f t="shared" ca="1" si="33"/>
        <v>126</v>
      </c>
      <c r="AO476" t="str">
        <f ca="1">VLOOKUP(SUMIFS($AM$3:AM476,$AM$3:AM476,1),$AH$1:$AJ$19,2,FALSE)</f>
        <v>AA</v>
      </c>
      <c r="AP476" t="str">
        <f ca="1">VLOOKUP(SUMIFS($AM$3:AM476,$AM$3:AM476,1),$AH$1:$AJ$19,3,FALSE)</f>
        <v>AB</v>
      </c>
      <c r="AQ476" t="str" cm="1">
        <f t="array" aca="1" ref="AQ476" ca="1">IF(INDIRECT(AO476&amp;AN476)&lt;&gt;"",INDIRECT(AO476&amp;AN476),"")</f>
        <v>application</v>
      </c>
      <c r="AR476" t="str" cm="1">
        <f t="array" aca="1" ref="AR476" ca="1">TRIM(IF(INDIRECT(AO476&amp;AN476)&lt;&gt;"",INDIRECT(AP476&amp;AN476),""))</f>
        <v xml:space="preserve">	mpga</v>
      </c>
    </row>
    <row r="477" spans="38:44" x14ac:dyDescent="0.3">
      <c r="AL477">
        <v>475</v>
      </c>
      <c r="AM477">
        <f t="shared" ca="1" si="32"/>
        <v>0</v>
      </c>
      <c r="AN477">
        <f t="shared" ca="1" si="33"/>
        <v>127</v>
      </c>
      <c r="AO477" t="str">
        <f ca="1">VLOOKUP(SUMIFS($AM$3:AM477,$AM$3:AM477,1),$AH$1:$AJ$19,2,FALSE)</f>
        <v>AA</v>
      </c>
      <c r="AP477" t="str">
        <f ca="1">VLOOKUP(SUMIFS($AM$3:AM477,$AM$3:AM477,1),$AH$1:$AJ$19,3,FALSE)</f>
        <v>AB</v>
      </c>
      <c r="AQ477" t="str" cm="1">
        <f t="array" aca="1" ref="AQ477" ca="1">IF(INDIRECT(AO477&amp;AN477)&lt;&gt;"",INDIRECT(AO477&amp;AN477),"")</f>
        <v>application</v>
      </c>
      <c r="AR477" t="str" cm="1">
        <f t="array" aca="1" ref="AR477" ca="1">TRIM(IF(INDIRECT(AO477&amp;AN477)&lt;&gt;"",INDIRECT(AP477&amp;AN477),""))</f>
        <v xml:space="preserve">	mxu</v>
      </c>
    </row>
    <row r="478" spans="38:44" x14ac:dyDescent="0.3">
      <c r="AL478">
        <v>476</v>
      </c>
      <c r="AM478">
        <f t="shared" ca="1" si="32"/>
        <v>0</v>
      </c>
      <c r="AN478">
        <f t="shared" ca="1" si="33"/>
        <v>128</v>
      </c>
      <c r="AO478" t="str">
        <f ca="1">VLOOKUP(SUMIFS($AM$3:AM478,$AM$3:AM478,1),$AH$1:$AJ$19,2,FALSE)</f>
        <v>AA</v>
      </c>
      <c r="AP478" t="str">
        <f ca="1">VLOOKUP(SUMIFS($AM$3:AM478,$AM$3:AM478,1),$AH$1:$AJ$19,3,FALSE)</f>
        <v>AB</v>
      </c>
      <c r="AQ478" t="str" cm="1">
        <f t="array" aca="1" ref="AQ478" ca="1">IF(INDIRECT(AO478&amp;AN478)&lt;&gt;"",INDIRECT(AO478&amp;AN478),"")</f>
        <v>application</v>
      </c>
      <c r="AR478" t="str" cm="1">
        <f t="array" aca="1" ref="AR478" ca="1">TRIM(IF(INDIRECT(AO478&amp;AN478)&lt;&gt;"",INDIRECT(AP478&amp;AN478),""))</f>
        <v xml:space="preserve">	nef</v>
      </c>
    </row>
    <row r="479" spans="38:44" x14ac:dyDescent="0.3">
      <c r="AL479">
        <v>477</v>
      </c>
      <c r="AM479">
        <f t="shared" ca="1" si="32"/>
        <v>0</v>
      </c>
      <c r="AN479">
        <f t="shared" ca="1" si="33"/>
        <v>129</v>
      </c>
      <c r="AO479" t="str">
        <f ca="1">VLOOKUP(SUMIFS($AM$3:AM479,$AM$3:AM479,1),$AH$1:$AJ$19,2,FALSE)</f>
        <v>AA</v>
      </c>
      <c r="AP479" t="str">
        <f ca="1">VLOOKUP(SUMIFS($AM$3:AM479,$AM$3:AM479,1),$AH$1:$AJ$19,3,FALSE)</f>
        <v>AB</v>
      </c>
      <c r="AQ479" t="str" cm="1">
        <f t="array" aca="1" ref="AQ479" ca="1">IF(INDIRECT(AO479&amp;AN479)&lt;&gt;"",INDIRECT(AO479&amp;AN479),"")</f>
        <v>application</v>
      </c>
      <c r="AR479" t="str" cm="1">
        <f t="array" aca="1" ref="AR479" ca="1">TRIM(IF(INDIRECT(AO479&amp;AN479)&lt;&gt;"",INDIRECT(AP479&amp;AN479),""))</f>
        <v xml:space="preserve">	npx</v>
      </c>
    </row>
    <row r="480" spans="38:44" x14ac:dyDescent="0.3">
      <c r="AL480">
        <v>478</v>
      </c>
      <c r="AM480">
        <f t="shared" ca="1" si="32"/>
        <v>0</v>
      </c>
      <c r="AN480">
        <f t="shared" ca="1" si="33"/>
        <v>130</v>
      </c>
      <c r="AO480" t="str">
        <f ca="1">VLOOKUP(SUMIFS($AM$3:AM480,$AM$3:AM480,1),$AH$1:$AJ$19,2,FALSE)</f>
        <v>AA</v>
      </c>
      <c r="AP480" t="str">
        <f ca="1">VLOOKUP(SUMIFS($AM$3:AM480,$AM$3:AM480,1),$AH$1:$AJ$19,3,FALSE)</f>
        <v>AB</v>
      </c>
      <c r="AQ480" t="str" cm="1">
        <f t="array" aca="1" ref="AQ480" ca="1">IF(INDIRECT(AO480&amp;AN480)&lt;&gt;"",INDIRECT(AO480&amp;AN480),"")</f>
        <v>application</v>
      </c>
      <c r="AR480" t="str" cm="1">
        <f t="array" aca="1" ref="AR480" ca="1">TRIM(IF(INDIRECT(AO480&amp;AN480)&lt;&gt;"",INDIRECT(AP480&amp;AN480),""))</f>
        <v xml:space="preserve">	numbers</v>
      </c>
    </row>
    <row r="481" spans="38:44" x14ac:dyDescent="0.3">
      <c r="AL481">
        <v>479</v>
      </c>
      <c r="AM481">
        <f t="shared" ca="1" si="32"/>
        <v>0</v>
      </c>
      <c r="AN481">
        <f t="shared" ca="1" si="33"/>
        <v>131</v>
      </c>
      <c r="AO481" t="str">
        <f ca="1">VLOOKUP(SUMIFS($AM$3:AM481,$AM$3:AM481,1),$AH$1:$AJ$19,2,FALSE)</f>
        <v>AA</v>
      </c>
      <c r="AP481" t="str">
        <f ca="1">VLOOKUP(SUMIFS($AM$3:AM481,$AM$3:AM481,1),$AH$1:$AJ$19,3,FALSE)</f>
        <v>AB</v>
      </c>
      <c r="AQ481" t="str" cm="1">
        <f t="array" aca="1" ref="AQ481" ca="1">IF(INDIRECT(AO481&amp;AN481)&lt;&gt;"",INDIRECT(AO481&amp;AN481),"")</f>
        <v>application</v>
      </c>
      <c r="AR481" t="str" cm="1">
        <f t="array" aca="1" ref="AR481" ca="1">TRIM(IF(INDIRECT(AO481&amp;AN481)&lt;&gt;"",INDIRECT(AP481&amp;AN481),""))</f>
        <v xml:space="preserve">	nupkg</v>
      </c>
    </row>
    <row r="482" spans="38:44" x14ac:dyDescent="0.3">
      <c r="AL482">
        <v>480</v>
      </c>
      <c r="AM482">
        <f t="shared" ca="1" si="32"/>
        <v>0</v>
      </c>
      <c r="AN482">
        <f t="shared" ca="1" si="33"/>
        <v>132</v>
      </c>
      <c r="AO482" t="str">
        <f ca="1">VLOOKUP(SUMIFS($AM$3:AM482,$AM$3:AM482,1),$AH$1:$AJ$19,2,FALSE)</f>
        <v>AA</v>
      </c>
      <c r="AP482" t="str">
        <f ca="1">VLOOKUP(SUMIFS($AM$3:AM482,$AM$3:AM482,1),$AH$1:$AJ$19,3,FALSE)</f>
        <v>AB</v>
      </c>
      <c r="AQ482" t="str" cm="1">
        <f t="array" aca="1" ref="AQ482" ca="1">IF(INDIRECT(AO482&amp;AN482)&lt;&gt;"",INDIRECT(AO482&amp;AN482),"")</f>
        <v>application</v>
      </c>
      <c r="AR482" t="str" cm="1">
        <f t="array" aca="1" ref="AR482" ca="1">TRIM(IF(INDIRECT(AO482&amp;AN482)&lt;&gt;"",INDIRECT(AP482&amp;AN482),""))</f>
        <v xml:space="preserve">	o</v>
      </c>
    </row>
    <row r="483" spans="38:44" x14ac:dyDescent="0.3">
      <c r="AL483">
        <v>481</v>
      </c>
      <c r="AM483">
        <f t="shared" ca="1" si="32"/>
        <v>0</v>
      </c>
      <c r="AN483">
        <f t="shared" ca="1" si="33"/>
        <v>133</v>
      </c>
      <c r="AO483" t="str">
        <f ca="1">VLOOKUP(SUMIFS($AM$3:AM483,$AM$3:AM483,1),$AH$1:$AJ$19,2,FALSE)</f>
        <v>AA</v>
      </c>
      <c r="AP483" t="str">
        <f ca="1">VLOOKUP(SUMIFS($AM$3:AM483,$AM$3:AM483,1),$AH$1:$AJ$19,3,FALSE)</f>
        <v>AB</v>
      </c>
      <c r="AQ483" t="str" cm="1">
        <f t="array" aca="1" ref="AQ483" ca="1">IF(INDIRECT(AO483&amp;AN483)&lt;&gt;"",INDIRECT(AO483&amp;AN483),"")</f>
        <v>application</v>
      </c>
      <c r="AR483" t="str" cm="1">
        <f t="array" aca="1" ref="AR483" ca="1">TRIM(IF(INDIRECT(AO483&amp;AN483)&lt;&gt;"",INDIRECT(AP483&amp;AN483),""))</f>
        <v xml:space="preserve">	oga</v>
      </c>
    </row>
    <row r="484" spans="38:44" x14ac:dyDescent="0.3">
      <c r="AL484">
        <v>482</v>
      </c>
      <c r="AM484">
        <f t="shared" ca="1" si="32"/>
        <v>0</v>
      </c>
      <c r="AN484">
        <f t="shared" ca="1" si="33"/>
        <v>134</v>
      </c>
      <c r="AO484" t="str">
        <f ca="1">VLOOKUP(SUMIFS($AM$3:AM484,$AM$3:AM484,1),$AH$1:$AJ$19,2,FALSE)</f>
        <v>AA</v>
      </c>
      <c r="AP484" t="str">
        <f ca="1">VLOOKUP(SUMIFS($AM$3:AM484,$AM$3:AM484,1),$AH$1:$AJ$19,3,FALSE)</f>
        <v>AB</v>
      </c>
      <c r="AQ484" t="str" cm="1">
        <f t="array" aca="1" ref="AQ484" ca="1">IF(INDIRECT(AO484&amp;AN484)&lt;&gt;"",INDIRECT(AO484&amp;AN484),"")</f>
        <v>application</v>
      </c>
      <c r="AR484" t="str" cm="1">
        <f t="array" aca="1" ref="AR484" ca="1">TRIM(IF(INDIRECT(AO484&amp;AN484)&lt;&gt;"",INDIRECT(AP484&amp;AN484),""))</f>
        <v xml:space="preserve">	ogg</v>
      </c>
    </row>
    <row r="485" spans="38:44" x14ac:dyDescent="0.3">
      <c r="AL485">
        <v>483</v>
      </c>
      <c r="AM485">
        <f t="shared" ca="1" si="32"/>
        <v>0</v>
      </c>
      <c r="AN485">
        <f t="shared" ca="1" si="33"/>
        <v>135</v>
      </c>
      <c r="AO485" t="str">
        <f ca="1">VLOOKUP(SUMIFS($AM$3:AM485,$AM$3:AM485,1),$AH$1:$AJ$19,2,FALSE)</f>
        <v>AA</v>
      </c>
      <c r="AP485" t="str">
        <f ca="1">VLOOKUP(SUMIFS($AM$3:AM485,$AM$3:AM485,1),$AH$1:$AJ$19,3,FALSE)</f>
        <v>AB</v>
      </c>
      <c r="AQ485" t="str" cm="1">
        <f t="array" aca="1" ref="AQ485" ca="1">IF(INDIRECT(AO485&amp;AN485)&lt;&gt;"",INDIRECT(AO485&amp;AN485),"")</f>
        <v>application</v>
      </c>
      <c r="AR485" t="str" cm="1">
        <f t="array" aca="1" ref="AR485" ca="1">TRIM(IF(INDIRECT(AO485&amp;AN485)&lt;&gt;"",INDIRECT(AP485&amp;AN485),""))</f>
        <v xml:space="preserve">	ogv</v>
      </c>
    </row>
    <row r="486" spans="38:44" x14ac:dyDescent="0.3">
      <c r="AL486">
        <v>484</v>
      </c>
      <c r="AM486">
        <f t="shared" ca="1" si="32"/>
        <v>0</v>
      </c>
      <c r="AN486">
        <f t="shared" ca="1" si="33"/>
        <v>136</v>
      </c>
      <c r="AO486" t="str">
        <f ca="1">VLOOKUP(SUMIFS($AM$3:AM486,$AM$3:AM486,1),$AH$1:$AJ$19,2,FALSE)</f>
        <v>AA</v>
      </c>
      <c r="AP486" t="str">
        <f ca="1">VLOOKUP(SUMIFS($AM$3:AM486,$AM$3:AM486,1),$AH$1:$AJ$19,3,FALSE)</f>
        <v>AB</v>
      </c>
      <c r="AQ486" t="str" cm="1">
        <f t="array" aca="1" ref="AQ486" ca="1">IF(INDIRECT(AO486&amp;AN486)&lt;&gt;"",INDIRECT(AO486&amp;AN486),"")</f>
        <v>application</v>
      </c>
      <c r="AR486" t="str" cm="1">
        <f t="array" aca="1" ref="AR486" ca="1">TRIM(IF(INDIRECT(AO486&amp;AN486)&lt;&gt;"",INDIRECT(AP486&amp;AN486),""))</f>
        <v xml:space="preserve">	otf</v>
      </c>
    </row>
    <row r="487" spans="38:44" x14ac:dyDescent="0.3">
      <c r="AL487">
        <v>485</v>
      </c>
      <c r="AM487">
        <f t="shared" ca="1" si="32"/>
        <v>0</v>
      </c>
      <c r="AN487">
        <f t="shared" ca="1" si="33"/>
        <v>137</v>
      </c>
      <c r="AO487" t="str">
        <f ca="1">VLOOKUP(SUMIFS($AM$3:AM487,$AM$3:AM487,1),$AH$1:$AJ$19,2,FALSE)</f>
        <v>AA</v>
      </c>
      <c r="AP487" t="str">
        <f ca="1">VLOOKUP(SUMIFS($AM$3:AM487,$AM$3:AM487,1),$AH$1:$AJ$19,3,FALSE)</f>
        <v>AB</v>
      </c>
      <c r="AQ487" t="str" cm="1">
        <f t="array" aca="1" ref="AQ487" ca="1">IF(INDIRECT(AO487&amp;AN487)&lt;&gt;"",INDIRECT(AO487&amp;AN487),"")</f>
        <v>application</v>
      </c>
      <c r="AR487" t="str" cm="1">
        <f t="array" aca="1" ref="AR487" ca="1">TRIM(IF(INDIRECT(AO487&amp;AN487)&lt;&gt;"",INDIRECT(AP487&amp;AN487),""))</f>
        <v xml:space="preserve">	pages</v>
      </c>
    </row>
    <row r="488" spans="38:44" x14ac:dyDescent="0.3">
      <c r="AL488">
        <v>486</v>
      </c>
      <c r="AM488">
        <f t="shared" ca="1" si="32"/>
        <v>0</v>
      </c>
      <c r="AN488">
        <f t="shared" ca="1" si="33"/>
        <v>138</v>
      </c>
      <c r="AO488" t="str">
        <f ca="1">VLOOKUP(SUMIFS($AM$3:AM488,$AM$3:AM488,1),$AH$1:$AJ$19,2,FALSE)</f>
        <v>AA</v>
      </c>
      <c r="AP488" t="str">
        <f ca="1">VLOOKUP(SUMIFS($AM$3:AM488,$AM$3:AM488,1),$AH$1:$AJ$19,3,FALSE)</f>
        <v>AB</v>
      </c>
      <c r="AQ488" t="str" cm="1">
        <f t="array" aca="1" ref="AQ488" ca="1">IF(INDIRECT(AO488&amp;AN488)&lt;&gt;"",INDIRECT(AO488&amp;AN488),"")</f>
        <v>application</v>
      </c>
      <c r="AR488" t="str" cm="1">
        <f t="array" aca="1" ref="AR488" ca="1">TRIM(IF(INDIRECT(AO488&amp;AN488)&lt;&gt;"",INDIRECT(AP488&amp;AN488),""))</f>
        <v xml:space="preserve">	pbm</v>
      </c>
    </row>
    <row r="489" spans="38:44" x14ac:dyDescent="0.3">
      <c r="AL489">
        <v>487</v>
      </c>
      <c r="AM489">
        <f t="shared" ca="1" si="32"/>
        <v>0</v>
      </c>
      <c r="AN489">
        <f t="shared" ca="1" si="33"/>
        <v>139</v>
      </c>
      <c r="AO489" t="str">
        <f ca="1">VLOOKUP(SUMIFS($AM$3:AM489,$AM$3:AM489,1),$AH$1:$AJ$19,2,FALSE)</f>
        <v>AA</v>
      </c>
      <c r="AP489" t="str">
        <f ca="1">VLOOKUP(SUMIFS($AM$3:AM489,$AM$3:AM489,1),$AH$1:$AJ$19,3,FALSE)</f>
        <v>AB</v>
      </c>
      <c r="AQ489" t="str" cm="1">
        <f t="array" aca="1" ref="AQ489" ca="1">IF(INDIRECT(AO489&amp;AN489)&lt;&gt;"",INDIRECT(AO489&amp;AN489),"")</f>
        <v>application</v>
      </c>
      <c r="AR489" t="str" cm="1">
        <f t="array" aca="1" ref="AR489" ca="1">TRIM(IF(INDIRECT(AO489&amp;AN489)&lt;&gt;"",INDIRECT(AP489&amp;AN489),""))</f>
        <v xml:space="preserve">	pcx</v>
      </c>
    </row>
    <row r="490" spans="38:44" x14ac:dyDescent="0.3">
      <c r="AL490">
        <v>488</v>
      </c>
      <c r="AM490">
        <f t="shared" ca="1" si="32"/>
        <v>0</v>
      </c>
      <c r="AN490">
        <f t="shared" ca="1" si="33"/>
        <v>140</v>
      </c>
      <c r="AO490" t="str">
        <f ca="1">VLOOKUP(SUMIFS($AM$3:AM490,$AM$3:AM490,1),$AH$1:$AJ$19,2,FALSE)</f>
        <v>AA</v>
      </c>
      <c r="AP490" t="str">
        <f ca="1">VLOOKUP(SUMIFS($AM$3:AM490,$AM$3:AM490,1),$AH$1:$AJ$19,3,FALSE)</f>
        <v>AB</v>
      </c>
      <c r="AQ490" t="str" cm="1">
        <f t="array" aca="1" ref="AQ490" ca="1">IF(INDIRECT(AO490&amp;AN490)&lt;&gt;"",INDIRECT(AO490&amp;AN490),"")</f>
        <v>application</v>
      </c>
      <c r="AR490" t="str" cm="1">
        <f t="array" aca="1" ref="AR490" ca="1">TRIM(IF(INDIRECT(AO490&amp;AN490)&lt;&gt;"",INDIRECT(AP490&amp;AN490),""))</f>
        <v xml:space="preserve">	pdb</v>
      </c>
    </row>
    <row r="491" spans="38:44" x14ac:dyDescent="0.3">
      <c r="AL491">
        <v>489</v>
      </c>
      <c r="AM491">
        <f t="shared" ca="1" si="32"/>
        <v>0</v>
      </c>
      <c r="AN491">
        <f t="shared" ca="1" si="33"/>
        <v>141</v>
      </c>
      <c r="AO491" t="str">
        <f ca="1">VLOOKUP(SUMIFS($AM$3:AM491,$AM$3:AM491,1),$AH$1:$AJ$19,2,FALSE)</f>
        <v>AA</v>
      </c>
      <c r="AP491" t="str">
        <f ca="1">VLOOKUP(SUMIFS($AM$3:AM491,$AM$3:AM491,1),$AH$1:$AJ$19,3,FALSE)</f>
        <v>AB</v>
      </c>
      <c r="AQ491" t="str" cm="1">
        <f t="array" aca="1" ref="AQ491" ca="1">IF(INDIRECT(AO491&amp;AN491)&lt;&gt;"",INDIRECT(AO491&amp;AN491),"")</f>
        <v>application</v>
      </c>
      <c r="AR491" t="str" cm="1">
        <f t="array" aca="1" ref="AR491" ca="1">TRIM(IF(INDIRECT(AO491&amp;AN491)&lt;&gt;"",INDIRECT(AP491&amp;AN491),""))</f>
        <v xml:space="preserve">	pdf</v>
      </c>
    </row>
    <row r="492" spans="38:44" x14ac:dyDescent="0.3">
      <c r="AL492">
        <v>490</v>
      </c>
      <c r="AM492">
        <f t="shared" ca="1" si="32"/>
        <v>0</v>
      </c>
      <c r="AN492">
        <f t="shared" ca="1" si="33"/>
        <v>142</v>
      </c>
      <c r="AO492" t="str">
        <f ca="1">VLOOKUP(SUMIFS($AM$3:AM492,$AM$3:AM492,1),$AH$1:$AJ$19,2,FALSE)</f>
        <v>AA</v>
      </c>
      <c r="AP492" t="str">
        <f ca="1">VLOOKUP(SUMIFS($AM$3:AM492,$AM$3:AM492,1),$AH$1:$AJ$19,3,FALSE)</f>
        <v>AB</v>
      </c>
      <c r="AQ492" t="str" cm="1">
        <f t="array" aca="1" ref="AQ492" ca="1">IF(INDIRECT(AO492&amp;AN492)&lt;&gt;"",INDIRECT(AO492&amp;AN492),"")</f>
        <v>application</v>
      </c>
      <c r="AR492" t="str" cm="1">
        <f t="array" aca="1" ref="AR492" ca="1">TRIM(IF(INDIRECT(AO492&amp;AN492)&lt;&gt;"",INDIRECT(AP492&amp;AN492),""))</f>
        <v xml:space="preserve">	pea</v>
      </c>
    </row>
    <row r="493" spans="38:44" x14ac:dyDescent="0.3">
      <c r="AL493">
        <v>491</v>
      </c>
      <c r="AM493">
        <f t="shared" ca="1" si="32"/>
        <v>0</v>
      </c>
      <c r="AN493">
        <f t="shared" ca="1" si="33"/>
        <v>143</v>
      </c>
      <c r="AO493" t="str">
        <f ca="1">VLOOKUP(SUMIFS($AM$3:AM493,$AM$3:AM493,1),$AH$1:$AJ$19,2,FALSE)</f>
        <v>AA</v>
      </c>
      <c r="AP493" t="str">
        <f ca="1">VLOOKUP(SUMIFS($AM$3:AM493,$AM$3:AM493,1),$AH$1:$AJ$19,3,FALSE)</f>
        <v>AB</v>
      </c>
      <c r="AQ493" t="str" cm="1">
        <f t="array" aca="1" ref="AQ493" ca="1">IF(INDIRECT(AO493&amp;AN493)&lt;&gt;"",INDIRECT(AO493&amp;AN493),"")</f>
        <v>application</v>
      </c>
      <c r="AR493" t="str" cm="1">
        <f t="array" aca="1" ref="AR493" ca="1">TRIM(IF(INDIRECT(AO493&amp;AN493)&lt;&gt;"",INDIRECT(AP493&amp;AN493),""))</f>
        <v xml:space="preserve">	pgm</v>
      </c>
    </row>
    <row r="494" spans="38:44" x14ac:dyDescent="0.3">
      <c r="AL494">
        <v>492</v>
      </c>
      <c r="AM494">
        <f t="shared" ca="1" si="32"/>
        <v>0</v>
      </c>
      <c r="AN494">
        <f t="shared" ca="1" si="33"/>
        <v>144</v>
      </c>
      <c r="AO494" t="str">
        <f ca="1">VLOOKUP(SUMIFS($AM$3:AM494,$AM$3:AM494,1),$AH$1:$AJ$19,2,FALSE)</f>
        <v>AA</v>
      </c>
      <c r="AP494" t="str">
        <f ca="1">VLOOKUP(SUMIFS($AM$3:AM494,$AM$3:AM494,1),$AH$1:$AJ$19,3,FALSE)</f>
        <v>AB</v>
      </c>
      <c r="AQ494" t="str" cm="1">
        <f t="array" aca="1" ref="AQ494" ca="1">IF(INDIRECT(AO494&amp;AN494)&lt;&gt;"",INDIRECT(AO494&amp;AN494),"")</f>
        <v>application</v>
      </c>
      <c r="AR494" t="str" cm="1">
        <f t="array" aca="1" ref="AR494" ca="1">TRIM(IF(INDIRECT(AO494&amp;AN494)&lt;&gt;"",INDIRECT(AP494&amp;AN494),""))</f>
        <v xml:space="preserve">	pic</v>
      </c>
    </row>
    <row r="495" spans="38:44" x14ac:dyDescent="0.3">
      <c r="AL495">
        <v>493</v>
      </c>
      <c r="AM495">
        <f t="shared" ca="1" si="32"/>
        <v>0</v>
      </c>
      <c r="AN495">
        <f t="shared" ca="1" si="33"/>
        <v>145</v>
      </c>
      <c r="AO495" t="str">
        <f ca="1">VLOOKUP(SUMIFS($AM$3:AM495,$AM$3:AM495,1),$AH$1:$AJ$19,2,FALSE)</f>
        <v>AA</v>
      </c>
      <c r="AP495" t="str">
        <f ca="1">VLOOKUP(SUMIFS($AM$3:AM495,$AM$3:AM495,1),$AH$1:$AJ$19,3,FALSE)</f>
        <v>AB</v>
      </c>
      <c r="AQ495" t="str" cm="1">
        <f t="array" aca="1" ref="AQ495" ca="1">IF(INDIRECT(AO495&amp;AN495)&lt;&gt;"",INDIRECT(AO495&amp;AN495),"")</f>
        <v>application</v>
      </c>
      <c r="AR495" t="str" cm="1">
        <f t="array" aca="1" ref="AR495" ca="1">TRIM(IF(INDIRECT(AO495&amp;AN495)&lt;&gt;"",INDIRECT(AP495&amp;AN495),""))</f>
        <v xml:space="preserve">	png</v>
      </c>
    </row>
    <row r="496" spans="38:44" x14ac:dyDescent="0.3">
      <c r="AL496">
        <v>494</v>
      </c>
      <c r="AM496">
        <f t="shared" ca="1" si="32"/>
        <v>0</v>
      </c>
      <c r="AN496">
        <f t="shared" ca="1" si="33"/>
        <v>146</v>
      </c>
      <c r="AO496" t="str">
        <f ca="1">VLOOKUP(SUMIFS($AM$3:AM496,$AM$3:AM496,1),$AH$1:$AJ$19,2,FALSE)</f>
        <v>AA</v>
      </c>
      <c r="AP496" t="str">
        <f ca="1">VLOOKUP(SUMIFS($AM$3:AM496,$AM$3:AM496,1),$AH$1:$AJ$19,3,FALSE)</f>
        <v>AB</v>
      </c>
      <c r="AQ496" t="str" cm="1">
        <f t="array" aca="1" ref="AQ496" ca="1">IF(INDIRECT(AO496&amp;AN496)&lt;&gt;"",INDIRECT(AO496&amp;AN496),"")</f>
        <v>application</v>
      </c>
      <c r="AR496" t="str" cm="1">
        <f t="array" aca="1" ref="AR496" ca="1">TRIM(IF(INDIRECT(AO496&amp;AN496)&lt;&gt;"",INDIRECT(AP496&amp;AN496),""))</f>
        <v xml:space="preserve">	pnm</v>
      </c>
    </row>
    <row r="497" spans="38:44" x14ac:dyDescent="0.3">
      <c r="AL497">
        <v>495</v>
      </c>
      <c r="AM497">
        <f t="shared" ca="1" si="32"/>
        <v>0</v>
      </c>
      <c r="AN497">
        <f t="shared" ca="1" si="33"/>
        <v>147</v>
      </c>
      <c r="AO497" t="str">
        <f ca="1">VLOOKUP(SUMIFS($AM$3:AM497,$AM$3:AM497,1),$AH$1:$AJ$19,2,FALSE)</f>
        <v>AA</v>
      </c>
      <c r="AP497" t="str">
        <f ca="1">VLOOKUP(SUMIFS($AM$3:AM497,$AM$3:AM497,1),$AH$1:$AJ$19,3,FALSE)</f>
        <v>AB</v>
      </c>
      <c r="AQ497" t="str" cm="1">
        <f t="array" aca="1" ref="AQ497" ca="1">IF(INDIRECT(AO497&amp;AN497)&lt;&gt;"",INDIRECT(AO497&amp;AN497),"")</f>
        <v>application</v>
      </c>
      <c r="AR497" t="str" cm="1">
        <f t="array" aca="1" ref="AR497" ca="1">TRIM(IF(INDIRECT(AO497&amp;AN497)&lt;&gt;"",INDIRECT(AP497&amp;AN497),""))</f>
        <v xml:space="preserve">	pot</v>
      </c>
    </row>
    <row r="498" spans="38:44" x14ac:dyDescent="0.3">
      <c r="AL498">
        <v>496</v>
      </c>
      <c r="AM498">
        <f t="shared" ca="1" si="32"/>
        <v>0</v>
      </c>
      <c r="AN498">
        <f t="shared" ca="1" si="33"/>
        <v>148</v>
      </c>
      <c r="AO498" t="str">
        <f ca="1">VLOOKUP(SUMIFS($AM$3:AM498,$AM$3:AM498,1),$AH$1:$AJ$19,2,FALSE)</f>
        <v>AA</v>
      </c>
      <c r="AP498" t="str">
        <f ca="1">VLOOKUP(SUMIFS($AM$3:AM498,$AM$3:AM498,1),$AH$1:$AJ$19,3,FALSE)</f>
        <v>AB</v>
      </c>
      <c r="AQ498" t="str" cm="1">
        <f t="array" aca="1" ref="AQ498" ca="1">IF(INDIRECT(AO498&amp;AN498)&lt;&gt;"",INDIRECT(AO498&amp;AN498),"")</f>
        <v>application</v>
      </c>
      <c r="AR498" t="str" cm="1">
        <f t="array" aca="1" ref="AR498" ca="1">TRIM(IF(INDIRECT(AO498&amp;AN498)&lt;&gt;"",INDIRECT(AP498&amp;AN498),""))</f>
        <v xml:space="preserve">	potm</v>
      </c>
    </row>
    <row r="499" spans="38:44" x14ac:dyDescent="0.3">
      <c r="AL499">
        <v>497</v>
      </c>
      <c r="AM499">
        <f t="shared" ca="1" si="32"/>
        <v>0</v>
      </c>
      <c r="AN499">
        <f t="shared" ca="1" si="33"/>
        <v>149</v>
      </c>
      <c r="AO499" t="str">
        <f ca="1">VLOOKUP(SUMIFS($AM$3:AM499,$AM$3:AM499,1),$AH$1:$AJ$19,2,FALSE)</f>
        <v>AA</v>
      </c>
      <c r="AP499" t="str">
        <f ca="1">VLOOKUP(SUMIFS($AM$3:AM499,$AM$3:AM499,1),$AH$1:$AJ$19,3,FALSE)</f>
        <v>AB</v>
      </c>
      <c r="AQ499" t="str" cm="1">
        <f t="array" aca="1" ref="AQ499" ca="1">IF(INDIRECT(AO499&amp;AN499)&lt;&gt;"",INDIRECT(AO499&amp;AN499),"")</f>
        <v>application</v>
      </c>
      <c r="AR499" t="str" cm="1">
        <f t="array" aca="1" ref="AR499" ca="1">TRIM(IF(INDIRECT(AO499&amp;AN499)&lt;&gt;"",INDIRECT(AP499&amp;AN499),""))</f>
        <v xml:space="preserve">	potx</v>
      </c>
    </row>
    <row r="500" spans="38:44" x14ac:dyDescent="0.3">
      <c r="AL500">
        <v>498</v>
      </c>
      <c r="AM500">
        <f t="shared" ca="1" si="32"/>
        <v>0</v>
      </c>
      <c r="AN500">
        <f t="shared" ca="1" si="33"/>
        <v>150</v>
      </c>
      <c r="AO500" t="str">
        <f ca="1">VLOOKUP(SUMIFS($AM$3:AM500,$AM$3:AM500,1),$AH$1:$AJ$19,2,FALSE)</f>
        <v>AA</v>
      </c>
      <c r="AP500" t="str">
        <f ca="1">VLOOKUP(SUMIFS($AM$3:AM500,$AM$3:AM500,1),$AH$1:$AJ$19,3,FALSE)</f>
        <v>AB</v>
      </c>
      <c r="AQ500" t="str" cm="1">
        <f t="array" aca="1" ref="AQ500" ca="1">IF(INDIRECT(AO500&amp;AN500)&lt;&gt;"",INDIRECT(AO500&amp;AN500),"")</f>
        <v>application</v>
      </c>
      <c r="AR500" t="str" cm="1">
        <f t="array" aca="1" ref="AR500" ca="1">TRIM(IF(INDIRECT(AO500&amp;AN500)&lt;&gt;"",INDIRECT(AP500&amp;AN500),""))</f>
        <v xml:space="preserve">	ppa</v>
      </c>
    </row>
    <row r="501" spans="38:44" x14ac:dyDescent="0.3">
      <c r="AL501">
        <v>499</v>
      </c>
      <c r="AM501">
        <f t="shared" ca="1" si="32"/>
        <v>0</v>
      </c>
      <c r="AN501">
        <f t="shared" ca="1" si="33"/>
        <v>151</v>
      </c>
      <c r="AO501" t="str">
        <f ca="1">VLOOKUP(SUMIFS($AM$3:AM501,$AM$3:AM501,1),$AH$1:$AJ$19,2,FALSE)</f>
        <v>AA</v>
      </c>
      <c r="AP501" t="str">
        <f ca="1">VLOOKUP(SUMIFS($AM$3:AM501,$AM$3:AM501,1),$AH$1:$AJ$19,3,FALSE)</f>
        <v>AB</v>
      </c>
      <c r="AQ501" t="str" cm="1">
        <f t="array" aca="1" ref="AQ501" ca="1">IF(INDIRECT(AO501&amp;AN501)&lt;&gt;"",INDIRECT(AO501&amp;AN501),"")</f>
        <v>application</v>
      </c>
      <c r="AR501" t="str" cm="1">
        <f t="array" aca="1" ref="AR501" ca="1">TRIM(IF(INDIRECT(AO501&amp;AN501)&lt;&gt;"",INDIRECT(AP501&amp;AN501),""))</f>
        <v xml:space="preserve">	ppam</v>
      </c>
    </row>
    <row r="502" spans="38:44" x14ac:dyDescent="0.3">
      <c r="AL502">
        <v>500</v>
      </c>
      <c r="AM502">
        <f t="shared" ca="1" si="32"/>
        <v>0</v>
      </c>
      <c r="AN502">
        <f t="shared" ca="1" si="33"/>
        <v>152</v>
      </c>
      <c r="AO502" t="str">
        <f ca="1">VLOOKUP(SUMIFS($AM$3:AM502,$AM$3:AM502,1),$AH$1:$AJ$19,2,FALSE)</f>
        <v>AA</v>
      </c>
      <c r="AP502" t="str">
        <f ca="1">VLOOKUP(SUMIFS($AM$3:AM502,$AM$3:AM502,1),$AH$1:$AJ$19,3,FALSE)</f>
        <v>AB</v>
      </c>
      <c r="AQ502" t="str" cm="1">
        <f t="array" aca="1" ref="AQ502" ca="1">IF(INDIRECT(AO502&amp;AN502)&lt;&gt;"",INDIRECT(AO502&amp;AN502),"")</f>
        <v>application</v>
      </c>
      <c r="AR502" t="str" cm="1">
        <f t="array" aca="1" ref="AR502" ca="1">TRIM(IF(INDIRECT(AO502&amp;AN502)&lt;&gt;"",INDIRECT(AP502&amp;AN502),""))</f>
        <v xml:space="preserve">	ppm</v>
      </c>
    </row>
    <row r="503" spans="38:44" x14ac:dyDescent="0.3">
      <c r="AL503">
        <v>501</v>
      </c>
      <c r="AM503">
        <f t="shared" ca="1" si="32"/>
        <v>0</v>
      </c>
      <c r="AN503">
        <f t="shared" ca="1" si="33"/>
        <v>153</v>
      </c>
      <c r="AO503" t="str">
        <f ca="1">VLOOKUP(SUMIFS($AM$3:AM503,$AM$3:AM503,1),$AH$1:$AJ$19,2,FALSE)</f>
        <v>AA</v>
      </c>
      <c r="AP503" t="str">
        <f ca="1">VLOOKUP(SUMIFS($AM$3:AM503,$AM$3:AM503,1),$AH$1:$AJ$19,3,FALSE)</f>
        <v>AB</v>
      </c>
      <c r="AQ503" t="str" cm="1">
        <f t="array" aca="1" ref="AQ503" ca="1">IF(INDIRECT(AO503&amp;AN503)&lt;&gt;"",INDIRECT(AO503&amp;AN503),"")</f>
        <v>application</v>
      </c>
      <c r="AR503" t="str" cm="1">
        <f t="array" aca="1" ref="AR503" ca="1">TRIM(IF(INDIRECT(AO503&amp;AN503)&lt;&gt;"",INDIRECT(AP503&amp;AN503),""))</f>
        <v xml:space="preserve">	pps</v>
      </c>
    </row>
    <row r="504" spans="38:44" x14ac:dyDescent="0.3">
      <c r="AL504">
        <v>502</v>
      </c>
      <c r="AM504">
        <f t="shared" ca="1" si="32"/>
        <v>0</v>
      </c>
      <c r="AN504">
        <f t="shared" ca="1" si="33"/>
        <v>154</v>
      </c>
      <c r="AO504" t="str">
        <f ca="1">VLOOKUP(SUMIFS($AM$3:AM504,$AM$3:AM504,1),$AH$1:$AJ$19,2,FALSE)</f>
        <v>AA</v>
      </c>
      <c r="AP504" t="str">
        <f ca="1">VLOOKUP(SUMIFS($AM$3:AM504,$AM$3:AM504,1),$AH$1:$AJ$19,3,FALSE)</f>
        <v>AB</v>
      </c>
      <c r="AQ504" t="str" cm="1">
        <f t="array" aca="1" ref="AQ504" ca="1">IF(INDIRECT(AO504&amp;AN504)&lt;&gt;"",INDIRECT(AO504&amp;AN504),"")</f>
        <v>application</v>
      </c>
      <c r="AR504" t="str" cm="1">
        <f t="array" aca="1" ref="AR504" ca="1">TRIM(IF(INDIRECT(AO504&amp;AN504)&lt;&gt;"",INDIRECT(AP504&amp;AN504),""))</f>
        <v xml:space="preserve">	ppsm</v>
      </c>
    </row>
    <row r="505" spans="38:44" x14ac:dyDescent="0.3">
      <c r="AL505">
        <v>503</v>
      </c>
      <c r="AM505">
        <f t="shared" ref="AM505:AM568" ca="1" si="34">IF(ISERROR(VLOOKUP(AL505-1,AG:AG,1,FALSE)),0,1)</f>
        <v>0</v>
      </c>
      <c r="AN505">
        <f t="shared" ref="AN505:AN568" ca="1" si="35">IF(AM505=1,3,AN504+1)</f>
        <v>155</v>
      </c>
      <c r="AO505" t="str">
        <f ca="1">VLOOKUP(SUMIFS($AM$3:AM505,$AM$3:AM505,1),$AH$1:$AJ$19,2,FALSE)</f>
        <v>AA</v>
      </c>
      <c r="AP505" t="str">
        <f ca="1">VLOOKUP(SUMIFS($AM$3:AM505,$AM$3:AM505,1),$AH$1:$AJ$19,3,FALSE)</f>
        <v>AB</v>
      </c>
      <c r="AQ505" t="str" cm="1">
        <f t="array" aca="1" ref="AQ505" ca="1">IF(INDIRECT(AO505&amp;AN505)&lt;&gt;"",INDIRECT(AO505&amp;AN505),"")</f>
        <v>application</v>
      </c>
      <c r="AR505" t="str" cm="1">
        <f t="array" aca="1" ref="AR505" ca="1">TRIM(IF(INDIRECT(AO505&amp;AN505)&lt;&gt;"",INDIRECT(AP505&amp;AN505),""))</f>
        <v xml:space="preserve">	ppsx</v>
      </c>
    </row>
    <row r="506" spans="38:44" x14ac:dyDescent="0.3">
      <c r="AL506">
        <v>504</v>
      </c>
      <c r="AM506">
        <f t="shared" ca="1" si="34"/>
        <v>0</v>
      </c>
      <c r="AN506">
        <f t="shared" ca="1" si="35"/>
        <v>156</v>
      </c>
      <c r="AO506" t="str">
        <f ca="1">VLOOKUP(SUMIFS($AM$3:AM506,$AM$3:AM506,1),$AH$1:$AJ$19,2,FALSE)</f>
        <v>AA</v>
      </c>
      <c r="AP506" t="str">
        <f ca="1">VLOOKUP(SUMIFS($AM$3:AM506,$AM$3:AM506,1),$AH$1:$AJ$19,3,FALSE)</f>
        <v>AB</v>
      </c>
      <c r="AQ506" t="str" cm="1">
        <f t="array" aca="1" ref="AQ506" ca="1">IF(INDIRECT(AO506&amp;AN506)&lt;&gt;"",INDIRECT(AO506&amp;AN506),"")</f>
        <v>application</v>
      </c>
      <c r="AR506" t="str" cm="1">
        <f t="array" aca="1" ref="AR506" ca="1">TRIM(IF(INDIRECT(AO506&amp;AN506)&lt;&gt;"",INDIRECT(AP506&amp;AN506),""))</f>
        <v xml:space="preserve">	ppt</v>
      </c>
    </row>
    <row r="507" spans="38:44" x14ac:dyDescent="0.3">
      <c r="AL507">
        <v>505</v>
      </c>
      <c r="AM507">
        <f t="shared" ca="1" si="34"/>
        <v>0</v>
      </c>
      <c r="AN507">
        <f t="shared" ca="1" si="35"/>
        <v>157</v>
      </c>
      <c r="AO507" t="str">
        <f ca="1">VLOOKUP(SUMIFS($AM$3:AM507,$AM$3:AM507,1),$AH$1:$AJ$19,2,FALSE)</f>
        <v>AA</v>
      </c>
      <c r="AP507" t="str">
        <f ca="1">VLOOKUP(SUMIFS($AM$3:AM507,$AM$3:AM507,1),$AH$1:$AJ$19,3,FALSE)</f>
        <v>AB</v>
      </c>
      <c r="AQ507" t="str" cm="1">
        <f t="array" aca="1" ref="AQ507" ca="1">IF(INDIRECT(AO507&amp;AN507)&lt;&gt;"",INDIRECT(AO507&amp;AN507),"")</f>
        <v>application</v>
      </c>
      <c r="AR507" t="str" cm="1">
        <f t="array" aca="1" ref="AR507" ca="1">TRIM(IF(INDIRECT(AO507&amp;AN507)&lt;&gt;"",INDIRECT(AP507&amp;AN507),""))</f>
        <v xml:space="preserve">	pptm</v>
      </c>
    </row>
    <row r="508" spans="38:44" x14ac:dyDescent="0.3">
      <c r="AL508">
        <v>506</v>
      </c>
      <c r="AM508">
        <f t="shared" ca="1" si="34"/>
        <v>0</v>
      </c>
      <c r="AN508">
        <f t="shared" ca="1" si="35"/>
        <v>158</v>
      </c>
      <c r="AO508" t="str">
        <f ca="1">VLOOKUP(SUMIFS($AM$3:AM508,$AM$3:AM508,1),$AH$1:$AJ$19,2,FALSE)</f>
        <v>AA</v>
      </c>
      <c r="AP508" t="str">
        <f ca="1">VLOOKUP(SUMIFS($AM$3:AM508,$AM$3:AM508,1),$AH$1:$AJ$19,3,FALSE)</f>
        <v>AB</v>
      </c>
      <c r="AQ508" t="str" cm="1">
        <f t="array" aca="1" ref="AQ508" ca="1">IF(INDIRECT(AO508&amp;AN508)&lt;&gt;"",INDIRECT(AO508&amp;AN508),"")</f>
        <v>application</v>
      </c>
      <c r="AR508" t="str" cm="1">
        <f t="array" aca="1" ref="AR508" ca="1">TRIM(IF(INDIRECT(AO508&amp;AN508)&lt;&gt;"",INDIRECT(AP508&amp;AN508),""))</f>
        <v xml:space="preserve">	pptx</v>
      </c>
    </row>
    <row r="509" spans="38:44" x14ac:dyDescent="0.3">
      <c r="AL509">
        <v>507</v>
      </c>
      <c r="AM509">
        <f t="shared" ca="1" si="34"/>
        <v>0</v>
      </c>
      <c r="AN509">
        <f t="shared" ca="1" si="35"/>
        <v>159</v>
      </c>
      <c r="AO509" t="str">
        <f ca="1">VLOOKUP(SUMIFS($AM$3:AM509,$AM$3:AM509,1),$AH$1:$AJ$19,2,FALSE)</f>
        <v>AA</v>
      </c>
      <c r="AP509" t="str">
        <f ca="1">VLOOKUP(SUMIFS($AM$3:AM509,$AM$3:AM509,1),$AH$1:$AJ$19,3,FALSE)</f>
        <v>AB</v>
      </c>
      <c r="AQ509" t="str" cm="1">
        <f t="array" aca="1" ref="AQ509" ca="1">IF(INDIRECT(AO509&amp;AN509)&lt;&gt;"",INDIRECT(AO509&amp;AN509),"")</f>
        <v>application</v>
      </c>
      <c r="AR509" t="str" cm="1">
        <f t="array" aca="1" ref="AR509" ca="1">TRIM(IF(INDIRECT(AO509&amp;AN509)&lt;&gt;"",INDIRECT(AP509&amp;AN509),""))</f>
        <v xml:space="preserve">	psd</v>
      </c>
    </row>
    <row r="510" spans="38:44" x14ac:dyDescent="0.3">
      <c r="AL510">
        <v>508</v>
      </c>
      <c r="AM510">
        <f t="shared" ca="1" si="34"/>
        <v>0</v>
      </c>
      <c r="AN510">
        <f t="shared" ca="1" si="35"/>
        <v>160</v>
      </c>
      <c r="AO510" t="str">
        <f ca="1">VLOOKUP(SUMIFS($AM$3:AM510,$AM$3:AM510,1),$AH$1:$AJ$19,2,FALSE)</f>
        <v>AA</v>
      </c>
      <c r="AP510" t="str">
        <f ca="1">VLOOKUP(SUMIFS($AM$3:AM510,$AM$3:AM510,1),$AH$1:$AJ$19,3,FALSE)</f>
        <v>AB</v>
      </c>
      <c r="AQ510" t="str" cm="1">
        <f t="array" aca="1" ref="AQ510" ca="1">IF(INDIRECT(AO510&amp;AN510)&lt;&gt;"",INDIRECT(AO510&amp;AN510),"")</f>
        <v>application</v>
      </c>
      <c r="AR510" t="str" cm="1">
        <f t="array" aca="1" ref="AR510" ca="1">TRIM(IF(INDIRECT(AO510&amp;AN510)&lt;&gt;"",INDIRECT(AP510&amp;AN510),""))</f>
        <v xml:space="preserve">	pya</v>
      </c>
    </row>
    <row r="511" spans="38:44" x14ac:dyDescent="0.3">
      <c r="AL511">
        <v>509</v>
      </c>
      <c r="AM511">
        <f t="shared" ca="1" si="34"/>
        <v>0</v>
      </c>
      <c r="AN511">
        <f t="shared" ca="1" si="35"/>
        <v>161</v>
      </c>
      <c r="AO511" t="str">
        <f ca="1">VLOOKUP(SUMIFS($AM$3:AM511,$AM$3:AM511,1),$AH$1:$AJ$19,2,FALSE)</f>
        <v>AA</v>
      </c>
      <c r="AP511" t="str">
        <f ca="1">VLOOKUP(SUMIFS($AM$3:AM511,$AM$3:AM511,1),$AH$1:$AJ$19,3,FALSE)</f>
        <v>AB</v>
      </c>
      <c r="AQ511" t="str" cm="1">
        <f t="array" aca="1" ref="AQ511" ca="1">IF(INDIRECT(AO511&amp;AN511)&lt;&gt;"",INDIRECT(AO511&amp;AN511),"")</f>
        <v>application</v>
      </c>
      <c r="AR511" t="str" cm="1">
        <f t="array" aca="1" ref="AR511" ca="1">TRIM(IF(INDIRECT(AO511&amp;AN511)&lt;&gt;"",INDIRECT(AP511&amp;AN511),""))</f>
        <v xml:space="preserve">	pyc</v>
      </c>
    </row>
    <row r="512" spans="38:44" x14ac:dyDescent="0.3">
      <c r="AL512">
        <v>510</v>
      </c>
      <c r="AM512">
        <f t="shared" ca="1" si="34"/>
        <v>0</v>
      </c>
      <c r="AN512">
        <f t="shared" ca="1" si="35"/>
        <v>162</v>
      </c>
      <c r="AO512" t="str">
        <f ca="1">VLOOKUP(SUMIFS($AM$3:AM512,$AM$3:AM512,1),$AH$1:$AJ$19,2,FALSE)</f>
        <v>AA</v>
      </c>
      <c r="AP512" t="str">
        <f ca="1">VLOOKUP(SUMIFS($AM$3:AM512,$AM$3:AM512,1),$AH$1:$AJ$19,3,FALSE)</f>
        <v>AB</v>
      </c>
      <c r="AQ512" t="str" cm="1">
        <f t="array" aca="1" ref="AQ512" ca="1">IF(INDIRECT(AO512&amp;AN512)&lt;&gt;"",INDIRECT(AO512&amp;AN512),"")</f>
        <v>application</v>
      </c>
      <c r="AR512" t="str" cm="1">
        <f t="array" aca="1" ref="AR512" ca="1">TRIM(IF(INDIRECT(AO512&amp;AN512)&lt;&gt;"",INDIRECT(AP512&amp;AN512),""))</f>
        <v xml:space="preserve">	pyo</v>
      </c>
    </row>
    <row r="513" spans="38:44" x14ac:dyDescent="0.3">
      <c r="AL513">
        <v>511</v>
      </c>
      <c r="AM513">
        <f t="shared" ca="1" si="34"/>
        <v>0</v>
      </c>
      <c r="AN513">
        <f t="shared" ca="1" si="35"/>
        <v>163</v>
      </c>
      <c r="AO513" t="str">
        <f ca="1">VLOOKUP(SUMIFS($AM$3:AM513,$AM$3:AM513,1),$AH$1:$AJ$19,2,FALSE)</f>
        <v>AA</v>
      </c>
      <c r="AP513" t="str">
        <f ca="1">VLOOKUP(SUMIFS($AM$3:AM513,$AM$3:AM513,1),$AH$1:$AJ$19,3,FALSE)</f>
        <v>AB</v>
      </c>
      <c r="AQ513" t="str" cm="1">
        <f t="array" aca="1" ref="AQ513" ca="1">IF(INDIRECT(AO513&amp;AN513)&lt;&gt;"",INDIRECT(AO513&amp;AN513),"")</f>
        <v>application</v>
      </c>
      <c r="AR513" t="str" cm="1">
        <f t="array" aca="1" ref="AR513" ca="1">TRIM(IF(INDIRECT(AO513&amp;AN513)&lt;&gt;"",INDIRECT(AP513&amp;AN513),""))</f>
        <v xml:space="preserve">	pyv</v>
      </c>
    </row>
    <row r="514" spans="38:44" x14ac:dyDescent="0.3">
      <c r="AL514">
        <v>512</v>
      </c>
      <c r="AM514">
        <f t="shared" ca="1" si="34"/>
        <v>0</v>
      </c>
      <c r="AN514">
        <f t="shared" ca="1" si="35"/>
        <v>164</v>
      </c>
      <c r="AO514" t="str">
        <f ca="1">VLOOKUP(SUMIFS($AM$3:AM514,$AM$3:AM514,1),$AH$1:$AJ$19,2,FALSE)</f>
        <v>AA</v>
      </c>
      <c r="AP514" t="str">
        <f ca="1">VLOOKUP(SUMIFS($AM$3:AM514,$AM$3:AM514,1),$AH$1:$AJ$19,3,FALSE)</f>
        <v>AB</v>
      </c>
      <c r="AQ514" t="str" cm="1">
        <f t="array" aca="1" ref="AQ514" ca="1">IF(INDIRECT(AO514&amp;AN514)&lt;&gt;"",INDIRECT(AO514&amp;AN514),"")</f>
        <v>application</v>
      </c>
      <c r="AR514" t="str" cm="1">
        <f t="array" aca="1" ref="AR514" ca="1">TRIM(IF(INDIRECT(AO514&amp;AN514)&lt;&gt;"",INDIRECT(AP514&amp;AN514),""))</f>
        <v xml:space="preserve">	qt</v>
      </c>
    </row>
    <row r="515" spans="38:44" x14ac:dyDescent="0.3">
      <c r="AL515">
        <v>513</v>
      </c>
      <c r="AM515">
        <f t="shared" ca="1" si="34"/>
        <v>0</v>
      </c>
      <c r="AN515">
        <f t="shared" ca="1" si="35"/>
        <v>165</v>
      </c>
      <c r="AO515" t="str">
        <f ca="1">VLOOKUP(SUMIFS($AM$3:AM515,$AM$3:AM515,1),$AH$1:$AJ$19,2,FALSE)</f>
        <v>AA</v>
      </c>
      <c r="AP515" t="str">
        <f ca="1">VLOOKUP(SUMIFS($AM$3:AM515,$AM$3:AM515,1),$AH$1:$AJ$19,3,FALSE)</f>
        <v>AB</v>
      </c>
      <c r="AQ515" t="str" cm="1">
        <f t="array" aca="1" ref="AQ515" ca="1">IF(INDIRECT(AO515&amp;AN515)&lt;&gt;"",INDIRECT(AO515&amp;AN515),"")</f>
        <v>application</v>
      </c>
      <c r="AR515" t="str" cm="1">
        <f t="array" aca="1" ref="AR515" ca="1">TRIM(IF(INDIRECT(AO515&amp;AN515)&lt;&gt;"",INDIRECT(AP515&amp;AN515),""))</f>
        <v xml:space="preserve">	rar</v>
      </c>
    </row>
    <row r="516" spans="38:44" x14ac:dyDescent="0.3">
      <c r="AL516">
        <v>514</v>
      </c>
      <c r="AM516">
        <f t="shared" ca="1" si="34"/>
        <v>0</v>
      </c>
      <c r="AN516">
        <f t="shared" ca="1" si="35"/>
        <v>166</v>
      </c>
      <c r="AO516" t="str">
        <f ca="1">VLOOKUP(SUMIFS($AM$3:AM516,$AM$3:AM516,1),$AH$1:$AJ$19,2,FALSE)</f>
        <v>AA</v>
      </c>
      <c r="AP516" t="str">
        <f ca="1">VLOOKUP(SUMIFS($AM$3:AM516,$AM$3:AM516,1),$AH$1:$AJ$19,3,FALSE)</f>
        <v>AB</v>
      </c>
      <c r="AQ516" t="str" cm="1">
        <f t="array" aca="1" ref="AQ516" ca="1">IF(INDIRECT(AO516&amp;AN516)&lt;&gt;"",INDIRECT(AO516&amp;AN516),"")</f>
        <v>application</v>
      </c>
      <c r="AR516" t="str" cm="1">
        <f t="array" aca="1" ref="AR516" ca="1">TRIM(IF(INDIRECT(AO516&amp;AN516)&lt;&gt;"",INDIRECT(AP516&amp;AN516),""))</f>
        <v xml:space="preserve">	ras</v>
      </c>
    </row>
    <row r="517" spans="38:44" x14ac:dyDescent="0.3">
      <c r="AL517">
        <v>515</v>
      </c>
      <c r="AM517">
        <f t="shared" ca="1" si="34"/>
        <v>0</v>
      </c>
      <c r="AN517">
        <f t="shared" ca="1" si="35"/>
        <v>167</v>
      </c>
      <c r="AO517" t="str">
        <f ca="1">VLOOKUP(SUMIFS($AM$3:AM517,$AM$3:AM517,1),$AH$1:$AJ$19,2,FALSE)</f>
        <v>AA</v>
      </c>
      <c r="AP517" t="str">
        <f ca="1">VLOOKUP(SUMIFS($AM$3:AM517,$AM$3:AM517,1),$AH$1:$AJ$19,3,FALSE)</f>
        <v>AB</v>
      </c>
      <c r="AQ517" t="str" cm="1">
        <f t="array" aca="1" ref="AQ517" ca="1">IF(INDIRECT(AO517&amp;AN517)&lt;&gt;"",INDIRECT(AO517&amp;AN517),"")</f>
        <v>application</v>
      </c>
      <c r="AR517" t="str" cm="1">
        <f t="array" aca="1" ref="AR517" ca="1">TRIM(IF(INDIRECT(AO517&amp;AN517)&lt;&gt;"",INDIRECT(AP517&amp;AN517),""))</f>
        <v xml:space="preserve">	raw</v>
      </c>
    </row>
    <row r="518" spans="38:44" x14ac:dyDescent="0.3">
      <c r="AL518">
        <v>516</v>
      </c>
      <c r="AM518">
        <f t="shared" ca="1" si="34"/>
        <v>0</v>
      </c>
      <c r="AN518">
        <f t="shared" ca="1" si="35"/>
        <v>168</v>
      </c>
      <c r="AO518" t="str">
        <f ca="1">VLOOKUP(SUMIFS($AM$3:AM518,$AM$3:AM518,1),$AH$1:$AJ$19,2,FALSE)</f>
        <v>AA</v>
      </c>
      <c r="AP518" t="str">
        <f ca="1">VLOOKUP(SUMIFS($AM$3:AM518,$AM$3:AM518,1),$AH$1:$AJ$19,3,FALSE)</f>
        <v>AB</v>
      </c>
      <c r="AQ518" t="str" cm="1">
        <f t="array" aca="1" ref="AQ518" ca="1">IF(INDIRECT(AO518&amp;AN518)&lt;&gt;"",INDIRECT(AO518&amp;AN518),"")</f>
        <v>application</v>
      </c>
      <c r="AR518" t="str" cm="1">
        <f t="array" aca="1" ref="AR518" ca="1">TRIM(IF(INDIRECT(AO518&amp;AN518)&lt;&gt;"",INDIRECT(AP518&amp;AN518),""))</f>
        <v xml:space="preserve">	resources</v>
      </c>
    </row>
    <row r="519" spans="38:44" x14ac:dyDescent="0.3">
      <c r="AL519">
        <v>517</v>
      </c>
      <c r="AM519">
        <f t="shared" ca="1" si="34"/>
        <v>0</v>
      </c>
      <c r="AN519">
        <f t="shared" ca="1" si="35"/>
        <v>169</v>
      </c>
      <c r="AO519" t="str">
        <f ca="1">VLOOKUP(SUMIFS($AM$3:AM519,$AM$3:AM519,1),$AH$1:$AJ$19,2,FALSE)</f>
        <v>AA</v>
      </c>
      <c r="AP519" t="str">
        <f ca="1">VLOOKUP(SUMIFS($AM$3:AM519,$AM$3:AM519,1),$AH$1:$AJ$19,3,FALSE)</f>
        <v>AB</v>
      </c>
      <c r="AQ519" t="str" cm="1">
        <f t="array" aca="1" ref="AQ519" ca="1">IF(INDIRECT(AO519&amp;AN519)&lt;&gt;"",INDIRECT(AO519&amp;AN519),"")</f>
        <v>application</v>
      </c>
      <c r="AR519" t="str" cm="1">
        <f t="array" aca="1" ref="AR519" ca="1">TRIM(IF(INDIRECT(AO519&amp;AN519)&lt;&gt;"",INDIRECT(AP519&amp;AN519),""))</f>
        <v xml:space="preserve">	rgb</v>
      </c>
    </row>
    <row r="520" spans="38:44" x14ac:dyDescent="0.3">
      <c r="AL520">
        <v>518</v>
      </c>
      <c r="AM520">
        <f t="shared" ca="1" si="34"/>
        <v>0</v>
      </c>
      <c r="AN520">
        <f t="shared" ca="1" si="35"/>
        <v>170</v>
      </c>
      <c r="AO520" t="str">
        <f ca="1">VLOOKUP(SUMIFS($AM$3:AM520,$AM$3:AM520,1),$AH$1:$AJ$19,2,FALSE)</f>
        <v>AA</v>
      </c>
      <c r="AP520" t="str">
        <f ca="1">VLOOKUP(SUMIFS($AM$3:AM520,$AM$3:AM520,1),$AH$1:$AJ$19,3,FALSE)</f>
        <v>AB</v>
      </c>
      <c r="AQ520" t="str" cm="1">
        <f t="array" aca="1" ref="AQ520" ca="1">IF(INDIRECT(AO520&amp;AN520)&lt;&gt;"",INDIRECT(AO520&amp;AN520),"")</f>
        <v>application</v>
      </c>
      <c r="AR520" t="str" cm="1">
        <f t="array" aca="1" ref="AR520" ca="1">TRIM(IF(INDIRECT(AO520&amp;AN520)&lt;&gt;"",INDIRECT(AP520&amp;AN520),""))</f>
        <v xml:space="preserve">	rip</v>
      </c>
    </row>
    <row r="521" spans="38:44" x14ac:dyDescent="0.3">
      <c r="AL521">
        <v>519</v>
      </c>
      <c r="AM521">
        <f t="shared" ca="1" si="34"/>
        <v>0</v>
      </c>
      <c r="AN521">
        <f t="shared" ca="1" si="35"/>
        <v>171</v>
      </c>
      <c r="AO521" t="str">
        <f ca="1">VLOOKUP(SUMIFS($AM$3:AM521,$AM$3:AM521,1),$AH$1:$AJ$19,2,FALSE)</f>
        <v>AA</v>
      </c>
      <c r="AP521" t="str">
        <f ca="1">VLOOKUP(SUMIFS($AM$3:AM521,$AM$3:AM521,1),$AH$1:$AJ$19,3,FALSE)</f>
        <v>AB</v>
      </c>
      <c r="AQ521" t="str" cm="1">
        <f t="array" aca="1" ref="AQ521" ca="1">IF(INDIRECT(AO521&amp;AN521)&lt;&gt;"",INDIRECT(AO521&amp;AN521),"")</f>
        <v>application</v>
      </c>
      <c r="AR521" t="str" cm="1">
        <f t="array" aca="1" ref="AR521" ca="1">TRIM(IF(INDIRECT(AO521&amp;AN521)&lt;&gt;"",INDIRECT(AP521&amp;AN521),""))</f>
        <v xml:space="preserve">	rlc</v>
      </c>
    </row>
    <row r="522" spans="38:44" x14ac:dyDescent="0.3">
      <c r="AL522">
        <v>520</v>
      </c>
      <c r="AM522">
        <f t="shared" ca="1" si="34"/>
        <v>0</v>
      </c>
      <c r="AN522">
        <f t="shared" ca="1" si="35"/>
        <v>172</v>
      </c>
      <c r="AO522" t="str">
        <f ca="1">VLOOKUP(SUMIFS($AM$3:AM522,$AM$3:AM522,1),$AH$1:$AJ$19,2,FALSE)</f>
        <v>AA</v>
      </c>
      <c r="AP522" t="str">
        <f ca="1">VLOOKUP(SUMIFS($AM$3:AM522,$AM$3:AM522,1),$AH$1:$AJ$19,3,FALSE)</f>
        <v>AB</v>
      </c>
      <c r="AQ522" t="str" cm="1">
        <f t="array" aca="1" ref="AQ522" ca="1">IF(INDIRECT(AO522&amp;AN522)&lt;&gt;"",INDIRECT(AO522&amp;AN522),"")</f>
        <v>application</v>
      </c>
      <c r="AR522" t="str" cm="1">
        <f t="array" aca="1" ref="AR522" ca="1">TRIM(IF(INDIRECT(AO522&amp;AN522)&lt;&gt;"",INDIRECT(AP522&amp;AN522),""))</f>
        <v xml:space="preserve">	rmf</v>
      </c>
    </row>
    <row r="523" spans="38:44" x14ac:dyDescent="0.3">
      <c r="AL523">
        <v>521</v>
      </c>
      <c r="AM523">
        <f t="shared" ca="1" si="34"/>
        <v>0</v>
      </c>
      <c r="AN523">
        <f t="shared" ca="1" si="35"/>
        <v>173</v>
      </c>
      <c r="AO523" t="str">
        <f ca="1">VLOOKUP(SUMIFS($AM$3:AM523,$AM$3:AM523,1),$AH$1:$AJ$19,2,FALSE)</f>
        <v>AA</v>
      </c>
      <c r="AP523" t="str">
        <f ca="1">VLOOKUP(SUMIFS($AM$3:AM523,$AM$3:AM523,1),$AH$1:$AJ$19,3,FALSE)</f>
        <v>AB</v>
      </c>
      <c r="AQ523" t="str" cm="1">
        <f t="array" aca="1" ref="AQ523" ca="1">IF(INDIRECT(AO523&amp;AN523)&lt;&gt;"",INDIRECT(AO523&amp;AN523),"")</f>
        <v>application</v>
      </c>
      <c r="AR523" t="str" cm="1">
        <f t="array" aca="1" ref="AR523" ca="1">TRIM(IF(INDIRECT(AO523&amp;AN523)&lt;&gt;"",INDIRECT(AP523&amp;AN523),""))</f>
        <v xml:space="preserve">	rmvb</v>
      </c>
    </row>
    <row r="524" spans="38:44" x14ac:dyDescent="0.3">
      <c r="AL524">
        <v>522</v>
      </c>
      <c r="AM524">
        <f t="shared" ca="1" si="34"/>
        <v>0</v>
      </c>
      <c r="AN524">
        <f t="shared" ca="1" si="35"/>
        <v>174</v>
      </c>
      <c r="AO524" t="str">
        <f ca="1">VLOOKUP(SUMIFS($AM$3:AM524,$AM$3:AM524,1),$AH$1:$AJ$19,2,FALSE)</f>
        <v>AA</v>
      </c>
      <c r="AP524" t="str">
        <f ca="1">VLOOKUP(SUMIFS($AM$3:AM524,$AM$3:AM524,1),$AH$1:$AJ$19,3,FALSE)</f>
        <v>AB</v>
      </c>
      <c r="AQ524" t="str" cm="1">
        <f t="array" aca="1" ref="AQ524" ca="1">IF(INDIRECT(AO524&amp;AN524)&lt;&gt;"",INDIRECT(AO524&amp;AN524),"")</f>
        <v>application</v>
      </c>
      <c r="AR524" t="str" cm="1">
        <f t="array" aca="1" ref="AR524" ca="1">TRIM(IF(INDIRECT(AO524&amp;AN524)&lt;&gt;"",INDIRECT(AP524&amp;AN524),""))</f>
        <v xml:space="preserve">	rtf</v>
      </c>
    </row>
    <row r="525" spans="38:44" x14ac:dyDescent="0.3">
      <c r="AL525">
        <v>523</v>
      </c>
      <c r="AM525">
        <f t="shared" ca="1" si="34"/>
        <v>0</v>
      </c>
      <c r="AN525">
        <f t="shared" ca="1" si="35"/>
        <v>175</v>
      </c>
      <c r="AO525" t="str">
        <f ca="1">VLOOKUP(SUMIFS($AM$3:AM525,$AM$3:AM525,1),$AH$1:$AJ$19,2,FALSE)</f>
        <v>AA</v>
      </c>
      <c r="AP525" t="str">
        <f ca="1">VLOOKUP(SUMIFS($AM$3:AM525,$AM$3:AM525,1),$AH$1:$AJ$19,3,FALSE)</f>
        <v>AB</v>
      </c>
      <c r="AQ525" t="str" cm="1">
        <f t="array" aca="1" ref="AQ525" ca="1">IF(INDIRECT(AO525&amp;AN525)&lt;&gt;"",INDIRECT(AO525&amp;AN525),"")</f>
        <v>application</v>
      </c>
      <c r="AR525" t="str" cm="1">
        <f t="array" aca="1" ref="AR525" ca="1">TRIM(IF(INDIRECT(AO525&amp;AN525)&lt;&gt;"",INDIRECT(AP525&amp;AN525),""))</f>
        <v xml:space="preserve">	rz</v>
      </c>
    </row>
    <row r="526" spans="38:44" x14ac:dyDescent="0.3">
      <c r="AL526">
        <v>524</v>
      </c>
      <c r="AM526">
        <f t="shared" ca="1" si="34"/>
        <v>0</v>
      </c>
      <c r="AN526">
        <f t="shared" ca="1" si="35"/>
        <v>176</v>
      </c>
      <c r="AO526" t="str">
        <f ca="1">VLOOKUP(SUMIFS($AM$3:AM526,$AM$3:AM526,1),$AH$1:$AJ$19,2,FALSE)</f>
        <v>AA</v>
      </c>
      <c r="AP526" t="str">
        <f ca="1">VLOOKUP(SUMIFS($AM$3:AM526,$AM$3:AM526,1),$AH$1:$AJ$19,3,FALSE)</f>
        <v>AB</v>
      </c>
      <c r="AQ526" t="str" cm="1">
        <f t="array" aca="1" ref="AQ526" ca="1">IF(INDIRECT(AO526&amp;AN526)&lt;&gt;"",INDIRECT(AO526&amp;AN526),"")</f>
        <v>application</v>
      </c>
      <c r="AR526" t="str" cm="1">
        <f t="array" aca="1" ref="AR526" ca="1">TRIM(IF(INDIRECT(AO526&amp;AN526)&lt;&gt;"",INDIRECT(AP526&amp;AN526),""))</f>
        <v xml:space="preserve">	s3m</v>
      </c>
    </row>
    <row r="527" spans="38:44" x14ac:dyDescent="0.3">
      <c r="AL527">
        <v>525</v>
      </c>
      <c r="AM527">
        <f t="shared" ca="1" si="34"/>
        <v>0</v>
      </c>
      <c r="AN527">
        <f t="shared" ca="1" si="35"/>
        <v>177</v>
      </c>
      <c r="AO527" t="str">
        <f ca="1">VLOOKUP(SUMIFS($AM$3:AM527,$AM$3:AM527,1),$AH$1:$AJ$19,2,FALSE)</f>
        <v>AA</v>
      </c>
      <c r="AP527" t="str">
        <f ca="1">VLOOKUP(SUMIFS($AM$3:AM527,$AM$3:AM527,1),$AH$1:$AJ$19,3,FALSE)</f>
        <v>AB</v>
      </c>
      <c r="AQ527" t="str" cm="1">
        <f t="array" aca="1" ref="AQ527" ca="1">IF(INDIRECT(AO527&amp;AN527)&lt;&gt;"",INDIRECT(AO527&amp;AN527),"")</f>
        <v>application</v>
      </c>
      <c r="AR527" t="str" cm="1">
        <f t="array" aca="1" ref="AR527" ca="1">TRIM(IF(INDIRECT(AO527&amp;AN527)&lt;&gt;"",INDIRECT(AP527&amp;AN527),""))</f>
        <v xml:space="preserve">	s7z</v>
      </c>
    </row>
    <row r="528" spans="38:44" x14ac:dyDescent="0.3">
      <c r="AL528">
        <v>526</v>
      </c>
      <c r="AM528">
        <f t="shared" ca="1" si="34"/>
        <v>0</v>
      </c>
      <c r="AN528">
        <f t="shared" ca="1" si="35"/>
        <v>178</v>
      </c>
      <c r="AO528" t="str">
        <f ca="1">VLOOKUP(SUMIFS($AM$3:AM528,$AM$3:AM528,1),$AH$1:$AJ$19,2,FALSE)</f>
        <v>AA</v>
      </c>
      <c r="AP528" t="str">
        <f ca="1">VLOOKUP(SUMIFS($AM$3:AM528,$AM$3:AM528,1),$AH$1:$AJ$19,3,FALSE)</f>
        <v>AB</v>
      </c>
      <c r="AQ528" t="str" cm="1">
        <f t="array" aca="1" ref="AQ528" ca="1">IF(INDIRECT(AO528&amp;AN528)&lt;&gt;"",INDIRECT(AO528&amp;AN528),"")</f>
        <v>application</v>
      </c>
      <c r="AR528" t="str" cm="1">
        <f t="array" aca="1" ref="AR528" ca="1">TRIM(IF(INDIRECT(AO528&amp;AN528)&lt;&gt;"",INDIRECT(AP528&amp;AN528),""))</f>
        <v xml:space="preserve">	scpt</v>
      </c>
    </row>
    <row r="529" spans="38:44" x14ac:dyDescent="0.3">
      <c r="AL529">
        <v>527</v>
      </c>
      <c r="AM529">
        <f t="shared" ca="1" si="34"/>
        <v>0</v>
      </c>
      <c r="AN529">
        <f t="shared" ca="1" si="35"/>
        <v>179</v>
      </c>
      <c r="AO529" t="str">
        <f ca="1">VLOOKUP(SUMIFS($AM$3:AM529,$AM$3:AM529,1),$AH$1:$AJ$19,2,FALSE)</f>
        <v>AA</v>
      </c>
      <c r="AP529" t="str">
        <f ca="1">VLOOKUP(SUMIFS($AM$3:AM529,$AM$3:AM529,1),$AH$1:$AJ$19,3,FALSE)</f>
        <v>AB</v>
      </c>
      <c r="AQ529" t="str" cm="1">
        <f t="array" aca="1" ref="AQ529" ca="1">IF(INDIRECT(AO529&amp;AN529)&lt;&gt;"",INDIRECT(AO529&amp;AN529),"")</f>
        <v>application</v>
      </c>
      <c r="AR529" t="str" cm="1">
        <f t="array" aca="1" ref="AR529" ca="1">TRIM(IF(INDIRECT(AO529&amp;AN529)&lt;&gt;"",INDIRECT(AP529&amp;AN529),""))</f>
        <v xml:space="preserve">	sgi</v>
      </c>
    </row>
    <row r="530" spans="38:44" x14ac:dyDescent="0.3">
      <c r="AL530">
        <v>528</v>
      </c>
      <c r="AM530">
        <f t="shared" ca="1" si="34"/>
        <v>0</v>
      </c>
      <c r="AN530">
        <f t="shared" ca="1" si="35"/>
        <v>180</v>
      </c>
      <c r="AO530" t="str">
        <f ca="1">VLOOKUP(SUMIFS($AM$3:AM530,$AM$3:AM530,1),$AH$1:$AJ$19,2,FALSE)</f>
        <v>AA</v>
      </c>
      <c r="AP530" t="str">
        <f ca="1">VLOOKUP(SUMIFS($AM$3:AM530,$AM$3:AM530,1),$AH$1:$AJ$19,3,FALSE)</f>
        <v>AB</v>
      </c>
      <c r="AQ530" t="str" cm="1">
        <f t="array" aca="1" ref="AQ530" ca="1">IF(INDIRECT(AO530&amp;AN530)&lt;&gt;"",INDIRECT(AO530&amp;AN530),"")</f>
        <v>application</v>
      </c>
      <c r="AR530" t="str" cm="1">
        <f t="array" aca="1" ref="AR530" ca="1">TRIM(IF(INDIRECT(AO530&amp;AN530)&lt;&gt;"",INDIRECT(AP530&amp;AN530),""))</f>
        <v xml:space="preserve">	shar</v>
      </c>
    </row>
    <row r="531" spans="38:44" x14ac:dyDescent="0.3">
      <c r="AL531">
        <v>529</v>
      </c>
      <c r="AM531">
        <f t="shared" ca="1" si="34"/>
        <v>0</v>
      </c>
      <c r="AN531">
        <f t="shared" ca="1" si="35"/>
        <v>181</v>
      </c>
      <c r="AO531" t="str">
        <f ca="1">VLOOKUP(SUMIFS($AM$3:AM531,$AM$3:AM531,1),$AH$1:$AJ$19,2,FALSE)</f>
        <v>AA</v>
      </c>
      <c r="AP531" t="str">
        <f ca="1">VLOOKUP(SUMIFS($AM$3:AM531,$AM$3:AM531,1),$AH$1:$AJ$19,3,FALSE)</f>
        <v>AB</v>
      </c>
      <c r="AQ531" t="str" cm="1">
        <f t="array" aca="1" ref="AQ531" ca="1">IF(INDIRECT(AO531&amp;AN531)&lt;&gt;"",INDIRECT(AO531&amp;AN531),"")</f>
        <v>application</v>
      </c>
      <c r="AR531" t="str" cm="1">
        <f t="array" aca="1" ref="AR531" ca="1">TRIM(IF(INDIRECT(AO531&amp;AN531)&lt;&gt;"",INDIRECT(AP531&amp;AN531),""))</f>
        <v xml:space="preserve">	sil</v>
      </c>
    </row>
    <row r="532" spans="38:44" x14ac:dyDescent="0.3">
      <c r="AL532">
        <v>530</v>
      </c>
      <c r="AM532">
        <f t="shared" ca="1" si="34"/>
        <v>0</v>
      </c>
      <c r="AN532">
        <f t="shared" ca="1" si="35"/>
        <v>182</v>
      </c>
      <c r="AO532" t="str">
        <f ca="1">VLOOKUP(SUMIFS($AM$3:AM532,$AM$3:AM532,1),$AH$1:$AJ$19,2,FALSE)</f>
        <v>AA</v>
      </c>
      <c r="AP532" t="str">
        <f ca="1">VLOOKUP(SUMIFS($AM$3:AM532,$AM$3:AM532,1),$AH$1:$AJ$19,3,FALSE)</f>
        <v>AB</v>
      </c>
      <c r="AQ532" t="str" cm="1">
        <f t="array" aca="1" ref="AQ532" ca="1">IF(INDIRECT(AO532&amp;AN532)&lt;&gt;"",INDIRECT(AO532&amp;AN532),"")</f>
        <v>application</v>
      </c>
      <c r="AR532" t="str" cm="1">
        <f t="array" aca="1" ref="AR532" ca="1">TRIM(IF(INDIRECT(AO532&amp;AN532)&lt;&gt;"",INDIRECT(AP532&amp;AN532),""))</f>
        <v xml:space="preserve">	sketch</v>
      </c>
    </row>
    <row r="533" spans="38:44" x14ac:dyDescent="0.3">
      <c r="AL533">
        <v>531</v>
      </c>
      <c r="AM533">
        <f t="shared" ca="1" si="34"/>
        <v>0</v>
      </c>
      <c r="AN533">
        <f t="shared" ca="1" si="35"/>
        <v>183</v>
      </c>
      <c r="AO533" t="str">
        <f ca="1">VLOOKUP(SUMIFS($AM$3:AM533,$AM$3:AM533,1),$AH$1:$AJ$19,2,FALSE)</f>
        <v>AA</v>
      </c>
      <c r="AP533" t="str">
        <f ca="1">VLOOKUP(SUMIFS($AM$3:AM533,$AM$3:AM533,1),$AH$1:$AJ$19,3,FALSE)</f>
        <v>AB</v>
      </c>
      <c r="AQ533" t="str" cm="1">
        <f t="array" aca="1" ref="AQ533" ca="1">IF(INDIRECT(AO533&amp;AN533)&lt;&gt;"",INDIRECT(AO533&amp;AN533),"")</f>
        <v>application</v>
      </c>
      <c r="AR533" t="str" cm="1">
        <f t="array" aca="1" ref="AR533" ca="1">TRIM(IF(INDIRECT(AO533&amp;AN533)&lt;&gt;"",INDIRECT(AP533&amp;AN533),""))</f>
        <v xml:space="preserve">	slk</v>
      </c>
    </row>
    <row r="534" spans="38:44" x14ac:dyDescent="0.3">
      <c r="AL534">
        <v>532</v>
      </c>
      <c r="AM534">
        <f t="shared" ca="1" si="34"/>
        <v>0</v>
      </c>
      <c r="AN534">
        <f t="shared" ca="1" si="35"/>
        <v>184</v>
      </c>
      <c r="AO534" t="str">
        <f ca="1">VLOOKUP(SUMIFS($AM$3:AM534,$AM$3:AM534,1),$AH$1:$AJ$19,2,FALSE)</f>
        <v>AA</v>
      </c>
      <c r="AP534" t="str">
        <f ca="1">VLOOKUP(SUMIFS($AM$3:AM534,$AM$3:AM534,1),$AH$1:$AJ$19,3,FALSE)</f>
        <v>AB</v>
      </c>
      <c r="AQ534" t="str" cm="1">
        <f t="array" aca="1" ref="AQ534" ca="1">IF(INDIRECT(AO534&amp;AN534)&lt;&gt;"",INDIRECT(AO534&amp;AN534),"")</f>
        <v>application</v>
      </c>
      <c r="AR534" t="str" cm="1">
        <f t="array" aca="1" ref="AR534" ca="1">TRIM(IF(INDIRECT(AO534&amp;AN534)&lt;&gt;"",INDIRECT(AP534&amp;AN534),""))</f>
        <v xml:space="preserve">	smv</v>
      </c>
    </row>
    <row r="535" spans="38:44" x14ac:dyDescent="0.3">
      <c r="AL535">
        <v>533</v>
      </c>
      <c r="AM535">
        <f t="shared" ca="1" si="34"/>
        <v>0</v>
      </c>
      <c r="AN535">
        <f t="shared" ca="1" si="35"/>
        <v>185</v>
      </c>
      <c r="AO535" t="str">
        <f ca="1">VLOOKUP(SUMIFS($AM$3:AM535,$AM$3:AM535,1),$AH$1:$AJ$19,2,FALSE)</f>
        <v>AA</v>
      </c>
      <c r="AP535" t="str">
        <f ca="1">VLOOKUP(SUMIFS($AM$3:AM535,$AM$3:AM535,1),$AH$1:$AJ$19,3,FALSE)</f>
        <v>AB</v>
      </c>
      <c r="AQ535" t="str" cm="1">
        <f t="array" aca="1" ref="AQ535" ca="1">IF(INDIRECT(AO535&amp;AN535)&lt;&gt;"",INDIRECT(AO535&amp;AN535),"")</f>
        <v>application</v>
      </c>
      <c r="AR535" t="str" cm="1">
        <f t="array" aca="1" ref="AR535" ca="1">TRIM(IF(INDIRECT(AO535&amp;AN535)&lt;&gt;"",INDIRECT(AP535&amp;AN535),""))</f>
        <v xml:space="preserve">	snk</v>
      </c>
    </row>
    <row r="536" spans="38:44" x14ac:dyDescent="0.3">
      <c r="AL536">
        <v>534</v>
      </c>
      <c r="AM536">
        <f t="shared" ca="1" si="34"/>
        <v>0</v>
      </c>
      <c r="AN536">
        <f t="shared" ca="1" si="35"/>
        <v>186</v>
      </c>
      <c r="AO536" t="str">
        <f ca="1">VLOOKUP(SUMIFS($AM$3:AM536,$AM$3:AM536,1),$AH$1:$AJ$19,2,FALSE)</f>
        <v>AA</v>
      </c>
      <c r="AP536" t="str">
        <f ca="1">VLOOKUP(SUMIFS($AM$3:AM536,$AM$3:AM536,1),$AH$1:$AJ$19,3,FALSE)</f>
        <v>AB</v>
      </c>
      <c r="AQ536" t="str" cm="1">
        <f t="array" aca="1" ref="AQ536" ca="1">IF(INDIRECT(AO536&amp;AN536)&lt;&gt;"",INDIRECT(AO536&amp;AN536),"")</f>
        <v>application</v>
      </c>
      <c r="AR536" t="str" cm="1">
        <f t="array" aca="1" ref="AR536" ca="1">TRIM(IF(INDIRECT(AO536&amp;AN536)&lt;&gt;"",INDIRECT(AP536&amp;AN536),""))</f>
        <v xml:space="preserve">	so</v>
      </c>
    </row>
    <row r="537" spans="38:44" x14ac:dyDescent="0.3">
      <c r="AL537">
        <v>535</v>
      </c>
      <c r="AM537">
        <f t="shared" ca="1" si="34"/>
        <v>0</v>
      </c>
      <c r="AN537">
        <f t="shared" ca="1" si="35"/>
        <v>187</v>
      </c>
      <c r="AO537" t="str">
        <f ca="1">VLOOKUP(SUMIFS($AM$3:AM537,$AM$3:AM537,1),$AH$1:$AJ$19,2,FALSE)</f>
        <v>AA</v>
      </c>
      <c r="AP537" t="str">
        <f ca="1">VLOOKUP(SUMIFS($AM$3:AM537,$AM$3:AM537,1),$AH$1:$AJ$19,3,FALSE)</f>
        <v>AB</v>
      </c>
      <c r="AQ537" t="str" cm="1">
        <f t="array" aca="1" ref="AQ537" ca="1">IF(INDIRECT(AO537&amp;AN537)&lt;&gt;"",INDIRECT(AO537&amp;AN537),"")</f>
        <v>application</v>
      </c>
      <c r="AR537" t="str" cm="1">
        <f t="array" aca="1" ref="AR537" ca="1">TRIM(IF(INDIRECT(AO537&amp;AN537)&lt;&gt;"",INDIRECT(AP537&amp;AN537),""))</f>
        <v xml:space="preserve">	stl</v>
      </c>
    </row>
    <row r="538" spans="38:44" x14ac:dyDescent="0.3">
      <c r="AL538">
        <v>536</v>
      </c>
      <c r="AM538">
        <f t="shared" ca="1" si="34"/>
        <v>0</v>
      </c>
      <c r="AN538">
        <f t="shared" ca="1" si="35"/>
        <v>188</v>
      </c>
      <c r="AO538" t="str">
        <f ca="1">VLOOKUP(SUMIFS($AM$3:AM538,$AM$3:AM538,1),$AH$1:$AJ$19,2,FALSE)</f>
        <v>AA</v>
      </c>
      <c r="AP538" t="str">
        <f ca="1">VLOOKUP(SUMIFS($AM$3:AM538,$AM$3:AM538,1),$AH$1:$AJ$19,3,FALSE)</f>
        <v>AB</v>
      </c>
      <c r="AQ538" t="str" cm="1">
        <f t="array" aca="1" ref="AQ538" ca="1">IF(INDIRECT(AO538&amp;AN538)&lt;&gt;"",INDIRECT(AO538&amp;AN538),"")</f>
        <v>application</v>
      </c>
      <c r="AR538" t="str" cm="1">
        <f t="array" aca="1" ref="AR538" ca="1">TRIM(IF(INDIRECT(AO538&amp;AN538)&lt;&gt;"",INDIRECT(AP538&amp;AN538),""))</f>
        <v xml:space="preserve">	suo</v>
      </c>
    </row>
    <row r="539" spans="38:44" x14ac:dyDescent="0.3">
      <c r="AL539">
        <v>537</v>
      </c>
      <c r="AM539">
        <f t="shared" ca="1" si="34"/>
        <v>0</v>
      </c>
      <c r="AN539">
        <f t="shared" ca="1" si="35"/>
        <v>189</v>
      </c>
      <c r="AO539" t="str">
        <f ca="1">VLOOKUP(SUMIFS($AM$3:AM539,$AM$3:AM539,1),$AH$1:$AJ$19,2,FALSE)</f>
        <v>AA</v>
      </c>
      <c r="AP539" t="str">
        <f ca="1">VLOOKUP(SUMIFS($AM$3:AM539,$AM$3:AM539,1),$AH$1:$AJ$19,3,FALSE)</f>
        <v>AB</v>
      </c>
      <c r="AQ539" t="str" cm="1">
        <f t="array" aca="1" ref="AQ539" ca="1">IF(INDIRECT(AO539&amp;AN539)&lt;&gt;"",INDIRECT(AO539&amp;AN539),"")</f>
        <v>application</v>
      </c>
      <c r="AR539" t="str" cm="1">
        <f t="array" aca="1" ref="AR539" ca="1">TRIM(IF(INDIRECT(AO539&amp;AN539)&lt;&gt;"",INDIRECT(AP539&amp;AN539),""))</f>
        <v xml:space="preserve">	sub</v>
      </c>
    </row>
    <row r="540" spans="38:44" x14ac:dyDescent="0.3">
      <c r="AL540">
        <v>538</v>
      </c>
      <c r="AM540">
        <f t="shared" ca="1" si="34"/>
        <v>0</v>
      </c>
      <c r="AN540">
        <f t="shared" ca="1" si="35"/>
        <v>190</v>
      </c>
      <c r="AO540" t="str">
        <f ca="1">VLOOKUP(SUMIFS($AM$3:AM540,$AM$3:AM540,1),$AH$1:$AJ$19,2,FALSE)</f>
        <v>AA</v>
      </c>
      <c r="AP540" t="str">
        <f ca="1">VLOOKUP(SUMIFS($AM$3:AM540,$AM$3:AM540,1),$AH$1:$AJ$19,3,FALSE)</f>
        <v>AB</v>
      </c>
      <c r="AQ540" t="str" cm="1">
        <f t="array" aca="1" ref="AQ540" ca="1">IF(INDIRECT(AO540&amp;AN540)&lt;&gt;"",INDIRECT(AO540&amp;AN540),"")</f>
        <v>application</v>
      </c>
      <c r="AR540" t="str" cm="1">
        <f t="array" aca="1" ref="AR540" ca="1">TRIM(IF(INDIRECT(AO540&amp;AN540)&lt;&gt;"",INDIRECT(AP540&amp;AN540),""))</f>
        <v xml:space="preserve">	swf</v>
      </c>
    </row>
    <row r="541" spans="38:44" x14ac:dyDescent="0.3">
      <c r="AL541">
        <v>539</v>
      </c>
      <c r="AM541">
        <f t="shared" ca="1" si="34"/>
        <v>0</v>
      </c>
      <c r="AN541">
        <f t="shared" ca="1" si="35"/>
        <v>191</v>
      </c>
      <c r="AO541" t="str">
        <f ca="1">VLOOKUP(SUMIFS($AM$3:AM541,$AM$3:AM541,1),$AH$1:$AJ$19,2,FALSE)</f>
        <v>AA</v>
      </c>
      <c r="AP541" t="str">
        <f ca="1">VLOOKUP(SUMIFS($AM$3:AM541,$AM$3:AM541,1),$AH$1:$AJ$19,3,FALSE)</f>
        <v>AB</v>
      </c>
      <c r="AQ541" t="str" cm="1">
        <f t="array" aca="1" ref="AQ541" ca="1">IF(INDIRECT(AO541&amp;AN541)&lt;&gt;"",INDIRECT(AO541&amp;AN541),"")</f>
        <v>application</v>
      </c>
      <c r="AR541" t="str" cm="1">
        <f t="array" aca="1" ref="AR541" ca="1">TRIM(IF(INDIRECT(AO541&amp;AN541)&lt;&gt;"",INDIRECT(AP541&amp;AN541),""))</f>
        <v xml:space="preserve">	tar</v>
      </c>
    </row>
    <row r="542" spans="38:44" x14ac:dyDescent="0.3">
      <c r="AL542">
        <v>540</v>
      </c>
      <c r="AM542">
        <f t="shared" ca="1" si="34"/>
        <v>0</v>
      </c>
      <c r="AN542">
        <f t="shared" ca="1" si="35"/>
        <v>192</v>
      </c>
      <c r="AO542" t="str">
        <f ca="1">VLOOKUP(SUMIFS($AM$3:AM542,$AM$3:AM542,1),$AH$1:$AJ$19,2,FALSE)</f>
        <v>AA</v>
      </c>
      <c r="AP542" t="str">
        <f ca="1">VLOOKUP(SUMIFS($AM$3:AM542,$AM$3:AM542,1),$AH$1:$AJ$19,3,FALSE)</f>
        <v>AB</v>
      </c>
      <c r="AQ542" t="str" cm="1">
        <f t="array" aca="1" ref="AQ542" ca="1">IF(INDIRECT(AO542&amp;AN542)&lt;&gt;"",INDIRECT(AO542&amp;AN542),"")</f>
        <v>application</v>
      </c>
      <c r="AR542" t="str" cm="1">
        <f t="array" aca="1" ref="AR542" ca="1">TRIM(IF(INDIRECT(AO542&amp;AN542)&lt;&gt;"",INDIRECT(AP542&amp;AN542),""))</f>
        <v xml:space="preserve">	tbz</v>
      </c>
    </row>
    <row r="543" spans="38:44" x14ac:dyDescent="0.3">
      <c r="AL543">
        <v>541</v>
      </c>
      <c r="AM543">
        <f t="shared" ca="1" si="34"/>
        <v>0</v>
      </c>
      <c r="AN543">
        <f t="shared" ca="1" si="35"/>
        <v>193</v>
      </c>
      <c r="AO543" t="str">
        <f ca="1">VLOOKUP(SUMIFS($AM$3:AM543,$AM$3:AM543,1),$AH$1:$AJ$19,2,FALSE)</f>
        <v>AA</v>
      </c>
      <c r="AP543" t="str">
        <f ca="1">VLOOKUP(SUMIFS($AM$3:AM543,$AM$3:AM543,1),$AH$1:$AJ$19,3,FALSE)</f>
        <v>AB</v>
      </c>
      <c r="AQ543" t="str" cm="1">
        <f t="array" aca="1" ref="AQ543" ca="1">IF(INDIRECT(AO543&amp;AN543)&lt;&gt;"",INDIRECT(AO543&amp;AN543),"")</f>
        <v>application</v>
      </c>
      <c r="AR543" t="str" cm="1">
        <f t="array" aca="1" ref="AR543" ca="1">TRIM(IF(INDIRECT(AO543&amp;AN543)&lt;&gt;"",INDIRECT(AP543&amp;AN543),""))</f>
        <v xml:space="preserve">	tbz2</v>
      </c>
    </row>
    <row r="544" spans="38:44" x14ac:dyDescent="0.3">
      <c r="AL544">
        <v>542</v>
      </c>
      <c r="AM544">
        <f t="shared" ca="1" si="34"/>
        <v>0</v>
      </c>
      <c r="AN544">
        <f t="shared" ca="1" si="35"/>
        <v>194</v>
      </c>
      <c r="AO544" t="str">
        <f ca="1">VLOOKUP(SUMIFS($AM$3:AM544,$AM$3:AM544,1),$AH$1:$AJ$19,2,FALSE)</f>
        <v>AA</v>
      </c>
      <c r="AP544" t="str">
        <f ca="1">VLOOKUP(SUMIFS($AM$3:AM544,$AM$3:AM544,1),$AH$1:$AJ$19,3,FALSE)</f>
        <v>AB</v>
      </c>
      <c r="AQ544" t="str" cm="1">
        <f t="array" aca="1" ref="AQ544" ca="1">IF(INDIRECT(AO544&amp;AN544)&lt;&gt;"",INDIRECT(AO544&amp;AN544),"")</f>
        <v>application</v>
      </c>
      <c r="AR544" t="str" cm="1">
        <f t="array" aca="1" ref="AR544" ca="1">TRIM(IF(INDIRECT(AO544&amp;AN544)&lt;&gt;"",INDIRECT(AP544&amp;AN544),""))</f>
        <v xml:space="preserve">	tga</v>
      </c>
    </row>
    <row r="545" spans="38:44" x14ac:dyDescent="0.3">
      <c r="AL545">
        <v>543</v>
      </c>
      <c r="AM545">
        <f t="shared" ca="1" si="34"/>
        <v>0</v>
      </c>
      <c r="AN545">
        <f t="shared" ca="1" si="35"/>
        <v>195</v>
      </c>
      <c r="AO545" t="str">
        <f ca="1">VLOOKUP(SUMIFS($AM$3:AM545,$AM$3:AM545,1),$AH$1:$AJ$19,2,FALSE)</f>
        <v>AA</v>
      </c>
      <c r="AP545" t="str">
        <f ca="1">VLOOKUP(SUMIFS($AM$3:AM545,$AM$3:AM545,1),$AH$1:$AJ$19,3,FALSE)</f>
        <v>AB</v>
      </c>
      <c r="AQ545" t="str" cm="1">
        <f t="array" aca="1" ref="AQ545" ca="1">IF(INDIRECT(AO545&amp;AN545)&lt;&gt;"",INDIRECT(AO545&amp;AN545),"")</f>
        <v>application</v>
      </c>
      <c r="AR545" t="str" cm="1">
        <f t="array" aca="1" ref="AR545" ca="1">TRIM(IF(INDIRECT(AO545&amp;AN545)&lt;&gt;"",INDIRECT(AP545&amp;AN545),""))</f>
        <v xml:space="preserve">	tgz</v>
      </c>
    </row>
    <row r="546" spans="38:44" x14ac:dyDescent="0.3">
      <c r="AL546">
        <v>544</v>
      </c>
      <c r="AM546">
        <f t="shared" ca="1" si="34"/>
        <v>0</v>
      </c>
      <c r="AN546">
        <f t="shared" ca="1" si="35"/>
        <v>196</v>
      </c>
      <c r="AO546" t="str">
        <f ca="1">VLOOKUP(SUMIFS($AM$3:AM546,$AM$3:AM546,1),$AH$1:$AJ$19,2,FALSE)</f>
        <v>AA</v>
      </c>
      <c r="AP546" t="str">
        <f ca="1">VLOOKUP(SUMIFS($AM$3:AM546,$AM$3:AM546,1),$AH$1:$AJ$19,3,FALSE)</f>
        <v>AB</v>
      </c>
      <c r="AQ546" t="str" cm="1">
        <f t="array" aca="1" ref="AQ546" ca="1">IF(INDIRECT(AO546&amp;AN546)&lt;&gt;"",INDIRECT(AO546&amp;AN546),"")</f>
        <v>application</v>
      </c>
      <c r="AR546" t="str" cm="1">
        <f t="array" aca="1" ref="AR546" ca="1">TRIM(IF(INDIRECT(AO546&amp;AN546)&lt;&gt;"",INDIRECT(AP546&amp;AN546),""))</f>
        <v xml:space="preserve">	thmx</v>
      </c>
    </row>
    <row r="547" spans="38:44" x14ac:dyDescent="0.3">
      <c r="AL547">
        <v>545</v>
      </c>
      <c r="AM547">
        <f t="shared" ca="1" si="34"/>
        <v>0</v>
      </c>
      <c r="AN547">
        <f t="shared" ca="1" si="35"/>
        <v>197</v>
      </c>
      <c r="AO547" t="str">
        <f ca="1">VLOOKUP(SUMIFS($AM$3:AM547,$AM$3:AM547,1),$AH$1:$AJ$19,2,FALSE)</f>
        <v>AA</v>
      </c>
      <c r="AP547" t="str">
        <f ca="1">VLOOKUP(SUMIFS($AM$3:AM547,$AM$3:AM547,1),$AH$1:$AJ$19,3,FALSE)</f>
        <v>AB</v>
      </c>
      <c r="AQ547" t="str" cm="1">
        <f t="array" aca="1" ref="AQ547" ca="1">IF(INDIRECT(AO547&amp;AN547)&lt;&gt;"",INDIRECT(AO547&amp;AN547),"")</f>
        <v>application</v>
      </c>
      <c r="AR547" t="str" cm="1">
        <f t="array" aca="1" ref="AR547" ca="1">TRIM(IF(INDIRECT(AO547&amp;AN547)&lt;&gt;"",INDIRECT(AP547&amp;AN547),""))</f>
        <v xml:space="preserve">	tif</v>
      </c>
    </row>
    <row r="548" spans="38:44" x14ac:dyDescent="0.3">
      <c r="AL548">
        <v>546</v>
      </c>
      <c r="AM548">
        <f t="shared" ca="1" si="34"/>
        <v>0</v>
      </c>
      <c r="AN548">
        <f t="shared" ca="1" si="35"/>
        <v>198</v>
      </c>
      <c r="AO548" t="str">
        <f ca="1">VLOOKUP(SUMIFS($AM$3:AM548,$AM$3:AM548,1),$AH$1:$AJ$19,2,FALSE)</f>
        <v>AA</v>
      </c>
      <c r="AP548" t="str">
        <f ca="1">VLOOKUP(SUMIFS($AM$3:AM548,$AM$3:AM548,1),$AH$1:$AJ$19,3,FALSE)</f>
        <v>AB</v>
      </c>
      <c r="AQ548" t="str" cm="1">
        <f t="array" aca="1" ref="AQ548" ca="1">IF(INDIRECT(AO548&amp;AN548)&lt;&gt;"",INDIRECT(AO548&amp;AN548),"")</f>
        <v>application</v>
      </c>
      <c r="AR548" t="str" cm="1">
        <f t="array" aca="1" ref="AR548" ca="1">TRIM(IF(INDIRECT(AO548&amp;AN548)&lt;&gt;"",INDIRECT(AP548&amp;AN548),""))</f>
        <v xml:space="preserve">	tiff</v>
      </c>
    </row>
    <row r="549" spans="38:44" x14ac:dyDescent="0.3">
      <c r="AL549">
        <v>547</v>
      </c>
      <c r="AM549">
        <f t="shared" ca="1" si="34"/>
        <v>0</v>
      </c>
      <c r="AN549">
        <f t="shared" ca="1" si="35"/>
        <v>199</v>
      </c>
      <c r="AO549" t="str">
        <f ca="1">VLOOKUP(SUMIFS($AM$3:AM549,$AM$3:AM549,1),$AH$1:$AJ$19,2,FALSE)</f>
        <v>AA</v>
      </c>
      <c r="AP549" t="str">
        <f ca="1">VLOOKUP(SUMIFS($AM$3:AM549,$AM$3:AM549,1),$AH$1:$AJ$19,3,FALSE)</f>
        <v>AB</v>
      </c>
      <c r="AQ549" t="str" cm="1">
        <f t="array" aca="1" ref="AQ549" ca="1">IF(INDIRECT(AO549&amp;AN549)&lt;&gt;"",INDIRECT(AO549&amp;AN549),"")</f>
        <v>application</v>
      </c>
      <c r="AR549" t="str" cm="1">
        <f t="array" aca="1" ref="AR549" ca="1">TRIM(IF(INDIRECT(AO549&amp;AN549)&lt;&gt;"",INDIRECT(AP549&amp;AN549),""))</f>
        <v xml:space="preserve">	tlz</v>
      </c>
    </row>
    <row r="550" spans="38:44" x14ac:dyDescent="0.3">
      <c r="AL550">
        <v>548</v>
      </c>
      <c r="AM550">
        <f t="shared" ca="1" si="34"/>
        <v>0</v>
      </c>
      <c r="AN550">
        <f t="shared" ca="1" si="35"/>
        <v>200</v>
      </c>
      <c r="AO550" t="str">
        <f ca="1">VLOOKUP(SUMIFS($AM$3:AM550,$AM$3:AM550,1),$AH$1:$AJ$19,2,FALSE)</f>
        <v>AA</v>
      </c>
      <c r="AP550" t="str">
        <f ca="1">VLOOKUP(SUMIFS($AM$3:AM550,$AM$3:AM550,1),$AH$1:$AJ$19,3,FALSE)</f>
        <v>AB</v>
      </c>
      <c r="AQ550" t="str" cm="1">
        <f t="array" aca="1" ref="AQ550" ca="1">IF(INDIRECT(AO550&amp;AN550)&lt;&gt;"",INDIRECT(AO550&amp;AN550),"")</f>
        <v>application</v>
      </c>
      <c r="AR550" t="str" cm="1">
        <f t="array" aca="1" ref="AR550" ca="1">TRIM(IF(INDIRECT(AO550&amp;AN550)&lt;&gt;"",INDIRECT(AP550&amp;AN550),""))</f>
        <v xml:space="preserve">	ttc</v>
      </c>
    </row>
    <row r="551" spans="38:44" x14ac:dyDescent="0.3">
      <c r="AL551">
        <v>549</v>
      </c>
      <c r="AM551">
        <f t="shared" ca="1" si="34"/>
        <v>0</v>
      </c>
      <c r="AN551">
        <f t="shared" ca="1" si="35"/>
        <v>201</v>
      </c>
      <c r="AO551" t="str">
        <f ca="1">VLOOKUP(SUMIFS($AM$3:AM551,$AM$3:AM551,1),$AH$1:$AJ$19,2,FALSE)</f>
        <v>AA</v>
      </c>
      <c r="AP551" t="str">
        <f ca="1">VLOOKUP(SUMIFS($AM$3:AM551,$AM$3:AM551,1),$AH$1:$AJ$19,3,FALSE)</f>
        <v>AB</v>
      </c>
      <c r="AQ551" t="str" cm="1">
        <f t="array" aca="1" ref="AQ551" ca="1">IF(INDIRECT(AO551&amp;AN551)&lt;&gt;"",INDIRECT(AO551&amp;AN551),"")</f>
        <v>application</v>
      </c>
      <c r="AR551" t="str" cm="1">
        <f t="array" aca="1" ref="AR551" ca="1">TRIM(IF(INDIRECT(AO551&amp;AN551)&lt;&gt;"",INDIRECT(AP551&amp;AN551),""))</f>
        <v xml:space="preserve">	ttf</v>
      </c>
    </row>
    <row r="552" spans="38:44" x14ac:dyDescent="0.3">
      <c r="AL552">
        <v>550</v>
      </c>
      <c r="AM552">
        <f t="shared" ca="1" si="34"/>
        <v>0</v>
      </c>
      <c r="AN552">
        <f t="shared" ca="1" si="35"/>
        <v>202</v>
      </c>
      <c r="AO552" t="str">
        <f ca="1">VLOOKUP(SUMIFS($AM$3:AM552,$AM$3:AM552,1),$AH$1:$AJ$19,2,FALSE)</f>
        <v>AA</v>
      </c>
      <c r="AP552" t="str">
        <f ca="1">VLOOKUP(SUMIFS($AM$3:AM552,$AM$3:AM552,1),$AH$1:$AJ$19,3,FALSE)</f>
        <v>AB</v>
      </c>
      <c r="AQ552" t="str" cm="1">
        <f t="array" aca="1" ref="AQ552" ca="1">IF(INDIRECT(AO552&amp;AN552)&lt;&gt;"",INDIRECT(AO552&amp;AN552),"")</f>
        <v>application</v>
      </c>
      <c r="AR552" t="str" cm="1">
        <f t="array" aca="1" ref="AR552" ca="1">TRIM(IF(INDIRECT(AO552&amp;AN552)&lt;&gt;"",INDIRECT(AP552&amp;AN552),""))</f>
        <v xml:space="preserve">	txz</v>
      </c>
    </row>
    <row r="553" spans="38:44" x14ac:dyDescent="0.3">
      <c r="AL553">
        <v>551</v>
      </c>
      <c r="AM553">
        <f t="shared" ca="1" si="34"/>
        <v>0</v>
      </c>
      <c r="AN553">
        <f t="shared" ca="1" si="35"/>
        <v>203</v>
      </c>
      <c r="AO553" t="str">
        <f ca="1">VLOOKUP(SUMIFS($AM$3:AM553,$AM$3:AM553,1),$AH$1:$AJ$19,2,FALSE)</f>
        <v>AA</v>
      </c>
      <c r="AP553" t="str">
        <f ca="1">VLOOKUP(SUMIFS($AM$3:AM553,$AM$3:AM553,1),$AH$1:$AJ$19,3,FALSE)</f>
        <v>AB</v>
      </c>
      <c r="AQ553" t="str" cm="1">
        <f t="array" aca="1" ref="AQ553" ca="1">IF(INDIRECT(AO553&amp;AN553)&lt;&gt;"",INDIRECT(AO553&amp;AN553),"")</f>
        <v>application</v>
      </c>
      <c r="AR553" t="str" cm="1">
        <f t="array" aca="1" ref="AR553" ca="1">TRIM(IF(INDIRECT(AO553&amp;AN553)&lt;&gt;"",INDIRECT(AP553&amp;AN553),""))</f>
        <v xml:space="preserve">	udf</v>
      </c>
    </row>
    <row r="554" spans="38:44" x14ac:dyDescent="0.3">
      <c r="AL554">
        <v>552</v>
      </c>
      <c r="AM554">
        <f t="shared" ca="1" si="34"/>
        <v>0</v>
      </c>
      <c r="AN554">
        <f t="shared" ca="1" si="35"/>
        <v>204</v>
      </c>
      <c r="AO554" t="str">
        <f ca="1">VLOOKUP(SUMIFS($AM$3:AM554,$AM$3:AM554,1),$AH$1:$AJ$19,2,FALSE)</f>
        <v>AA</v>
      </c>
      <c r="AP554" t="str">
        <f ca="1">VLOOKUP(SUMIFS($AM$3:AM554,$AM$3:AM554,1),$AH$1:$AJ$19,3,FALSE)</f>
        <v>AB</v>
      </c>
      <c r="AQ554" t="str" cm="1">
        <f t="array" aca="1" ref="AQ554" ca="1">IF(INDIRECT(AO554&amp;AN554)&lt;&gt;"",INDIRECT(AO554&amp;AN554),"")</f>
        <v>application</v>
      </c>
      <c r="AR554" t="str" cm="1">
        <f t="array" aca="1" ref="AR554" ca="1">TRIM(IF(INDIRECT(AO554&amp;AN554)&lt;&gt;"",INDIRECT(AP554&amp;AN554),""))</f>
        <v xml:space="preserve">	uvh</v>
      </c>
    </row>
    <row r="555" spans="38:44" x14ac:dyDescent="0.3">
      <c r="AL555">
        <v>553</v>
      </c>
      <c r="AM555">
        <f t="shared" ca="1" si="34"/>
        <v>0</v>
      </c>
      <c r="AN555">
        <f t="shared" ca="1" si="35"/>
        <v>205</v>
      </c>
      <c r="AO555" t="str">
        <f ca="1">VLOOKUP(SUMIFS($AM$3:AM555,$AM$3:AM555,1),$AH$1:$AJ$19,2,FALSE)</f>
        <v>AA</v>
      </c>
      <c r="AP555" t="str">
        <f ca="1">VLOOKUP(SUMIFS($AM$3:AM555,$AM$3:AM555,1),$AH$1:$AJ$19,3,FALSE)</f>
        <v>AB</v>
      </c>
      <c r="AQ555" t="str" cm="1">
        <f t="array" aca="1" ref="AQ555" ca="1">IF(INDIRECT(AO555&amp;AN555)&lt;&gt;"",INDIRECT(AO555&amp;AN555),"")</f>
        <v>application</v>
      </c>
      <c r="AR555" t="str" cm="1">
        <f t="array" aca="1" ref="AR555" ca="1">TRIM(IF(INDIRECT(AO555&amp;AN555)&lt;&gt;"",INDIRECT(AP555&amp;AN555),""))</f>
        <v xml:space="preserve">	uvi</v>
      </c>
    </row>
    <row r="556" spans="38:44" x14ac:dyDescent="0.3">
      <c r="AL556">
        <v>554</v>
      </c>
      <c r="AM556">
        <f t="shared" ca="1" si="34"/>
        <v>0</v>
      </c>
      <c r="AN556">
        <f t="shared" ca="1" si="35"/>
        <v>206</v>
      </c>
      <c r="AO556" t="str">
        <f ca="1">VLOOKUP(SUMIFS($AM$3:AM556,$AM$3:AM556,1),$AH$1:$AJ$19,2,FALSE)</f>
        <v>AA</v>
      </c>
      <c r="AP556" t="str">
        <f ca="1">VLOOKUP(SUMIFS($AM$3:AM556,$AM$3:AM556,1),$AH$1:$AJ$19,3,FALSE)</f>
        <v>AB</v>
      </c>
      <c r="AQ556" t="str" cm="1">
        <f t="array" aca="1" ref="AQ556" ca="1">IF(INDIRECT(AO556&amp;AN556)&lt;&gt;"",INDIRECT(AO556&amp;AN556),"")</f>
        <v>application</v>
      </c>
      <c r="AR556" t="str" cm="1">
        <f t="array" aca="1" ref="AR556" ca="1">TRIM(IF(INDIRECT(AO556&amp;AN556)&lt;&gt;"",INDIRECT(AP556&amp;AN556),""))</f>
        <v xml:space="preserve">	uvm</v>
      </c>
    </row>
    <row r="557" spans="38:44" x14ac:dyDescent="0.3">
      <c r="AL557">
        <v>555</v>
      </c>
      <c r="AM557">
        <f t="shared" ca="1" si="34"/>
        <v>0</v>
      </c>
      <c r="AN557">
        <f t="shared" ca="1" si="35"/>
        <v>207</v>
      </c>
      <c r="AO557" t="str">
        <f ca="1">VLOOKUP(SUMIFS($AM$3:AM557,$AM$3:AM557,1),$AH$1:$AJ$19,2,FALSE)</f>
        <v>AA</v>
      </c>
      <c r="AP557" t="str">
        <f ca="1">VLOOKUP(SUMIFS($AM$3:AM557,$AM$3:AM557,1),$AH$1:$AJ$19,3,FALSE)</f>
        <v>AB</v>
      </c>
      <c r="AQ557" t="str" cm="1">
        <f t="array" aca="1" ref="AQ557" ca="1">IF(INDIRECT(AO557&amp;AN557)&lt;&gt;"",INDIRECT(AO557&amp;AN557),"")</f>
        <v>application</v>
      </c>
      <c r="AR557" t="str" cm="1">
        <f t="array" aca="1" ref="AR557" ca="1">TRIM(IF(INDIRECT(AO557&amp;AN557)&lt;&gt;"",INDIRECT(AP557&amp;AN557),""))</f>
        <v xml:space="preserve">	uvp</v>
      </c>
    </row>
    <row r="558" spans="38:44" x14ac:dyDescent="0.3">
      <c r="AL558">
        <v>556</v>
      </c>
      <c r="AM558">
        <f t="shared" ca="1" si="34"/>
        <v>0</v>
      </c>
      <c r="AN558">
        <f t="shared" ca="1" si="35"/>
        <v>208</v>
      </c>
      <c r="AO558" t="str">
        <f ca="1">VLOOKUP(SUMIFS($AM$3:AM558,$AM$3:AM558,1),$AH$1:$AJ$19,2,FALSE)</f>
        <v>AA</v>
      </c>
      <c r="AP558" t="str">
        <f ca="1">VLOOKUP(SUMIFS($AM$3:AM558,$AM$3:AM558,1),$AH$1:$AJ$19,3,FALSE)</f>
        <v>AB</v>
      </c>
      <c r="AQ558" t="str" cm="1">
        <f t="array" aca="1" ref="AQ558" ca="1">IF(INDIRECT(AO558&amp;AN558)&lt;&gt;"",INDIRECT(AO558&amp;AN558),"")</f>
        <v>application</v>
      </c>
      <c r="AR558" t="str" cm="1">
        <f t="array" aca="1" ref="AR558" ca="1">TRIM(IF(INDIRECT(AO558&amp;AN558)&lt;&gt;"",INDIRECT(AP558&amp;AN558),""))</f>
        <v xml:space="preserve">	uvs</v>
      </c>
    </row>
    <row r="559" spans="38:44" x14ac:dyDescent="0.3">
      <c r="AL559">
        <v>557</v>
      </c>
      <c r="AM559">
        <f t="shared" ca="1" si="34"/>
        <v>0</v>
      </c>
      <c r="AN559">
        <f t="shared" ca="1" si="35"/>
        <v>209</v>
      </c>
      <c r="AO559" t="str">
        <f ca="1">VLOOKUP(SUMIFS($AM$3:AM559,$AM$3:AM559,1),$AH$1:$AJ$19,2,FALSE)</f>
        <v>AA</v>
      </c>
      <c r="AP559" t="str">
        <f ca="1">VLOOKUP(SUMIFS($AM$3:AM559,$AM$3:AM559,1),$AH$1:$AJ$19,3,FALSE)</f>
        <v>AB</v>
      </c>
      <c r="AQ559" t="str" cm="1">
        <f t="array" aca="1" ref="AQ559" ca="1">IF(INDIRECT(AO559&amp;AN559)&lt;&gt;"",INDIRECT(AO559&amp;AN559),"")</f>
        <v>application</v>
      </c>
      <c r="AR559" t="str" cm="1">
        <f t="array" aca="1" ref="AR559" ca="1">TRIM(IF(INDIRECT(AO559&amp;AN559)&lt;&gt;"",INDIRECT(AP559&amp;AN559),""))</f>
        <v xml:space="preserve">	uvu</v>
      </c>
    </row>
    <row r="560" spans="38:44" x14ac:dyDescent="0.3">
      <c r="AL560">
        <v>558</v>
      </c>
      <c r="AM560">
        <f t="shared" ca="1" si="34"/>
        <v>0</v>
      </c>
      <c r="AN560">
        <f t="shared" ca="1" si="35"/>
        <v>210</v>
      </c>
      <c r="AO560" t="str">
        <f ca="1">VLOOKUP(SUMIFS($AM$3:AM560,$AM$3:AM560,1),$AH$1:$AJ$19,2,FALSE)</f>
        <v>AA</v>
      </c>
      <c r="AP560" t="str">
        <f ca="1">VLOOKUP(SUMIFS($AM$3:AM560,$AM$3:AM560,1),$AH$1:$AJ$19,3,FALSE)</f>
        <v>AB</v>
      </c>
      <c r="AQ560" t="str" cm="1">
        <f t="array" aca="1" ref="AQ560" ca="1">IF(INDIRECT(AO560&amp;AN560)&lt;&gt;"",INDIRECT(AO560&amp;AN560),"")</f>
        <v>application</v>
      </c>
      <c r="AR560" t="str" cm="1">
        <f t="array" aca="1" ref="AR560" ca="1">TRIM(IF(INDIRECT(AO560&amp;AN560)&lt;&gt;"",INDIRECT(AP560&amp;AN560),""))</f>
        <v xml:space="preserve">	viv</v>
      </c>
    </row>
    <row r="561" spans="38:44" x14ac:dyDescent="0.3">
      <c r="AL561">
        <v>559</v>
      </c>
      <c r="AM561">
        <f t="shared" ca="1" si="34"/>
        <v>0</v>
      </c>
      <c r="AN561">
        <f t="shared" ca="1" si="35"/>
        <v>211</v>
      </c>
      <c r="AO561" t="str">
        <f ca="1">VLOOKUP(SUMIFS($AM$3:AM561,$AM$3:AM561,1),$AH$1:$AJ$19,2,FALSE)</f>
        <v>AA</v>
      </c>
      <c r="AP561" t="str">
        <f ca="1">VLOOKUP(SUMIFS($AM$3:AM561,$AM$3:AM561,1),$AH$1:$AJ$19,3,FALSE)</f>
        <v>AB</v>
      </c>
      <c r="AQ561" t="str" cm="1">
        <f t="array" aca="1" ref="AQ561" ca="1">IF(INDIRECT(AO561&amp;AN561)&lt;&gt;"",INDIRECT(AO561&amp;AN561),"")</f>
        <v>application</v>
      </c>
      <c r="AR561" t="str" cm="1">
        <f t="array" aca="1" ref="AR561" ca="1">TRIM(IF(INDIRECT(AO561&amp;AN561)&lt;&gt;"",INDIRECT(AP561&amp;AN561),""))</f>
        <v xml:space="preserve">	vob</v>
      </c>
    </row>
    <row r="562" spans="38:44" x14ac:dyDescent="0.3">
      <c r="AL562">
        <v>560</v>
      </c>
      <c r="AM562">
        <f t="shared" ca="1" si="34"/>
        <v>0</v>
      </c>
      <c r="AN562">
        <f t="shared" ca="1" si="35"/>
        <v>212</v>
      </c>
      <c r="AO562" t="str">
        <f ca="1">VLOOKUP(SUMIFS($AM$3:AM562,$AM$3:AM562,1),$AH$1:$AJ$19,2,FALSE)</f>
        <v>AA</v>
      </c>
      <c r="AP562" t="str">
        <f ca="1">VLOOKUP(SUMIFS($AM$3:AM562,$AM$3:AM562,1),$AH$1:$AJ$19,3,FALSE)</f>
        <v>AB</v>
      </c>
      <c r="AQ562" t="str" cm="1">
        <f t="array" aca="1" ref="AQ562" ca="1">IF(INDIRECT(AO562&amp;AN562)&lt;&gt;"",INDIRECT(AO562&amp;AN562),"")</f>
        <v>application</v>
      </c>
      <c r="AR562" t="str" cm="1">
        <f t="array" aca="1" ref="AR562" ca="1">TRIM(IF(INDIRECT(AO562&amp;AN562)&lt;&gt;"",INDIRECT(AP562&amp;AN562),""))</f>
        <v xml:space="preserve">	war</v>
      </c>
    </row>
    <row r="563" spans="38:44" x14ac:dyDescent="0.3">
      <c r="AL563">
        <v>561</v>
      </c>
      <c r="AM563">
        <f t="shared" ca="1" si="34"/>
        <v>0</v>
      </c>
      <c r="AN563">
        <f t="shared" ca="1" si="35"/>
        <v>213</v>
      </c>
      <c r="AO563" t="str">
        <f ca="1">VLOOKUP(SUMIFS($AM$3:AM563,$AM$3:AM563,1),$AH$1:$AJ$19,2,FALSE)</f>
        <v>AA</v>
      </c>
      <c r="AP563" t="str">
        <f ca="1">VLOOKUP(SUMIFS($AM$3:AM563,$AM$3:AM563,1),$AH$1:$AJ$19,3,FALSE)</f>
        <v>AB</v>
      </c>
      <c r="AQ563" t="str" cm="1">
        <f t="array" aca="1" ref="AQ563" ca="1">IF(INDIRECT(AO563&amp;AN563)&lt;&gt;"",INDIRECT(AO563&amp;AN563),"")</f>
        <v>application</v>
      </c>
      <c r="AR563" t="str" cm="1">
        <f t="array" aca="1" ref="AR563" ca="1">TRIM(IF(INDIRECT(AO563&amp;AN563)&lt;&gt;"",INDIRECT(AP563&amp;AN563),""))</f>
        <v xml:space="preserve">	wav</v>
      </c>
    </row>
    <row r="564" spans="38:44" x14ac:dyDescent="0.3">
      <c r="AL564">
        <v>562</v>
      </c>
      <c r="AM564">
        <f t="shared" ca="1" si="34"/>
        <v>0</v>
      </c>
      <c r="AN564">
        <f t="shared" ca="1" si="35"/>
        <v>214</v>
      </c>
      <c r="AO564" t="str">
        <f ca="1">VLOOKUP(SUMIFS($AM$3:AM564,$AM$3:AM564,1),$AH$1:$AJ$19,2,FALSE)</f>
        <v>AA</v>
      </c>
      <c r="AP564" t="str">
        <f ca="1">VLOOKUP(SUMIFS($AM$3:AM564,$AM$3:AM564,1),$AH$1:$AJ$19,3,FALSE)</f>
        <v>AB</v>
      </c>
      <c r="AQ564" t="str" cm="1">
        <f t="array" aca="1" ref="AQ564" ca="1">IF(INDIRECT(AO564&amp;AN564)&lt;&gt;"",INDIRECT(AO564&amp;AN564),"")</f>
        <v>application</v>
      </c>
      <c r="AR564" t="str" cm="1">
        <f t="array" aca="1" ref="AR564" ca="1">TRIM(IF(INDIRECT(AO564&amp;AN564)&lt;&gt;"",INDIRECT(AP564&amp;AN564),""))</f>
        <v xml:space="preserve">	wax</v>
      </c>
    </row>
    <row r="565" spans="38:44" x14ac:dyDescent="0.3">
      <c r="AL565">
        <v>563</v>
      </c>
      <c r="AM565">
        <f t="shared" ca="1" si="34"/>
        <v>0</v>
      </c>
      <c r="AN565">
        <f t="shared" ca="1" si="35"/>
        <v>215</v>
      </c>
      <c r="AO565" t="str">
        <f ca="1">VLOOKUP(SUMIFS($AM$3:AM565,$AM$3:AM565,1),$AH$1:$AJ$19,2,FALSE)</f>
        <v>AA</v>
      </c>
      <c r="AP565" t="str">
        <f ca="1">VLOOKUP(SUMIFS($AM$3:AM565,$AM$3:AM565,1),$AH$1:$AJ$19,3,FALSE)</f>
        <v>AB</v>
      </c>
      <c r="AQ565" t="str" cm="1">
        <f t="array" aca="1" ref="AQ565" ca="1">IF(INDIRECT(AO565&amp;AN565)&lt;&gt;"",INDIRECT(AO565&amp;AN565),"")</f>
        <v>application</v>
      </c>
      <c r="AR565" t="str" cm="1">
        <f t="array" aca="1" ref="AR565" ca="1">TRIM(IF(INDIRECT(AO565&amp;AN565)&lt;&gt;"",INDIRECT(AP565&amp;AN565),""))</f>
        <v xml:space="preserve">	wbmp</v>
      </c>
    </row>
    <row r="566" spans="38:44" x14ac:dyDescent="0.3">
      <c r="AL566">
        <v>564</v>
      </c>
      <c r="AM566">
        <f t="shared" ca="1" si="34"/>
        <v>0</v>
      </c>
      <c r="AN566">
        <f t="shared" ca="1" si="35"/>
        <v>216</v>
      </c>
      <c r="AO566" t="str">
        <f ca="1">VLOOKUP(SUMIFS($AM$3:AM566,$AM$3:AM566,1),$AH$1:$AJ$19,2,FALSE)</f>
        <v>AA</v>
      </c>
      <c r="AP566" t="str">
        <f ca="1">VLOOKUP(SUMIFS($AM$3:AM566,$AM$3:AM566,1),$AH$1:$AJ$19,3,FALSE)</f>
        <v>AB</v>
      </c>
      <c r="AQ566" t="str" cm="1">
        <f t="array" aca="1" ref="AQ566" ca="1">IF(INDIRECT(AO566&amp;AN566)&lt;&gt;"",INDIRECT(AO566&amp;AN566),"")</f>
        <v>application</v>
      </c>
      <c r="AR566" t="str" cm="1">
        <f t="array" aca="1" ref="AR566" ca="1">TRIM(IF(INDIRECT(AO566&amp;AN566)&lt;&gt;"",INDIRECT(AP566&amp;AN566),""))</f>
        <v xml:space="preserve">	wdp</v>
      </c>
    </row>
    <row r="567" spans="38:44" x14ac:dyDescent="0.3">
      <c r="AL567">
        <v>565</v>
      </c>
      <c r="AM567">
        <f t="shared" ca="1" si="34"/>
        <v>0</v>
      </c>
      <c r="AN567">
        <f t="shared" ca="1" si="35"/>
        <v>217</v>
      </c>
      <c r="AO567" t="str">
        <f ca="1">VLOOKUP(SUMIFS($AM$3:AM567,$AM$3:AM567,1),$AH$1:$AJ$19,2,FALSE)</f>
        <v>AA</v>
      </c>
      <c r="AP567" t="str">
        <f ca="1">VLOOKUP(SUMIFS($AM$3:AM567,$AM$3:AM567,1),$AH$1:$AJ$19,3,FALSE)</f>
        <v>AB</v>
      </c>
      <c r="AQ567" t="str" cm="1">
        <f t="array" aca="1" ref="AQ567" ca="1">IF(INDIRECT(AO567&amp;AN567)&lt;&gt;"",INDIRECT(AO567&amp;AN567),"")</f>
        <v>application</v>
      </c>
      <c r="AR567" t="str" cm="1">
        <f t="array" aca="1" ref="AR567" ca="1">TRIM(IF(INDIRECT(AO567&amp;AN567)&lt;&gt;"",INDIRECT(AP567&amp;AN567),""))</f>
        <v xml:space="preserve">	weba</v>
      </c>
    </row>
    <row r="568" spans="38:44" x14ac:dyDescent="0.3">
      <c r="AL568">
        <v>566</v>
      </c>
      <c r="AM568">
        <f t="shared" ca="1" si="34"/>
        <v>0</v>
      </c>
      <c r="AN568">
        <f t="shared" ca="1" si="35"/>
        <v>218</v>
      </c>
      <c r="AO568" t="str">
        <f ca="1">VLOOKUP(SUMIFS($AM$3:AM568,$AM$3:AM568,1),$AH$1:$AJ$19,2,FALSE)</f>
        <v>AA</v>
      </c>
      <c r="AP568" t="str">
        <f ca="1">VLOOKUP(SUMIFS($AM$3:AM568,$AM$3:AM568,1),$AH$1:$AJ$19,3,FALSE)</f>
        <v>AB</v>
      </c>
      <c r="AQ568" t="str" cm="1">
        <f t="array" aca="1" ref="AQ568" ca="1">IF(INDIRECT(AO568&amp;AN568)&lt;&gt;"",INDIRECT(AO568&amp;AN568),"")</f>
        <v>application</v>
      </c>
      <c r="AR568" t="str" cm="1">
        <f t="array" aca="1" ref="AR568" ca="1">TRIM(IF(INDIRECT(AO568&amp;AN568)&lt;&gt;"",INDIRECT(AP568&amp;AN568),""))</f>
        <v xml:space="preserve">	webm</v>
      </c>
    </row>
    <row r="569" spans="38:44" x14ac:dyDescent="0.3">
      <c r="AL569">
        <v>567</v>
      </c>
      <c r="AM569">
        <f t="shared" ref="AM569:AM632" ca="1" si="36">IF(ISERROR(VLOOKUP(AL569-1,AG:AG,1,FALSE)),0,1)</f>
        <v>0</v>
      </c>
      <c r="AN569">
        <f t="shared" ref="AN569:AN632" ca="1" si="37">IF(AM569=1,3,AN568+1)</f>
        <v>219</v>
      </c>
      <c r="AO569" t="str">
        <f ca="1">VLOOKUP(SUMIFS($AM$3:AM569,$AM$3:AM569,1),$AH$1:$AJ$19,2,FALSE)</f>
        <v>AA</v>
      </c>
      <c r="AP569" t="str">
        <f ca="1">VLOOKUP(SUMIFS($AM$3:AM569,$AM$3:AM569,1),$AH$1:$AJ$19,3,FALSE)</f>
        <v>AB</v>
      </c>
      <c r="AQ569" t="str" cm="1">
        <f t="array" aca="1" ref="AQ569" ca="1">IF(INDIRECT(AO569&amp;AN569)&lt;&gt;"",INDIRECT(AO569&amp;AN569),"")</f>
        <v>application</v>
      </c>
      <c r="AR569" t="str" cm="1">
        <f t="array" aca="1" ref="AR569" ca="1">TRIM(IF(INDIRECT(AO569&amp;AN569)&lt;&gt;"",INDIRECT(AP569&amp;AN569),""))</f>
        <v xml:space="preserve">	webp</v>
      </c>
    </row>
    <row r="570" spans="38:44" x14ac:dyDescent="0.3">
      <c r="AL570">
        <v>568</v>
      </c>
      <c r="AM570">
        <f t="shared" ca="1" si="36"/>
        <v>0</v>
      </c>
      <c r="AN570">
        <f t="shared" ca="1" si="37"/>
        <v>220</v>
      </c>
      <c r="AO570" t="str">
        <f ca="1">VLOOKUP(SUMIFS($AM$3:AM570,$AM$3:AM570,1),$AH$1:$AJ$19,2,FALSE)</f>
        <v>AA</v>
      </c>
      <c r="AP570" t="str">
        <f ca="1">VLOOKUP(SUMIFS($AM$3:AM570,$AM$3:AM570,1),$AH$1:$AJ$19,3,FALSE)</f>
        <v>AB</v>
      </c>
      <c r="AQ570" t="str" cm="1">
        <f t="array" aca="1" ref="AQ570" ca="1">IF(INDIRECT(AO570&amp;AN570)&lt;&gt;"",INDIRECT(AO570&amp;AN570),"")</f>
        <v>application</v>
      </c>
      <c r="AR570" t="str" cm="1">
        <f t="array" aca="1" ref="AR570" ca="1">TRIM(IF(INDIRECT(AO570&amp;AN570)&lt;&gt;"",INDIRECT(AP570&amp;AN570),""))</f>
        <v xml:space="preserve">	whl</v>
      </c>
    </row>
    <row r="571" spans="38:44" x14ac:dyDescent="0.3">
      <c r="AL571">
        <v>569</v>
      </c>
      <c r="AM571">
        <f t="shared" ca="1" si="36"/>
        <v>0</v>
      </c>
      <c r="AN571">
        <f t="shared" ca="1" si="37"/>
        <v>221</v>
      </c>
      <c r="AO571" t="str">
        <f ca="1">VLOOKUP(SUMIFS($AM$3:AM571,$AM$3:AM571,1),$AH$1:$AJ$19,2,FALSE)</f>
        <v>AA</v>
      </c>
      <c r="AP571" t="str">
        <f ca="1">VLOOKUP(SUMIFS($AM$3:AM571,$AM$3:AM571,1),$AH$1:$AJ$19,3,FALSE)</f>
        <v>AB</v>
      </c>
      <c r="AQ571" t="str" cm="1">
        <f t="array" aca="1" ref="AQ571" ca="1">IF(INDIRECT(AO571&amp;AN571)&lt;&gt;"",INDIRECT(AO571&amp;AN571),"")</f>
        <v>application</v>
      </c>
      <c r="AR571" t="str" cm="1">
        <f t="array" aca="1" ref="AR571" ca="1">TRIM(IF(INDIRECT(AO571&amp;AN571)&lt;&gt;"",INDIRECT(AP571&amp;AN571),""))</f>
        <v xml:space="preserve">	wim</v>
      </c>
    </row>
    <row r="572" spans="38:44" x14ac:dyDescent="0.3">
      <c r="AL572">
        <v>570</v>
      </c>
      <c r="AM572">
        <f t="shared" ca="1" si="36"/>
        <v>0</v>
      </c>
      <c r="AN572">
        <f t="shared" ca="1" si="37"/>
        <v>222</v>
      </c>
      <c r="AO572" t="str">
        <f ca="1">VLOOKUP(SUMIFS($AM$3:AM572,$AM$3:AM572,1),$AH$1:$AJ$19,2,FALSE)</f>
        <v>AA</v>
      </c>
      <c r="AP572" t="str">
        <f ca="1">VLOOKUP(SUMIFS($AM$3:AM572,$AM$3:AM572,1),$AH$1:$AJ$19,3,FALSE)</f>
        <v>AB</v>
      </c>
      <c r="AQ572" t="str" cm="1">
        <f t="array" aca="1" ref="AQ572" ca="1">IF(INDIRECT(AO572&amp;AN572)&lt;&gt;"",INDIRECT(AO572&amp;AN572),"")</f>
        <v>application</v>
      </c>
      <c r="AR572" t="str" cm="1">
        <f t="array" aca="1" ref="AR572" ca="1">TRIM(IF(INDIRECT(AO572&amp;AN572)&lt;&gt;"",INDIRECT(AP572&amp;AN572),""))</f>
        <v xml:space="preserve">	wm</v>
      </c>
    </row>
    <row r="573" spans="38:44" x14ac:dyDescent="0.3">
      <c r="AL573">
        <v>571</v>
      </c>
      <c r="AM573">
        <f t="shared" ca="1" si="36"/>
        <v>0</v>
      </c>
      <c r="AN573">
        <f t="shared" ca="1" si="37"/>
        <v>223</v>
      </c>
      <c r="AO573" t="str">
        <f ca="1">VLOOKUP(SUMIFS($AM$3:AM573,$AM$3:AM573,1),$AH$1:$AJ$19,2,FALSE)</f>
        <v>AA</v>
      </c>
      <c r="AP573" t="str">
        <f ca="1">VLOOKUP(SUMIFS($AM$3:AM573,$AM$3:AM573,1),$AH$1:$AJ$19,3,FALSE)</f>
        <v>AB</v>
      </c>
      <c r="AQ573" t="str" cm="1">
        <f t="array" aca="1" ref="AQ573" ca="1">IF(INDIRECT(AO573&amp;AN573)&lt;&gt;"",INDIRECT(AO573&amp;AN573),"")</f>
        <v>application</v>
      </c>
      <c r="AR573" t="str" cm="1">
        <f t="array" aca="1" ref="AR573" ca="1">TRIM(IF(INDIRECT(AO573&amp;AN573)&lt;&gt;"",INDIRECT(AP573&amp;AN573),""))</f>
        <v xml:space="preserve">	wma</v>
      </c>
    </row>
    <row r="574" spans="38:44" x14ac:dyDescent="0.3">
      <c r="AL574">
        <v>572</v>
      </c>
      <c r="AM574">
        <f t="shared" ca="1" si="36"/>
        <v>0</v>
      </c>
      <c r="AN574">
        <f t="shared" ca="1" si="37"/>
        <v>224</v>
      </c>
      <c r="AO574" t="str">
        <f ca="1">VLOOKUP(SUMIFS($AM$3:AM574,$AM$3:AM574,1),$AH$1:$AJ$19,2,FALSE)</f>
        <v>AA</v>
      </c>
      <c r="AP574" t="str">
        <f ca="1">VLOOKUP(SUMIFS($AM$3:AM574,$AM$3:AM574,1),$AH$1:$AJ$19,3,FALSE)</f>
        <v>AB</v>
      </c>
      <c r="AQ574" t="str" cm="1">
        <f t="array" aca="1" ref="AQ574" ca="1">IF(INDIRECT(AO574&amp;AN574)&lt;&gt;"",INDIRECT(AO574&amp;AN574),"")</f>
        <v>application</v>
      </c>
      <c r="AR574" t="str" cm="1">
        <f t="array" aca="1" ref="AR574" ca="1">TRIM(IF(INDIRECT(AO574&amp;AN574)&lt;&gt;"",INDIRECT(AP574&amp;AN574),""))</f>
        <v xml:space="preserve">	wmv</v>
      </c>
    </row>
    <row r="575" spans="38:44" x14ac:dyDescent="0.3">
      <c r="AL575">
        <v>573</v>
      </c>
      <c r="AM575">
        <f t="shared" ca="1" si="36"/>
        <v>0</v>
      </c>
      <c r="AN575">
        <f t="shared" ca="1" si="37"/>
        <v>225</v>
      </c>
      <c r="AO575" t="str">
        <f ca="1">VLOOKUP(SUMIFS($AM$3:AM575,$AM$3:AM575,1),$AH$1:$AJ$19,2,FALSE)</f>
        <v>AA</v>
      </c>
      <c r="AP575" t="str">
        <f ca="1">VLOOKUP(SUMIFS($AM$3:AM575,$AM$3:AM575,1),$AH$1:$AJ$19,3,FALSE)</f>
        <v>AB</v>
      </c>
      <c r="AQ575" t="str" cm="1">
        <f t="array" aca="1" ref="AQ575" ca="1">IF(INDIRECT(AO575&amp;AN575)&lt;&gt;"",INDIRECT(AO575&amp;AN575),"")</f>
        <v>application</v>
      </c>
      <c r="AR575" t="str" cm="1">
        <f t="array" aca="1" ref="AR575" ca="1">TRIM(IF(INDIRECT(AO575&amp;AN575)&lt;&gt;"",INDIRECT(AP575&amp;AN575),""))</f>
        <v xml:space="preserve">	wmx</v>
      </c>
    </row>
    <row r="576" spans="38:44" x14ac:dyDescent="0.3">
      <c r="AL576">
        <v>574</v>
      </c>
      <c r="AM576">
        <f t="shared" ca="1" si="36"/>
        <v>0</v>
      </c>
      <c r="AN576">
        <f t="shared" ca="1" si="37"/>
        <v>226</v>
      </c>
      <c r="AO576" t="str">
        <f ca="1">VLOOKUP(SUMIFS($AM$3:AM576,$AM$3:AM576,1),$AH$1:$AJ$19,2,FALSE)</f>
        <v>AA</v>
      </c>
      <c r="AP576" t="str">
        <f ca="1">VLOOKUP(SUMIFS($AM$3:AM576,$AM$3:AM576,1),$AH$1:$AJ$19,3,FALSE)</f>
        <v>AB</v>
      </c>
      <c r="AQ576" t="str" cm="1">
        <f t="array" aca="1" ref="AQ576" ca="1">IF(INDIRECT(AO576&amp;AN576)&lt;&gt;"",INDIRECT(AO576&amp;AN576),"")</f>
        <v>application</v>
      </c>
      <c r="AR576" t="str" cm="1">
        <f t="array" aca="1" ref="AR576" ca="1">TRIM(IF(INDIRECT(AO576&amp;AN576)&lt;&gt;"",INDIRECT(AP576&amp;AN576),""))</f>
        <v xml:space="preserve">	woff</v>
      </c>
    </row>
    <row r="577" spans="38:44" x14ac:dyDescent="0.3">
      <c r="AL577">
        <v>575</v>
      </c>
      <c r="AM577">
        <f t="shared" ca="1" si="36"/>
        <v>0</v>
      </c>
      <c r="AN577">
        <f t="shared" ca="1" si="37"/>
        <v>227</v>
      </c>
      <c r="AO577" t="str">
        <f ca="1">VLOOKUP(SUMIFS($AM$3:AM577,$AM$3:AM577,1),$AH$1:$AJ$19,2,FALSE)</f>
        <v>AA</v>
      </c>
      <c r="AP577" t="str">
        <f ca="1">VLOOKUP(SUMIFS($AM$3:AM577,$AM$3:AM577,1),$AH$1:$AJ$19,3,FALSE)</f>
        <v>AB</v>
      </c>
      <c r="AQ577" t="str" cm="1">
        <f t="array" aca="1" ref="AQ577" ca="1">IF(INDIRECT(AO577&amp;AN577)&lt;&gt;"",INDIRECT(AO577&amp;AN577),"")</f>
        <v>application</v>
      </c>
      <c r="AR577" t="str" cm="1">
        <f t="array" aca="1" ref="AR577" ca="1">TRIM(IF(INDIRECT(AO577&amp;AN577)&lt;&gt;"",INDIRECT(AP577&amp;AN577),""))</f>
        <v xml:space="preserve">	woff2</v>
      </c>
    </row>
    <row r="578" spans="38:44" x14ac:dyDescent="0.3">
      <c r="AL578">
        <v>576</v>
      </c>
      <c r="AM578">
        <f t="shared" ca="1" si="36"/>
        <v>0</v>
      </c>
      <c r="AN578">
        <f t="shared" ca="1" si="37"/>
        <v>228</v>
      </c>
      <c r="AO578" t="str">
        <f ca="1">VLOOKUP(SUMIFS($AM$3:AM578,$AM$3:AM578,1),$AH$1:$AJ$19,2,FALSE)</f>
        <v>AA</v>
      </c>
      <c r="AP578" t="str">
        <f ca="1">VLOOKUP(SUMIFS($AM$3:AM578,$AM$3:AM578,1),$AH$1:$AJ$19,3,FALSE)</f>
        <v>AB</v>
      </c>
      <c r="AQ578" t="str" cm="1">
        <f t="array" aca="1" ref="AQ578" ca="1">IF(INDIRECT(AO578&amp;AN578)&lt;&gt;"",INDIRECT(AO578&amp;AN578),"")</f>
        <v>application</v>
      </c>
      <c r="AR578" t="str" cm="1">
        <f t="array" aca="1" ref="AR578" ca="1">TRIM(IF(INDIRECT(AO578&amp;AN578)&lt;&gt;"",INDIRECT(AP578&amp;AN578),""))</f>
        <v xml:space="preserve">	wrm</v>
      </c>
    </row>
    <row r="579" spans="38:44" x14ac:dyDescent="0.3">
      <c r="AL579">
        <v>577</v>
      </c>
      <c r="AM579">
        <f t="shared" ca="1" si="36"/>
        <v>0</v>
      </c>
      <c r="AN579">
        <f t="shared" ca="1" si="37"/>
        <v>229</v>
      </c>
      <c r="AO579" t="str">
        <f ca="1">VLOOKUP(SUMIFS($AM$3:AM579,$AM$3:AM579,1),$AH$1:$AJ$19,2,FALSE)</f>
        <v>AA</v>
      </c>
      <c r="AP579" t="str">
        <f ca="1">VLOOKUP(SUMIFS($AM$3:AM579,$AM$3:AM579,1),$AH$1:$AJ$19,3,FALSE)</f>
        <v>AB</v>
      </c>
      <c r="AQ579" t="str" cm="1">
        <f t="array" aca="1" ref="AQ579" ca="1">IF(INDIRECT(AO579&amp;AN579)&lt;&gt;"",INDIRECT(AO579&amp;AN579),"")</f>
        <v>application</v>
      </c>
      <c r="AR579" t="str" cm="1">
        <f t="array" aca="1" ref="AR579" ca="1">TRIM(IF(INDIRECT(AO579&amp;AN579)&lt;&gt;"",INDIRECT(AP579&amp;AN579),""))</f>
        <v xml:space="preserve">	wvx</v>
      </c>
    </row>
    <row r="580" spans="38:44" x14ac:dyDescent="0.3">
      <c r="AL580">
        <v>578</v>
      </c>
      <c r="AM580">
        <f t="shared" ca="1" si="36"/>
        <v>0</v>
      </c>
      <c r="AN580">
        <f t="shared" ca="1" si="37"/>
        <v>230</v>
      </c>
      <c r="AO580" t="str">
        <f ca="1">VLOOKUP(SUMIFS($AM$3:AM580,$AM$3:AM580,1),$AH$1:$AJ$19,2,FALSE)</f>
        <v>AA</v>
      </c>
      <c r="AP580" t="str">
        <f ca="1">VLOOKUP(SUMIFS($AM$3:AM580,$AM$3:AM580,1),$AH$1:$AJ$19,3,FALSE)</f>
        <v>AB</v>
      </c>
      <c r="AQ580" t="str" cm="1">
        <f t="array" aca="1" ref="AQ580" ca="1">IF(INDIRECT(AO580&amp;AN580)&lt;&gt;"",INDIRECT(AO580&amp;AN580),"")</f>
        <v>application</v>
      </c>
      <c r="AR580" t="str" cm="1">
        <f t="array" aca="1" ref="AR580" ca="1">TRIM(IF(INDIRECT(AO580&amp;AN580)&lt;&gt;"",INDIRECT(AP580&amp;AN580),""))</f>
        <v xml:space="preserve">	xbm</v>
      </c>
    </row>
    <row r="581" spans="38:44" x14ac:dyDescent="0.3">
      <c r="AL581">
        <v>579</v>
      </c>
      <c r="AM581">
        <f t="shared" ca="1" si="36"/>
        <v>0</v>
      </c>
      <c r="AN581">
        <f t="shared" ca="1" si="37"/>
        <v>231</v>
      </c>
      <c r="AO581" t="str">
        <f ca="1">VLOOKUP(SUMIFS($AM$3:AM581,$AM$3:AM581,1),$AH$1:$AJ$19,2,FALSE)</f>
        <v>AA</v>
      </c>
      <c r="AP581" t="str">
        <f ca="1">VLOOKUP(SUMIFS($AM$3:AM581,$AM$3:AM581,1),$AH$1:$AJ$19,3,FALSE)</f>
        <v>AB</v>
      </c>
      <c r="AQ581" t="str" cm="1">
        <f t="array" aca="1" ref="AQ581" ca="1">IF(INDIRECT(AO581&amp;AN581)&lt;&gt;"",INDIRECT(AO581&amp;AN581),"")</f>
        <v>application</v>
      </c>
      <c r="AR581" t="str" cm="1">
        <f t="array" aca="1" ref="AR581" ca="1">TRIM(IF(INDIRECT(AO581&amp;AN581)&lt;&gt;"",INDIRECT(AP581&amp;AN581),""))</f>
        <v xml:space="preserve">	xif</v>
      </c>
    </row>
    <row r="582" spans="38:44" x14ac:dyDescent="0.3">
      <c r="AL582">
        <v>580</v>
      </c>
      <c r="AM582">
        <f t="shared" ca="1" si="36"/>
        <v>0</v>
      </c>
      <c r="AN582">
        <f t="shared" ca="1" si="37"/>
        <v>232</v>
      </c>
      <c r="AO582" t="str">
        <f ca="1">VLOOKUP(SUMIFS($AM$3:AM582,$AM$3:AM582,1),$AH$1:$AJ$19,2,FALSE)</f>
        <v>AA</v>
      </c>
      <c r="AP582" t="str">
        <f ca="1">VLOOKUP(SUMIFS($AM$3:AM582,$AM$3:AM582,1),$AH$1:$AJ$19,3,FALSE)</f>
        <v>AB</v>
      </c>
      <c r="AQ582" t="str" cm="1">
        <f t="array" aca="1" ref="AQ582" ca="1">IF(INDIRECT(AO582&amp;AN582)&lt;&gt;"",INDIRECT(AO582&amp;AN582),"")</f>
        <v>application</v>
      </c>
      <c r="AR582" t="str" cm="1">
        <f t="array" aca="1" ref="AR582" ca="1">TRIM(IF(INDIRECT(AO582&amp;AN582)&lt;&gt;"",INDIRECT(AP582&amp;AN582),""))</f>
        <v xml:space="preserve">	xla</v>
      </c>
    </row>
    <row r="583" spans="38:44" x14ac:dyDescent="0.3">
      <c r="AL583">
        <v>581</v>
      </c>
      <c r="AM583">
        <f t="shared" ca="1" si="36"/>
        <v>0</v>
      </c>
      <c r="AN583">
        <f t="shared" ca="1" si="37"/>
        <v>233</v>
      </c>
      <c r="AO583" t="str">
        <f ca="1">VLOOKUP(SUMIFS($AM$3:AM583,$AM$3:AM583,1),$AH$1:$AJ$19,2,FALSE)</f>
        <v>AA</v>
      </c>
      <c r="AP583" t="str">
        <f ca="1">VLOOKUP(SUMIFS($AM$3:AM583,$AM$3:AM583,1),$AH$1:$AJ$19,3,FALSE)</f>
        <v>AB</v>
      </c>
      <c r="AQ583" t="str" cm="1">
        <f t="array" aca="1" ref="AQ583" ca="1">IF(INDIRECT(AO583&amp;AN583)&lt;&gt;"",INDIRECT(AO583&amp;AN583),"")</f>
        <v>application</v>
      </c>
      <c r="AR583" t="str" cm="1">
        <f t="array" aca="1" ref="AR583" ca="1">TRIM(IF(INDIRECT(AO583&amp;AN583)&lt;&gt;"",INDIRECT(AP583&amp;AN583),""))</f>
        <v xml:space="preserve">	xlam</v>
      </c>
    </row>
    <row r="584" spans="38:44" x14ac:dyDescent="0.3">
      <c r="AL584">
        <v>582</v>
      </c>
      <c r="AM584">
        <f t="shared" ca="1" si="36"/>
        <v>0</v>
      </c>
      <c r="AN584">
        <f t="shared" ca="1" si="37"/>
        <v>234</v>
      </c>
      <c r="AO584" t="str">
        <f ca="1">VLOOKUP(SUMIFS($AM$3:AM584,$AM$3:AM584,1),$AH$1:$AJ$19,2,FALSE)</f>
        <v>AA</v>
      </c>
      <c r="AP584" t="str">
        <f ca="1">VLOOKUP(SUMIFS($AM$3:AM584,$AM$3:AM584,1),$AH$1:$AJ$19,3,FALSE)</f>
        <v>AB</v>
      </c>
      <c r="AQ584" t="str" cm="1">
        <f t="array" aca="1" ref="AQ584" ca="1">IF(INDIRECT(AO584&amp;AN584)&lt;&gt;"",INDIRECT(AO584&amp;AN584),"")</f>
        <v>application</v>
      </c>
      <c r="AR584" t="str" cm="1">
        <f t="array" aca="1" ref="AR584" ca="1">TRIM(IF(INDIRECT(AO584&amp;AN584)&lt;&gt;"",INDIRECT(AP584&amp;AN584),""))</f>
        <v xml:space="preserve">	xls</v>
      </c>
    </row>
    <row r="585" spans="38:44" x14ac:dyDescent="0.3">
      <c r="AL585">
        <v>583</v>
      </c>
      <c r="AM585">
        <f t="shared" ca="1" si="36"/>
        <v>0</v>
      </c>
      <c r="AN585">
        <f t="shared" ca="1" si="37"/>
        <v>235</v>
      </c>
      <c r="AO585" t="str">
        <f ca="1">VLOOKUP(SUMIFS($AM$3:AM585,$AM$3:AM585,1),$AH$1:$AJ$19,2,FALSE)</f>
        <v>AA</v>
      </c>
      <c r="AP585" t="str">
        <f ca="1">VLOOKUP(SUMIFS($AM$3:AM585,$AM$3:AM585,1),$AH$1:$AJ$19,3,FALSE)</f>
        <v>AB</v>
      </c>
      <c r="AQ585" t="str" cm="1">
        <f t="array" aca="1" ref="AQ585" ca="1">IF(INDIRECT(AO585&amp;AN585)&lt;&gt;"",INDIRECT(AO585&amp;AN585),"")</f>
        <v>application</v>
      </c>
      <c r="AR585" t="str" cm="1">
        <f t="array" aca="1" ref="AR585" ca="1">TRIM(IF(INDIRECT(AO585&amp;AN585)&lt;&gt;"",INDIRECT(AP585&amp;AN585),""))</f>
        <v xml:space="preserve">	xlsb</v>
      </c>
    </row>
    <row r="586" spans="38:44" x14ac:dyDescent="0.3">
      <c r="AL586">
        <v>584</v>
      </c>
      <c r="AM586">
        <f t="shared" ca="1" si="36"/>
        <v>0</v>
      </c>
      <c r="AN586">
        <f t="shared" ca="1" si="37"/>
        <v>236</v>
      </c>
      <c r="AO586" t="str">
        <f ca="1">VLOOKUP(SUMIFS($AM$3:AM586,$AM$3:AM586,1),$AH$1:$AJ$19,2,FALSE)</f>
        <v>AA</v>
      </c>
      <c r="AP586" t="str">
        <f ca="1">VLOOKUP(SUMIFS($AM$3:AM586,$AM$3:AM586,1),$AH$1:$AJ$19,3,FALSE)</f>
        <v>AB</v>
      </c>
      <c r="AQ586" t="str" cm="1">
        <f t="array" aca="1" ref="AQ586" ca="1">IF(INDIRECT(AO586&amp;AN586)&lt;&gt;"",INDIRECT(AO586&amp;AN586),"")</f>
        <v>application</v>
      </c>
      <c r="AR586" t="str" cm="1">
        <f t="array" aca="1" ref="AR586" ca="1">TRIM(IF(INDIRECT(AO586&amp;AN586)&lt;&gt;"",INDIRECT(AP586&amp;AN586),""))</f>
        <v xml:space="preserve">	xlsm</v>
      </c>
    </row>
    <row r="587" spans="38:44" x14ac:dyDescent="0.3">
      <c r="AL587">
        <v>585</v>
      </c>
      <c r="AM587">
        <f t="shared" ca="1" si="36"/>
        <v>0</v>
      </c>
      <c r="AN587">
        <f t="shared" ca="1" si="37"/>
        <v>237</v>
      </c>
      <c r="AO587" t="str">
        <f ca="1">VLOOKUP(SUMIFS($AM$3:AM587,$AM$3:AM587,1),$AH$1:$AJ$19,2,FALSE)</f>
        <v>AA</v>
      </c>
      <c r="AP587" t="str">
        <f ca="1">VLOOKUP(SUMIFS($AM$3:AM587,$AM$3:AM587,1),$AH$1:$AJ$19,3,FALSE)</f>
        <v>AB</v>
      </c>
      <c r="AQ587" t="str" cm="1">
        <f t="array" aca="1" ref="AQ587" ca="1">IF(INDIRECT(AO587&amp;AN587)&lt;&gt;"",INDIRECT(AO587&amp;AN587),"")</f>
        <v>application</v>
      </c>
      <c r="AR587" t="str" cm="1">
        <f t="array" aca="1" ref="AR587" ca="1">TRIM(IF(INDIRECT(AO587&amp;AN587)&lt;&gt;"",INDIRECT(AP587&amp;AN587),""))</f>
        <v xml:space="preserve">	xlsx</v>
      </c>
    </row>
    <row r="588" spans="38:44" x14ac:dyDescent="0.3">
      <c r="AL588">
        <v>586</v>
      </c>
      <c r="AM588">
        <f t="shared" ca="1" si="36"/>
        <v>0</v>
      </c>
      <c r="AN588">
        <f t="shared" ca="1" si="37"/>
        <v>238</v>
      </c>
      <c r="AO588" t="str">
        <f ca="1">VLOOKUP(SUMIFS($AM$3:AM588,$AM$3:AM588,1),$AH$1:$AJ$19,2,FALSE)</f>
        <v>AA</v>
      </c>
      <c r="AP588" t="str">
        <f ca="1">VLOOKUP(SUMIFS($AM$3:AM588,$AM$3:AM588,1),$AH$1:$AJ$19,3,FALSE)</f>
        <v>AB</v>
      </c>
      <c r="AQ588" t="str" cm="1">
        <f t="array" aca="1" ref="AQ588" ca="1">IF(INDIRECT(AO588&amp;AN588)&lt;&gt;"",INDIRECT(AO588&amp;AN588),"")</f>
        <v>application</v>
      </c>
      <c r="AR588" t="str" cm="1">
        <f t="array" aca="1" ref="AR588" ca="1">TRIM(IF(INDIRECT(AO588&amp;AN588)&lt;&gt;"",INDIRECT(AP588&amp;AN588),""))</f>
        <v xml:space="preserve">	xlt</v>
      </c>
    </row>
    <row r="589" spans="38:44" x14ac:dyDescent="0.3">
      <c r="AL589">
        <v>587</v>
      </c>
      <c r="AM589">
        <f t="shared" ca="1" si="36"/>
        <v>0</v>
      </c>
      <c r="AN589">
        <f t="shared" ca="1" si="37"/>
        <v>239</v>
      </c>
      <c r="AO589" t="str">
        <f ca="1">VLOOKUP(SUMIFS($AM$3:AM589,$AM$3:AM589,1),$AH$1:$AJ$19,2,FALSE)</f>
        <v>AA</v>
      </c>
      <c r="AP589" t="str">
        <f ca="1">VLOOKUP(SUMIFS($AM$3:AM589,$AM$3:AM589,1),$AH$1:$AJ$19,3,FALSE)</f>
        <v>AB</v>
      </c>
      <c r="AQ589" t="str" cm="1">
        <f t="array" aca="1" ref="AQ589" ca="1">IF(INDIRECT(AO589&amp;AN589)&lt;&gt;"",INDIRECT(AO589&amp;AN589),"")</f>
        <v>application</v>
      </c>
      <c r="AR589" t="str" cm="1">
        <f t="array" aca="1" ref="AR589" ca="1">TRIM(IF(INDIRECT(AO589&amp;AN589)&lt;&gt;"",INDIRECT(AP589&amp;AN589),""))</f>
        <v xml:space="preserve">	xltm</v>
      </c>
    </row>
    <row r="590" spans="38:44" x14ac:dyDescent="0.3">
      <c r="AL590">
        <v>588</v>
      </c>
      <c r="AM590">
        <f t="shared" ca="1" si="36"/>
        <v>0</v>
      </c>
      <c r="AN590">
        <f t="shared" ca="1" si="37"/>
        <v>240</v>
      </c>
      <c r="AO590" t="str">
        <f ca="1">VLOOKUP(SUMIFS($AM$3:AM590,$AM$3:AM590,1),$AH$1:$AJ$19,2,FALSE)</f>
        <v>AA</v>
      </c>
      <c r="AP590" t="str">
        <f ca="1">VLOOKUP(SUMIFS($AM$3:AM590,$AM$3:AM590,1),$AH$1:$AJ$19,3,FALSE)</f>
        <v>AB</v>
      </c>
      <c r="AQ590" t="str" cm="1">
        <f t="array" aca="1" ref="AQ590" ca="1">IF(INDIRECT(AO590&amp;AN590)&lt;&gt;"",INDIRECT(AO590&amp;AN590),"")</f>
        <v>application</v>
      </c>
      <c r="AR590" t="str" cm="1">
        <f t="array" aca="1" ref="AR590" ca="1">TRIM(IF(INDIRECT(AO590&amp;AN590)&lt;&gt;"",INDIRECT(AP590&amp;AN590),""))</f>
        <v xml:space="preserve">	xltx</v>
      </c>
    </row>
    <row r="591" spans="38:44" x14ac:dyDescent="0.3">
      <c r="AL591">
        <v>589</v>
      </c>
      <c r="AM591">
        <f t="shared" ca="1" si="36"/>
        <v>0</v>
      </c>
      <c r="AN591">
        <f t="shared" ca="1" si="37"/>
        <v>241</v>
      </c>
      <c r="AO591" t="str">
        <f ca="1">VLOOKUP(SUMIFS($AM$3:AM591,$AM$3:AM591,1),$AH$1:$AJ$19,2,FALSE)</f>
        <v>AA</v>
      </c>
      <c r="AP591" t="str">
        <f ca="1">VLOOKUP(SUMIFS($AM$3:AM591,$AM$3:AM591,1),$AH$1:$AJ$19,3,FALSE)</f>
        <v>AB</v>
      </c>
      <c r="AQ591" t="str" cm="1">
        <f t="array" aca="1" ref="AQ591" ca="1">IF(INDIRECT(AO591&amp;AN591)&lt;&gt;"",INDIRECT(AO591&amp;AN591),"")</f>
        <v>application</v>
      </c>
      <c r="AR591" t="str" cm="1">
        <f t="array" aca="1" ref="AR591" ca="1">TRIM(IF(INDIRECT(AO591&amp;AN591)&lt;&gt;"",INDIRECT(AP591&amp;AN591),""))</f>
        <v xml:space="preserve">	xm</v>
      </c>
    </row>
    <row r="592" spans="38:44" x14ac:dyDescent="0.3">
      <c r="AL592">
        <v>590</v>
      </c>
      <c r="AM592">
        <f t="shared" ca="1" si="36"/>
        <v>0</v>
      </c>
      <c r="AN592">
        <f t="shared" ca="1" si="37"/>
        <v>242</v>
      </c>
      <c r="AO592" t="str">
        <f ca="1">VLOOKUP(SUMIFS($AM$3:AM592,$AM$3:AM592,1),$AH$1:$AJ$19,2,FALSE)</f>
        <v>AA</v>
      </c>
      <c r="AP592" t="str">
        <f ca="1">VLOOKUP(SUMIFS($AM$3:AM592,$AM$3:AM592,1),$AH$1:$AJ$19,3,FALSE)</f>
        <v>AB</v>
      </c>
      <c r="AQ592" t="str" cm="1">
        <f t="array" aca="1" ref="AQ592" ca="1">IF(INDIRECT(AO592&amp;AN592)&lt;&gt;"",INDIRECT(AO592&amp;AN592),"")</f>
        <v>application</v>
      </c>
      <c r="AR592" t="str" cm="1">
        <f t="array" aca="1" ref="AR592" ca="1">TRIM(IF(INDIRECT(AO592&amp;AN592)&lt;&gt;"",INDIRECT(AP592&amp;AN592),""))</f>
        <v xml:space="preserve">	xmind</v>
      </c>
    </row>
    <row r="593" spans="38:44" x14ac:dyDescent="0.3">
      <c r="AL593">
        <v>591</v>
      </c>
      <c r="AM593">
        <f t="shared" ca="1" si="36"/>
        <v>0</v>
      </c>
      <c r="AN593">
        <f t="shared" ca="1" si="37"/>
        <v>243</v>
      </c>
      <c r="AO593" t="str">
        <f ca="1">VLOOKUP(SUMIFS($AM$3:AM593,$AM$3:AM593,1),$AH$1:$AJ$19,2,FALSE)</f>
        <v>AA</v>
      </c>
      <c r="AP593" t="str">
        <f ca="1">VLOOKUP(SUMIFS($AM$3:AM593,$AM$3:AM593,1),$AH$1:$AJ$19,3,FALSE)</f>
        <v>AB</v>
      </c>
      <c r="AQ593" t="str" cm="1">
        <f t="array" aca="1" ref="AQ593" ca="1">IF(INDIRECT(AO593&amp;AN593)&lt;&gt;"",INDIRECT(AO593&amp;AN593),"")</f>
        <v>application</v>
      </c>
      <c r="AR593" t="str" cm="1">
        <f t="array" aca="1" ref="AR593" ca="1">TRIM(IF(INDIRECT(AO593&amp;AN593)&lt;&gt;"",INDIRECT(AP593&amp;AN593),""))</f>
        <v xml:space="preserve">	xpi</v>
      </c>
    </row>
    <row r="594" spans="38:44" x14ac:dyDescent="0.3">
      <c r="AL594">
        <v>592</v>
      </c>
      <c r="AM594">
        <f t="shared" ca="1" si="36"/>
        <v>0</v>
      </c>
      <c r="AN594">
        <f t="shared" ca="1" si="37"/>
        <v>244</v>
      </c>
      <c r="AO594" t="str">
        <f ca="1">VLOOKUP(SUMIFS($AM$3:AM594,$AM$3:AM594,1),$AH$1:$AJ$19,2,FALSE)</f>
        <v>AA</v>
      </c>
      <c r="AP594" t="str">
        <f ca="1">VLOOKUP(SUMIFS($AM$3:AM594,$AM$3:AM594,1),$AH$1:$AJ$19,3,FALSE)</f>
        <v>AB</v>
      </c>
      <c r="AQ594" t="str" cm="1">
        <f t="array" aca="1" ref="AQ594" ca="1">IF(INDIRECT(AO594&amp;AN594)&lt;&gt;"",INDIRECT(AO594&amp;AN594),"")</f>
        <v>application</v>
      </c>
      <c r="AR594" t="str" cm="1">
        <f t="array" aca="1" ref="AR594" ca="1">TRIM(IF(INDIRECT(AO594&amp;AN594)&lt;&gt;"",INDIRECT(AP594&amp;AN594),""))</f>
        <v xml:space="preserve">	xpm</v>
      </c>
    </row>
    <row r="595" spans="38:44" x14ac:dyDescent="0.3">
      <c r="AL595">
        <v>593</v>
      </c>
      <c r="AM595">
        <f t="shared" ca="1" si="36"/>
        <v>0</v>
      </c>
      <c r="AN595">
        <f t="shared" ca="1" si="37"/>
        <v>245</v>
      </c>
      <c r="AO595" t="str">
        <f ca="1">VLOOKUP(SUMIFS($AM$3:AM595,$AM$3:AM595,1),$AH$1:$AJ$19,2,FALSE)</f>
        <v>AA</v>
      </c>
      <c r="AP595" t="str">
        <f ca="1">VLOOKUP(SUMIFS($AM$3:AM595,$AM$3:AM595,1),$AH$1:$AJ$19,3,FALSE)</f>
        <v>AB</v>
      </c>
      <c r="AQ595" t="str" cm="1">
        <f t="array" aca="1" ref="AQ595" ca="1">IF(INDIRECT(AO595&amp;AN595)&lt;&gt;"",INDIRECT(AO595&amp;AN595),"")</f>
        <v>application</v>
      </c>
      <c r="AR595" t="str" cm="1">
        <f t="array" aca="1" ref="AR595" ca="1">TRIM(IF(INDIRECT(AO595&amp;AN595)&lt;&gt;"",INDIRECT(AP595&amp;AN595),""))</f>
        <v xml:space="preserve">	xwd</v>
      </c>
    </row>
    <row r="596" spans="38:44" x14ac:dyDescent="0.3">
      <c r="AL596">
        <v>594</v>
      </c>
      <c r="AM596">
        <f t="shared" ca="1" si="36"/>
        <v>0</v>
      </c>
      <c r="AN596">
        <f t="shared" ca="1" si="37"/>
        <v>246</v>
      </c>
      <c r="AO596" t="str">
        <f ca="1">VLOOKUP(SUMIFS($AM$3:AM596,$AM$3:AM596,1),$AH$1:$AJ$19,2,FALSE)</f>
        <v>AA</v>
      </c>
      <c r="AP596" t="str">
        <f ca="1">VLOOKUP(SUMIFS($AM$3:AM596,$AM$3:AM596,1),$AH$1:$AJ$19,3,FALSE)</f>
        <v>AB</v>
      </c>
      <c r="AQ596" t="str" cm="1">
        <f t="array" aca="1" ref="AQ596" ca="1">IF(INDIRECT(AO596&amp;AN596)&lt;&gt;"",INDIRECT(AO596&amp;AN596),"")</f>
        <v>application</v>
      </c>
      <c r="AR596" t="str" cm="1">
        <f t="array" aca="1" ref="AR596" ca="1">TRIM(IF(INDIRECT(AO596&amp;AN596)&lt;&gt;"",INDIRECT(AP596&amp;AN596),""))</f>
        <v xml:space="preserve">	xz</v>
      </c>
    </row>
    <row r="597" spans="38:44" x14ac:dyDescent="0.3">
      <c r="AL597">
        <v>595</v>
      </c>
      <c r="AM597">
        <f t="shared" ca="1" si="36"/>
        <v>0</v>
      </c>
      <c r="AN597">
        <f t="shared" ca="1" si="37"/>
        <v>247</v>
      </c>
      <c r="AO597" t="str">
        <f ca="1">VLOOKUP(SUMIFS($AM$3:AM597,$AM$3:AM597,1),$AH$1:$AJ$19,2,FALSE)</f>
        <v>AA</v>
      </c>
      <c r="AP597" t="str">
        <f ca="1">VLOOKUP(SUMIFS($AM$3:AM597,$AM$3:AM597,1),$AH$1:$AJ$19,3,FALSE)</f>
        <v>AB</v>
      </c>
      <c r="AQ597" t="str" cm="1">
        <f t="array" aca="1" ref="AQ597" ca="1">IF(INDIRECT(AO597&amp;AN597)&lt;&gt;"",INDIRECT(AO597&amp;AN597),"")</f>
        <v>application</v>
      </c>
      <c r="AR597" t="str" cm="1">
        <f t="array" aca="1" ref="AR597" ca="1">TRIM(IF(INDIRECT(AO597&amp;AN597)&lt;&gt;"",INDIRECT(AP597&amp;AN597),""))</f>
        <v xml:space="preserve">	z</v>
      </c>
    </row>
    <row r="598" spans="38:44" x14ac:dyDescent="0.3">
      <c r="AL598">
        <v>596</v>
      </c>
      <c r="AM598">
        <f t="shared" ca="1" si="36"/>
        <v>0</v>
      </c>
      <c r="AN598">
        <f t="shared" ca="1" si="37"/>
        <v>248</v>
      </c>
      <c r="AO598" t="str">
        <f ca="1">VLOOKUP(SUMIFS($AM$3:AM598,$AM$3:AM598,1),$AH$1:$AJ$19,2,FALSE)</f>
        <v>AA</v>
      </c>
      <c r="AP598" t="str">
        <f ca="1">VLOOKUP(SUMIFS($AM$3:AM598,$AM$3:AM598,1),$AH$1:$AJ$19,3,FALSE)</f>
        <v>AB</v>
      </c>
      <c r="AQ598" t="str" cm="1">
        <f t="array" aca="1" ref="AQ598" ca="1">IF(INDIRECT(AO598&amp;AN598)&lt;&gt;"",INDIRECT(AO598&amp;AN598),"")</f>
        <v>application</v>
      </c>
      <c r="AR598" t="str" cm="1">
        <f t="array" aca="1" ref="AR598" ca="1">TRIM(IF(INDIRECT(AO598&amp;AN598)&lt;&gt;"",INDIRECT(AP598&amp;AN598),""))</f>
        <v xml:space="preserve">	zip</v>
      </c>
    </row>
    <row r="599" spans="38:44" x14ac:dyDescent="0.3">
      <c r="AL599">
        <v>597</v>
      </c>
      <c r="AM599">
        <f t="shared" ca="1" si="36"/>
        <v>0</v>
      </c>
      <c r="AN599">
        <f t="shared" ca="1" si="37"/>
        <v>249</v>
      </c>
      <c r="AO599" t="str">
        <f ca="1">VLOOKUP(SUMIFS($AM$3:AM599,$AM$3:AM599,1),$AH$1:$AJ$19,2,FALSE)</f>
        <v>AA</v>
      </c>
      <c r="AP599" t="str">
        <f ca="1">VLOOKUP(SUMIFS($AM$3:AM599,$AM$3:AM599,1),$AH$1:$AJ$19,3,FALSE)</f>
        <v>AB</v>
      </c>
      <c r="AQ599" t="str" cm="1">
        <f t="array" aca="1" ref="AQ599" ca="1">IF(INDIRECT(AO599&amp;AN599)&lt;&gt;"",INDIRECT(AO599&amp;AN599),"")</f>
        <v>application</v>
      </c>
      <c r="AR599" t="str" cm="1">
        <f t="array" aca="1" ref="AR599" ca="1">TRIM(IF(INDIRECT(AO599&amp;AN599)&lt;&gt;"",INDIRECT(AP599&amp;AN599),""))</f>
        <v xml:space="preserve">	zipx</v>
      </c>
    </row>
    <row r="600" spans="38:44" x14ac:dyDescent="0.3">
      <c r="AL600">
        <v>598</v>
      </c>
      <c r="AM600">
        <f t="shared" ca="1" si="36"/>
        <v>1</v>
      </c>
      <c r="AN600">
        <f t="shared" ca="1" si="37"/>
        <v>3</v>
      </c>
      <c r="AO600" t="e">
        <f ca="1">VLOOKUP(SUMIFS($AM$3:AM600,$AM$3:AM600,1),$AH$1:$AJ$19,2,FALSE)</f>
        <v>#N/A</v>
      </c>
      <c r="AP600" t="e">
        <f ca="1">VLOOKUP(SUMIFS($AM$3:AM600,$AM$3:AM600,1),$AH$1:$AJ$19,3,FALSE)</f>
        <v>#N/A</v>
      </c>
      <c r="AQ600" t="e" cm="1">
        <f t="array" aca="1" ref="AQ600" ca="1">IF(INDIRECT(AO600&amp;AN600)&lt;&gt;"",INDIRECT(AO600&amp;AN600),"")</f>
        <v>#N/A</v>
      </c>
      <c r="AR600" t="e" cm="1">
        <f t="array" aca="1" ref="AR600" ca="1">TRIM(IF(INDIRECT(AO600&amp;AN600)&lt;&gt;"",INDIRECT(AP600&amp;AN600),""))</f>
        <v>#N/A</v>
      </c>
    </row>
    <row r="601" spans="38:44" x14ac:dyDescent="0.3">
      <c r="AL601">
        <v>599</v>
      </c>
      <c r="AM601">
        <f t="shared" ca="1" si="36"/>
        <v>0</v>
      </c>
      <c r="AN601">
        <f t="shared" ca="1" si="37"/>
        <v>4</v>
      </c>
      <c r="AO601" t="e">
        <f ca="1">VLOOKUP(SUMIFS($AM$3:AM601,$AM$3:AM601,1),$AH$1:$AJ$19,2,FALSE)</f>
        <v>#N/A</v>
      </c>
      <c r="AP601" t="e">
        <f ca="1">VLOOKUP(SUMIFS($AM$3:AM601,$AM$3:AM601,1),$AH$1:$AJ$19,3,FALSE)</f>
        <v>#N/A</v>
      </c>
      <c r="AQ601" t="e" cm="1">
        <f t="array" aca="1" ref="AQ601" ca="1">IF(INDIRECT(AO601&amp;AN601)&lt;&gt;"",INDIRECT(AO601&amp;AN601),"")</f>
        <v>#N/A</v>
      </c>
      <c r="AR601" t="e" cm="1">
        <f t="array" aca="1" ref="AR601" ca="1">TRIM(IF(INDIRECT(AO601&amp;AN601)&lt;&gt;"",INDIRECT(AP601&amp;AN601),""))</f>
        <v>#N/A</v>
      </c>
    </row>
    <row r="602" spans="38:44" x14ac:dyDescent="0.3">
      <c r="AL602">
        <v>600</v>
      </c>
      <c r="AM602">
        <f t="shared" ca="1" si="36"/>
        <v>0</v>
      </c>
      <c r="AN602">
        <f t="shared" ca="1" si="37"/>
        <v>5</v>
      </c>
      <c r="AO602" t="e">
        <f ca="1">VLOOKUP(SUMIFS($AM$3:AM602,$AM$3:AM602,1),$AH$1:$AJ$19,2,FALSE)</f>
        <v>#N/A</v>
      </c>
      <c r="AP602" t="e">
        <f ca="1">VLOOKUP(SUMIFS($AM$3:AM602,$AM$3:AM602,1),$AH$1:$AJ$19,3,FALSE)</f>
        <v>#N/A</v>
      </c>
      <c r="AQ602" t="e" cm="1">
        <f t="array" aca="1" ref="AQ602" ca="1">IF(INDIRECT(AO602&amp;AN602)&lt;&gt;"",INDIRECT(AO602&amp;AN602),"")</f>
        <v>#N/A</v>
      </c>
      <c r="AR602" t="e" cm="1">
        <f t="array" aca="1" ref="AR602" ca="1">TRIM(IF(INDIRECT(AO602&amp;AN602)&lt;&gt;"",INDIRECT(AP602&amp;AN602),""))</f>
        <v>#N/A</v>
      </c>
    </row>
    <row r="603" spans="38:44" x14ac:dyDescent="0.3">
      <c r="AL603">
        <v>601</v>
      </c>
      <c r="AM603">
        <f t="shared" ca="1" si="36"/>
        <v>0</v>
      </c>
      <c r="AN603">
        <f t="shared" ca="1" si="37"/>
        <v>6</v>
      </c>
      <c r="AO603" t="e">
        <f ca="1">VLOOKUP(SUMIFS($AM$3:AM603,$AM$3:AM603,1),$AH$1:$AJ$19,2,FALSE)</f>
        <v>#N/A</v>
      </c>
      <c r="AP603" t="e">
        <f ca="1">VLOOKUP(SUMIFS($AM$3:AM603,$AM$3:AM603,1),$AH$1:$AJ$19,3,FALSE)</f>
        <v>#N/A</v>
      </c>
      <c r="AQ603" t="e" cm="1">
        <f t="array" aca="1" ref="AQ603" ca="1">IF(INDIRECT(AO603&amp;AN603)&lt;&gt;"",INDIRECT(AO603&amp;AN603),"")</f>
        <v>#N/A</v>
      </c>
      <c r="AR603" t="e" cm="1">
        <f t="array" aca="1" ref="AR603" ca="1">TRIM(IF(INDIRECT(AO603&amp;AN603)&lt;&gt;"",INDIRECT(AP603&amp;AN603),""))</f>
        <v>#N/A</v>
      </c>
    </row>
    <row r="604" spans="38:44" x14ac:dyDescent="0.3">
      <c r="AL604">
        <v>602</v>
      </c>
      <c r="AM604">
        <f t="shared" ca="1" si="36"/>
        <v>0</v>
      </c>
      <c r="AN604">
        <f t="shared" ca="1" si="37"/>
        <v>7</v>
      </c>
      <c r="AO604" t="e">
        <f ca="1">VLOOKUP(SUMIFS($AM$3:AM604,$AM$3:AM604,1),$AH$1:$AJ$19,2,FALSE)</f>
        <v>#N/A</v>
      </c>
      <c r="AP604" t="e">
        <f ca="1">VLOOKUP(SUMIFS($AM$3:AM604,$AM$3:AM604,1),$AH$1:$AJ$19,3,FALSE)</f>
        <v>#N/A</v>
      </c>
      <c r="AQ604" t="e" cm="1">
        <f t="array" aca="1" ref="AQ604" ca="1">IF(INDIRECT(AO604&amp;AN604)&lt;&gt;"",INDIRECT(AO604&amp;AN604),"")</f>
        <v>#N/A</v>
      </c>
      <c r="AR604" t="e" cm="1">
        <f t="array" aca="1" ref="AR604" ca="1">TRIM(IF(INDIRECT(AO604&amp;AN604)&lt;&gt;"",INDIRECT(AP604&amp;AN604),""))</f>
        <v>#N/A</v>
      </c>
    </row>
    <row r="605" spans="38:44" x14ac:dyDescent="0.3">
      <c r="AL605">
        <v>603</v>
      </c>
      <c r="AM605">
        <f t="shared" ca="1" si="36"/>
        <v>0</v>
      </c>
      <c r="AN605">
        <f t="shared" ca="1" si="37"/>
        <v>8</v>
      </c>
      <c r="AO605" t="e">
        <f ca="1">VLOOKUP(SUMIFS($AM$3:AM605,$AM$3:AM605,1),$AH$1:$AJ$19,2,FALSE)</f>
        <v>#N/A</v>
      </c>
      <c r="AP605" t="e">
        <f ca="1">VLOOKUP(SUMIFS($AM$3:AM605,$AM$3:AM605,1),$AH$1:$AJ$19,3,FALSE)</f>
        <v>#N/A</v>
      </c>
      <c r="AQ605" t="e" cm="1">
        <f t="array" aca="1" ref="AQ605" ca="1">IF(INDIRECT(AO605&amp;AN605)&lt;&gt;"",INDIRECT(AO605&amp;AN605),"")</f>
        <v>#N/A</v>
      </c>
      <c r="AR605" t="e" cm="1">
        <f t="array" aca="1" ref="AR605" ca="1">TRIM(IF(INDIRECT(AO605&amp;AN605)&lt;&gt;"",INDIRECT(AP605&amp;AN605),""))</f>
        <v>#N/A</v>
      </c>
    </row>
    <row r="606" spans="38:44" x14ac:dyDescent="0.3">
      <c r="AL606">
        <v>604</v>
      </c>
      <c r="AM606">
        <f t="shared" ca="1" si="36"/>
        <v>0</v>
      </c>
      <c r="AN606">
        <f t="shared" ca="1" si="37"/>
        <v>9</v>
      </c>
      <c r="AO606" t="e">
        <f ca="1">VLOOKUP(SUMIFS($AM$3:AM606,$AM$3:AM606,1),$AH$1:$AJ$19,2,FALSE)</f>
        <v>#N/A</v>
      </c>
      <c r="AP606" t="e">
        <f ca="1">VLOOKUP(SUMIFS($AM$3:AM606,$AM$3:AM606,1),$AH$1:$AJ$19,3,FALSE)</f>
        <v>#N/A</v>
      </c>
      <c r="AQ606" t="e" cm="1">
        <f t="array" aca="1" ref="AQ606" ca="1">IF(INDIRECT(AO606&amp;AN606)&lt;&gt;"",INDIRECT(AO606&amp;AN606),"")</f>
        <v>#N/A</v>
      </c>
      <c r="AR606" t="e" cm="1">
        <f t="array" aca="1" ref="AR606" ca="1">TRIM(IF(INDIRECT(AO606&amp;AN606)&lt;&gt;"",INDIRECT(AP606&amp;AN606),""))</f>
        <v>#N/A</v>
      </c>
    </row>
    <row r="607" spans="38:44" x14ac:dyDescent="0.3">
      <c r="AL607">
        <v>605</v>
      </c>
      <c r="AM607">
        <f t="shared" ca="1" si="36"/>
        <v>0</v>
      </c>
      <c r="AN607">
        <f t="shared" ca="1" si="37"/>
        <v>10</v>
      </c>
      <c r="AO607" t="e">
        <f ca="1">VLOOKUP(SUMIFS($AM$3:AM607,$AM$3:AM607,1),$AH$1:$AJ$19,2,FALSE)</f>
        <v>#N/A</v>
      </c>
      <c r="AP607" t="e">
        <f ca="1">VLOOKUP(SUMIFS($AM$3:AM607,$AM$3:AM607,1),$AH$1:$AJ$19,3,FALSE)</f>
        <v>#N/A</v>
      </c>
      <c r="AQ607" t="e" cm="1">
        <f t="array" aca="1" ref="AQ607" ca="1">IF(INDIRECT(AO607&amp;AN607)&lt;&gt;"",INDIRECT(AO607&amp;AN607),"")</f>
        <v>#N/A</v>
      </c>
      <c r="AR607" t="e" cm="1">
        <f t="array" aca="1" ref="AR607" ca="1">TRIM(IF(INDIRECT(AO607&amp;AN607)&lt;&gt;"",INDIRECT(AP607&amp;AN607),""))</f>
        <v>#N/A</v>
      </c>
    </row>
    <row r="608" spans="38:44" x14ac:dyDescent="0.3">
      <c r="AL608">
        <v>606</v>
      </c>
      <c r="AM608">
        <f t="shared" ca="1" si="36"/>
        <v>0</v>
      </c>
      <c r="AN608">
        <f t="shared" ca="1" si="37"/>
        <v>11</v>
      </c>
      <c r="AO608" t="e">
        <f ca="1">VLOOKUP(SUMIFS($AM$3:AM608,$AM$3:AM608,1),$AH$1:$AJ$19,2,FALSE)</f>
        <v>#N/A</v>
      </c>
      <c r="AP608" t="e">
        <f ca="1">VLOOKUP(SUMIFS($AM$3:AM608,$AM$3:AM608,1),$AH$1:$AJ$19,3,FALSE)</f>
        <v>#N/A</v>
      </c>
      <c r="AQ608" t="e" cm="1">
        <f t="array" aca="1" ref="AQ608" ca="1">IF(INDIRECT(AO608&amp;AN608)&lt;&gt;"",INDIRECT(AO608&amp;AN608),"")</f>
        <v>#N/A</v>
      </c>
      <c r="AR608" t="e" cm="1">
        <f t="array" aca="1" ref="AR608" ca="1">TRIM(IF(INDIRECT(AO608&amp;AN608)&lt;&gt;"",INDIRECT(AP608&amp;AN608),""))</f>
        <v>#N/A</v>
      </c>
    </row>
    <row r="609" spans="38:44" x14ac:dyDescent="0.3">
      <c r="AL609">
        <v>607</v>
      </c>
      <c r="AM609">
        <f t="shared" ca="1" si="36"/>
        <v>0</v>
      </c>
      <c r="AN609">
        <f t="shared" ca="1" si="37"/>
        <v>12</v>
      </c>
      <c r="AO609" t="e">
        <f ca="1">VLOOKUP(SUMIFS($AM$3:AM609,$AM$3:AM609,1),$AH$1:$AJ$19,2,FALSE)</f>
        <v>#N/A</v>
      </c>
      <c r="AP609" t="e">
        <f ca="1">VLOOKUP(SUMIFS($AM$3:AM609,$AM$3:AM609,1),$AH$1:$AJ$19,3,FALSE)</f>
        <v>#N/A</v>
      </c>
      <c r="AQ609" t="e" cm="1">
        <f t="array" aca="1" ref="AQ609" ca="1">IF(INDIRECT(AO609&amp;AN609)&lt;&gt;"",INDIRECT(AO609&amp;AN609),"")</f>
        <v>#N/A</v>
      </c>
      <c r="AR609" t="e" cm="1">
        <f t="array" aca="1" ref="AR609" ca="1">TRIM(IF(INDIRECT(AO609&amp;AN609)&lt;&gt;"",INDIRECT(AP609&amp;AN609),""))</f>
        <v>#N/A</v>
      </c>
    </row>
    <row r="610" spans="38:44" x14ac:dyDescent="0.3">
      <c r="AL610">
        <v>608</v>
      </c>
      <c r="AM610">
        <f t="shared" ca="1" si="36"/>
        <v>0</v>
      </c>
      <c r="AN610">
        <f t="shared" ca="1" si="37"/>
        <v>13</v>
      </c>
      <c r="AO610" t="e">
        <f ca="1">VLOOKUP(SUMIFS($AM$3:AM610,$AM$3:AM610,1),$AH$1:$AJ$19,2,FALSE)</f>
        <v>#N/A</v>
      </c>
      <c r="AP610" t="e">
        <f ca="1">VLOOKUP(SUMIFS($AM$3:AM610,$AM$3:AM610,1),$AH$1:$AJ$19,3,FALSE)</f>
        <v>#N/A</v>
      </c>
      <c r="AQ610" t="e" cm="1">
        <f t="array" aca="1" ref="AQ610" ca="1">IF(INDIRECT(AO610&amp;AN610)&lt;&gt;"",INDIRECT(AO610&amp;AN610),"")</f>
        <v>#N/A</v>
      </c>
      <c r="AR610" t="e" cm="1">
        <f t="array" aca="1" ref="AR610" ca="1">TRIM(IF(INDIRECT(AO610&amp;AN610)&lt;&gt;"",INDIRECT(AP610&amp;AN610),""))</f>
        <v>#N/A</v>
      </c>
    </row>
    <row r="611" spans="38:44" x14ac:dyDescent="0.3">
      <c r="AL611">
        <v>609</v>
      </c>
      <c r="AM611">
        <f t="shared" ca="1" si="36"/>
        <v>0</v>
      </c>
      <c r="AN611">
        <f t="shared" ca="1" si="37"/>
        <v>14</v>
      </c>
      <c r="AO611" t="e">
        <f ca="1">VLOOKUP(SUMIFS($AM$3:AM611,$AM$3:AM611,1),$AH$1:$AJ$19,2,FALSE)</f>
        <v>#N/A</v>
      </c>
      <c r="AP611" t="e">
        <f ca="1">VLOOKUP(SUMIFS($AM$3:AM611,$AM$3:AM611,1),$AH$1:$AJ$19,3,FALSE)</f>
        <v>#N/A</v>
      </c>
      <c r="AQ611" t="e" cm="1">
        <f t="array" aca="1" ref="AQ611" ca="1">IF(INDIRECT(AO611&amp;AN611)&lt;&gt;"",INDIRECT(AO611&amp;AN611),"")</f>
        <v>#N/A</v>
      </c>
      <c r="AR611" t="e" cm="1">
        <f t="array" aca="1" ref="AR611" ca="1">TRIM(IF(INDIRECT(AO611&amp;AN611)&lt;&gt;"",INDIRECT(AP611&amp;AN611),""))</f>
        <v>#N/A</v>
      </c>
    </row>
    <row r="612" spans="38:44" x14ac:dyDescent="0.3">
      <c r="AL612">
        <v>610</v>
      </c>
      <c r="AM612">
        <f t="shared" ca="1" si="36"/>
        <v>0</v>
      </c>
      <c r="AN612">
        <f t="shared" ca="1" si="37"/>
        <v>15</v>
      </c>
      <c r="AO612" t="e">
        <f ca="1">VLOOKUP(SUMIFS($AM$3:AM612,$AM$3:AM612,1),$AH$1:$AJ$19,2,FALSE)</f>
        <v>#N/A</v>
      </c>
      <c r="AP612" t="e">
        <f ca="1">VLOOKUP(SUMIFS($AM$3:AM612,$AM$3:AM612,1),$AH$1:$AJ$19,3,FALSE)</f>
        <v>#N/A</v>
      </c>
      <c r="AQ612" t="e" cm="1">
        <f t="array" aca="1" ref="AQ612" ca="1">IF(INDIRECT(AO612&amp;AN612)&lt;&gt;"",INDIRECT(AO612&amp;AN612),"")</f>
        <v>#N/A</v>
      </c>
      <c r="AR612" t="e" cm="1">
        <f t="array" aca="1" ref="AR612" ca="1">TRIM(IF(INDIRECT(AO612&amp;AN612)&lt;&gt;"",INDIRECT(AP612&amp;AN612),""))</f>
        <v>#N/A</v>
      </c>
    </row>
    <row r="613" spans="38:44" x14ac:dyDescent="0.3">
      <c r="AL613">
        <v>611</v>
      </c>
      <c r="AM613">
        <f t="shared" ca="1" si="36"/>
        <v>0</v>
      </c>
      <c r="AN613">
        <f t="shared" ca="1" si="37"/>
        <v>16</v>
      </c>
      <c r="AO613" t="e">
        <f ca="1">VLOOKUP(SUMIFS($AM$3:AM613,$AM$3:AM613,1),$AH$1:$AJ$19,2,FALSE)</f>
        <v>#N/A</v>
      </c>
      <c r="AP613" t="e">
        <f ca="1">VLOOKUP(SUMIFS($AM$3:AM613,$AM$3:AM613,1),$AH$1:$AJ$19,3,FALSE)</f>
        <v>#N/A</v>
      </c>
      <c r="AQ613" t="e" cm="1">
        <f t="array" aca="1" ref="AQ613" ca="1">IF(INDIRECT(AO613&amp;AN613)&lt;&gt;"",INDIRECT(AO613&amp;AN613),"")</f>
        <v>#N/A</v>
      </c>
      <c r="AR613" t="e" cm="1">
        <f t="array" aca="1" ref="AR613" ca="1">TRIM(IF(INDIRECT(AO613&amp;AN613)&lt;&gt;"",INDIRECT(AP613&amp;AN613),""))</f>
        <v>#N/A</v>
      </c>
    </row>
    <row r="614" spans="38:44" x14ac:dyDescent="0.3">
      <c r="AL614">
        <v>612</v>
      </c>
      <c r="AM614">
        <f t="shared" ca="1" si="36"/>
        <v>0</v>
      </c>
      <c r="AN614">
        <f t="shared" ca="1" si="37"/>
        <v>17</v>
      </c>
      <c r="AO614" t="e">
        <f ca="1">VLOOKUP(SUMIFS($AM$3:AM614,$AM$3:AM614,1),$AH$1:$AJ$19,2,FALSE)</f>
        <v>#N/A</v>
      </c>
      <c r="AP614" t="e">
        <f ca="1">VLOOKUP(SUMIFS($AM$3:AM614,$AM$3:AM614,1),$AH$1:$AJ$19,3,FALSE)</f>
        <v>#N/A</v>
      </c>
      <c r="AQ614" t="e" cm="1">
        <f t="array" aca="1" ref="AQ614" ca="1">IF(INDIRECT(AO614&amp;AN614)&lt;&gt;"",INDIRECT(AO614&amp;AN614),"")</f>
        <v>#N/A</v>
      </c>
      <c r="AR614" t="e" cm="1">
        <f t="array" aca="1" ref="AR614" ca="1">TRIM(IF(INDIRECT(AO614&amp;AN614)&lt;&gt;"",INDIRECT(AP614&amp;AN614),""))</f>
        <v>#N/A</v>
      </c>
    </row>
    <row r="615" spans="38:44" x14ac:dyDescent="0.3">
      <c r="AL615">
        <v>613</v>
      </c>
      <c r="AM615">
        <f t="shared" ca="1" si="36"/>
        <v>0</v>
      </c>
      <c r="AN615">
        <f t="shared" ca="1" si="37"/>
        <v>18</v>
      </c>
      <c r="AO615" t="e">
        <f ca="1">VLOOKUP(SUMIFS($AM$3:AM615,$AM$3:AM615,1),$AH$1:$AJ$19,2,FALSE)</f>
        <v>#N/A</v>
      </c>
      <c r="AP615" t="e">
        <f ca="1">VLOOKUP(SUMIFS($AM$3:AM615,$AM$3:AM615,1),$AH$1:$AJ$19,3,FALSE)</f>
        <v>#N/A</v>
      </c>
      <c r="AQ615" t="e" cm="1">
        <f t="array" aca="1" ref="AQ615" ca="1">IF(INDIRECT(AO615&amp;AN615)&lt;&gt;"",INDIRECT(AO615&amp;AN615),"")</f>
        <v>#N/A</v>
      </c>
      <c r="AR615" t="e" cm="1">
        <f t="array" aca="1" ref="AR615" ca="1">TRIM(IF(INDIRECT(AO615&amp;AN615)&lt;&gt;"",INDIRECT(AP615&amp;AN615),""))</f>
        <v>#N/A</v>
      </c>
    </row>
    <row r="616" spans="38:44" x14ac:dyDescent="0.3">
      <c r="AL616">
        <v>614</v>
      </c>
      <c r="AM616">
        <f t="shared" ca="1" si="36"/>
        <v>0</v>
      </c>
      <c r="AN616">
        <f t="shared" ca="1" si="37"/>
        <v>19</v>
      </c>
      <c r="AO616" t="e">
        <f ca="1">VLOOKUP(SUMIFS($AM$3:AM616,$AM$3:AM616,1),$AH$1:$AJ$19,2,FALSE)</f>
        <v>#N/A</v>
      </c>
      <c r="AP616" t="e">
        <f ca="1">VLOOKUP(SUMIFS($AM$3:AM616,$AM$3:AM616,1),$AH$1:$AJ$19,3,FALSE)</f>
        <v>#N/A</v>
      </c>
      <c r="AQ616" t="e" cm="1">
        <f t="array" aca="1" ref="AQ616" ca="1">IF(INDIRECT(AO616&amp;AN616)&lt;&gt;"",INDIRECT(AO616&amp;AN616),"")</f>
        <v>#N/A</v>
      </c>
      <c r="AR616" t="e" cm="1">
        <f t="array" aca="1" ref="AR616" ca="1">TRIM(IF(INDIRECT(AO616&amp;AN616)&lt;&gt;"",INDIRECT(AP616&amp;AN616),""))</f>
        <v>#N/A</v>
      </c>
    </row>
    <row r="617" spans="38:44" x14ac:dyDescent="0.3">
      <c r="AL617">
        <v>615</v>
      </c>
      <c r="AM617">
        <f t="shared" ca="1" si="36"/>
        <v>0</v>
      </c>
      <c r="AN617">
        <f t="shared" ca="1" si="37"/>
        <v>20</v>
      </c>
      <c r="AO617" t="e">
        <f ca="1">VLOOKUP(SUMIFS($AM$3:AM617,$AM$3:AM617,1),$AH$1:$AJ$19,2,FALSE)</f>
        <v>#N/A</v>
      </c>
      <c r="AP617" t="e">
        <f ca="1">VLOOKUP(SUMIFS($AM$3:AM617,$AM$3:AM617,1),$AH$1:$AJ$19,3,FALSE)</f>
        <v>#N/A</v>
      </c>
      <c r="AQ617" t="e" cm="1">
        <f t="array" aca="1" ref="AQ617" ca="1">IF(INDIRECT(AO617&amp;AN617)&lt;&gt;"",INDIRECT(AO617&amp;AN617),"")</f>
        <v>#N/A</v>
      </c>
      <c r="AR617" t="e" cm="1">
        <f t="array" aca="1" ref="AR617" ca="1">TRIM(IF(INDIRECT(AO617&amp;AN617)&lt;&gt;"",INDIRECT(AP617&amp;AN617),""))</f>
        <v>#N/A</v>
      </c>
    </row>
    <row r="618" spans="38:44" x14ac:dyDescent="0.3">
      <c r="AL618">
        <v>616</v>
      </c>
      <c r="AM618">
        <f t="shared" ca="1" si="36"/>
        <v>0</v>
      </c>
      <c r="AN618">
        <f t="shared" ca="1" si="37"/>
        <v>21</v>
      </c>
      <c r="AO618" t="e">
        <f ca="1">VLOOKUP(SUMIFS($AM$3:AM618,$AM$3:AM618,1),$AH$1:$AJ$19,2,FALSE)</f>
        <v>#N/A</v>
      </c>
      <c r="AP618" t="e">
        <f ca="1">VLOOKUP(SUMIFS($AM$3:AM618,$AM$3:AM618,1),$AH$1:$AJ$19,3,FALSE)</f>
        <v>#N/A</v>
      </c>
      <c r="AQ618" t="e" cm="1">
        <f t="array" aca="1" ref="AQ618" ca="1">IF(INDIRECT(AO618&amp;AN618)&lt;&gt;"",INDIRECT(AO618&amp;AN618),"")</f>
        <v>#N/A</v>
      </c>
      <c r="AR618" t="e" cm="1">
        <f t="array" aca="1" ref="AR618" ca="1">TRIM(IF(INDIRECT(AO618&amp;AN618)&lt;&gt;"",INDIRECT(AP618&amp;AN618),""))</f>
        <v>#N/A</v>
      </c>
    </row>
    <row r="619" spans="38:44" x14ac:dyDescent="0.3">
      <c r="AL619">
        <v>617</v>
      </c>
      <c r="AM619">
        <f t="shared" ca="1" si="36"/>
        <v>0</v>
      </c>
      <c r="AN619">
        <f t="shared" ca="1" si="37"/>
        <v>22</v>
      </c>
      <c r="AO619" t="e">
        <f ca="1">VLOOKUP(SUMIFS($AM$3:AM619,$AM$3:AM619,1),$AH$1:$AJ$19,2,FALSE)</f>
        <v>#N/A</v>
      </c>
      <c r="AP619" t="e">
        <f ca="1">VLOOKUP(SUMIFS($AM$3:AM619,$AM$3:AM619,1),$AH$1:$AJ$19,3,FALSE)</f>
        <v>#N/A</v>
      </c>
      <c r="AQ619" t="e" cm="1">
        <f t="array" aca="1" ref="AQ619" ca="1">IF(INDIRECT(AO619&amp;AN619)&lt;&gt;"",INDIRECT(AO619&amp;AN619),"")</f>
        <v>#N/A</v>
      </c>
      <c r="AR619" t="e" cm="1">
        <f t="array" aca="1" ref="AR619" ca="1">TRIM(IF(INDIRECT(AO619&amp;AN619)&lt;&gt;"",INDIRECT(AP619&amp;AN619),""))</f>
        <v>#N/A</v>
      </c>
    </row>
    <row r="620" spans="38:44" x14ac:dyDescent="0.3">
      <c r="AL620">
        <v>618</v>
      </c>
      <c r="AM620">
        <f t="shared" ca="1" si="36"/>
        <v>0</v>
      </c>
      <c r="AN620">
        <f t="shared" ca="1" si="37"/>
        <v>23</v>
      </c>
      <c r="AO620" t="e">
        <f ca="1">VLOOKUP(SUMIFS($AM$3:AM620,$AM$3:AM620,1),$AH$1:$AJ$19,2,FALSE)</f>
        <v>#N/A</v>
      </c>
      <c r="AP620" t="e">
        <f ca="1">VLOOKUP(SUMIFS($AM$3:AM620,$AM$3:AM620,1),$AH$1:$AJ$19,3,FALSE)</f>
        <v>#N/A</v>
      </c>
      <c r="AQ620" t="e" cm="1">
        <f t="array" aca="1" ref="AQ620" ca="1">IF(INDIRECT(AO620&amp;AN620)&lt;&gt;"",INDIRECT(AO620&amp;AN620),"")</f>
        <v>#N/A</v>
      </c>
      <c r="AR620" t="e" cm="1">
        <f t="array" aca="1" ref="AR620" ca="1">TRIM(IF(INDIRECT(AO620&amp;AN620)&lt;&gt;"",INDIRECT(AP620&amp;AN620),""))</f>
        <v>#N/A</v>
      </c>
    </row>
    <row r="621" spans="38:44" x14ac:dyDescent="0.3">
      <c r="AL621">
        <v>619</v>
      </c>
      <c r="AM621">
        <f t="shared" ca="1" si="36"/>
        <v>0</v>
      </c>
      <c r="AN621">
        <f t="shared" ca="1" si="37"/>
        <v>24</v>
      </c>
      <c r="AO621" t="e">
        <f ca="1">VLOOKUP(SUMIFS($AM$3:AM621,$AM$3:AM621,1),$AH$1:$AJ$19,2,FALSE)</f>
        <v>#N/A</v>
      </c>
      <c r="AP621" t="e">
        <f ca="1">VLOOKUP(SUMIFS($AM$3:AM621,$AM$3:AM621,1),$AH$1:$AJ$19,3,FALSE)</f>
        <v>#N/A</v>
      </c>
      <c r="AQ621" t="e" cm="1">
        <f t="array" aca="1" ref="AQ621" ca="1">IF(INDIRECT(AO621&amp;AN621)&lt;&gt;"",INDIRECT(AO621&amp;AN621),"")</f>
        <v>#N/A</v>
      </c>
      <c r="AR621" t="e" cm="1">
        <f t="array" aca="1" ref="AR621" ca="1">TRIM(IF(INDIRECT(AO621&amp;AN621)&lt;&gt;"",INDIRECT(AP621&amp;AN621),""))</f>
        <v>#N/A</v>
      </c>
    </row>
    <row r="622" spans="38:44" x14ac:dyDescent="0.3">
      <c r="AL622">
        <v>620</v>
      </c>
      <c r="AM622">
        <f t="shared" ca="1" si="36"/>
        <v>0</v>
      </c>
      <c r="AN622">
        <f t="shared" ca="1" si="37"/>
        <v>25</v>
      </c>
      <c r="AO622" t="e">
        <f ca="1">VLOOKUP(SUMIFS($AM$3:AM622,$AM$3:AM622,1),$AH$1:$AJ$19,2,FALSE)</f>
        <v>#N/A</v>
      </c>
      <c r="AP622" t="e">
        <f ca="1">VLOOKUP(SUMIFS($AM$3:AM622,$AM$3:AM622,1),$AH$1:$AJ$19,3,FALSE)</f>
        <v>#N/A</v>
      </c>
      <c r="AQ622" t="e" cm="1">
        <f t="array" aca="1" ref="AQ622" ca="1">IF(INDIRECT(AO622&amp;AN622)&lt;&gt;"",INDIRECT(AO622&amp;AN622),"")</f>
        <v>#N/A</v>
      </c>
      <c r="AR622" t="e" cm="1">
        <f t="array" aca="1" ref="AR622" ca="1">TRIM(IF(INDIRECT(AO622&amp;AN622)&lt;&gt;"",INDIRECT(AP622&amp;AN622),""))</f>
        <v>#N/A</v>
      </c>
    </row>
    <row r="623" spans="38:44" x14ac:dyDescent="0.3">
      <c r="AL623">
        <v>621</v>
      </c>
      <c r="AM623">
        <f t="shared" ca="1" si="36"/>
        <v>0</v>
      </c>
      <c r="AN623">
        <f t="shared" ca="1" si="37"/>
        <v>26</v>
      </c>
      <c r="AO623" t="e">
        <f ca="1">VLOOKUP(SUMIFS($AM$3:AM623,$AM$3:AM623,1),$AH$1:$AJ$19,2,FALSE)</f>
        <v>#N/A</v>
      </c>
      <c r="AP623" t="e">
        <f ca="1">VLOOKUP(SUMIFS($AM$3:AM623,$AM$3:AM623,1),$AH$1:$AJ$19,3,FALSE)</f>
        <v>#N/A</v>
      </c>
      <c r="AQ623" t="e" cm="1">
        <f t="array" aca="1" ref="AQ623" ca="1">IF(INDIRECT(AO623&amp;AN623)&lt;&gt;"",INDIRECT(AO623&amp;AN623),"")</f>
        <v>#N/A</v>
      </c>
      <c r="AR623" t="e" cm="1">
        <f t="array" aca="1" ref="AR623" ca="1">TRIM(IF(INDIRECT(AO623&amp;AN623)&lt;&gt;"",INDIRECT(AP623&amp;AN623),""))</f>
        <v>#N/A</v>
      </c>
    </row>
    <row r="624" spans="38:44" x14ac:dyDescent="0.3">
      <c r="AL624">
        <v>622</v>
      </c>
      <c r="AM624">
        <f t="shared" ca="1" si="36"/>
        <v>0</v>
      </c>
      <c r="AN624">
        <f t="shared" ca="1" si="37"/>
        <v>27</v>
      </c>
      <c r="AO624" t="e">
        <f ca="1">VLOOKUP(SUMIFS($AM$3:AM624,$AM$3:AM624,1),$AH$1:$AJ$19,2,FALSE)</f>
        <v>#N/A</v>
      </c>
      <c r="AP624" t="e">
        <f ca="1">VLOOKUP(SUMIFS($AM$3:AM624,$AM$3:AM624,1),$AH$1:$AJ$19,3,FALSE)</f>
        <v>#N/A</v>
      </c>
      <c r="AQ624" t="e" cm="1">
        <f t="array" aca="1" ref="AQ624" ca="1">IF(INDIRECT(AO624&amp;AN624)&lt;&gt;"",INDIRECT(AO624&amp;AN624),"")</f>
        <v>#N/A</v>
      </c>
      <c r="AR624" t="e" cm="1">
        <f t="array" aca="1" ref="AR624" ca="1">TRIM(IF(INDIRECT(AO624&amp;AN624)&lt;&gt;"",INDIRECT(AP624&amp;AN624),""))</f>
        <v>#N/A</v>
      </c>
    </row>
    <row r="625" spans="38:44" x14ac:dyDescent="0.3">
      <c r="AL625">
        <v>623</v>
      </c>
      <c r="AM625">
        <f t="shared" ca="1" si="36"/>
        <v>0</v>
      </c>
      <c r="AN625">
        <f t="shared" ca="1" si="37"/>
        <v>28</v>
      </c>
      <c r="AO625" t="e">
        <f ca="1">VLOOKUP(SUMIFS($AM$3:AM625,$AM$3:AM625,1),$AH$1:$AJ$19,2,FALSE)</f>
        <v>#N/A</v>
      </c>
      <c r="AP625" t="e">
        <f ca="1">VLOOKUP(SUMIFS($AM$3:AM625,$AM$3:AM625,1),$AH$1:$AJ$19,3,FALSE)</f>
        <v>#N/A</v>
      </c>
      <c r="AQ625" t="e" cm="1">
        <f t="array" aca="1" ref="AQ625" ca="1">IF(INDIRECT(AO625&amp;AN625)&lt;&gt;"",INDIRECT(AO625&amp;AN625),"")</f>
        <v>#N/A</v>
      </c>
      <c r="AR625" t="e" cm="1">
        <f t="array" aca="1" ref="AR625" ca="1">TRIM(IF(INDIRECT(AO625&amp;AN625)&lt;&gt;"",INDIRECT(AP625&amp;AN625),""))</f>
        <v>#N/A</v>
      </c>
    </row>
    <row r="626" spans="38:44" x14ac:dyDescent="0.3">
      <c r="AL626">
        <v>624</v>
      </c>
      <c r="AM626">
        <f t="shared" ca="1" si="36"/>
        <v>0</v>
      </c>
      <c r="AN626">
        <f t="shared" ca="1" si="37"/>
        <v>29</v>
      </c>
      <c r="AO626" t="e">
        <f ca="1">VLOOKUP(SUMIFS($AM$3:AM626,$AM$3:AM626,1),$AH$1:$AJ$19,2,FALSE)</f>
        <v>#N/A</v>
      </c>
      <c r="AP626" t="e">
        <f ca="1">VLOOKUP(SUMIFS($AM$3:AM626,$AM$3:AM626,1),$AH$1:$AJ$19,3,FALSE)</f>
        <v>#N/A</v>
      </c>
      <c r="AQ626" t="e" cm="1">
        <f t="array" aca="1" ref="AQ626" ca="1">IF(INDIRECT(AO626&amp;AN626)&lt;&gt;"",INDIRECT(AO626&amp;AN626),"")</f>
        <v>#N/A</v>
      </c>
      <c r="AR626" t="e" cm="1">
        <f t="array" aca="1" ref="AR626" ca="1">TRIM(IF(INDIRECT(AO626&amp;AN626)&lt;&gt;"",INDIRECT(AP626&amp;AN626),""))</f>
        <v>#N/A</v>
      </c>
    </row>
    <row r="627" spans="38:44" x14ac:dyDescent="0.3">
      <c r="AL627">
        <v>625</v>
      </c>
      <c r="AM627">
        <f t="shared" ca="1" si="36"/>
        <v>0</v>
      </c>
      <c r="AN627">
        <f t="shared" ca="1" si="37"/>
        <v>30</v>
      </c>
      <c r="AO627" t="e">
        <f ca="1">VLOOKUP(SUMIFS($AM$3:AM627,$AM$3:AM627,1),$AH$1:$AJ$19,2,FALSE)</f>
        <v>#N/A</v>
      </c>
      <c r="AP627" t="e">
        <f ca="1">VLOOKUP(SUMIFS($AM$3:AM627,$AM$3:AM627,1),$AH$1:$AJ$19,3,FALSE)</f>
        <v>#N/A</v>
      </c>
      <c r="AQ627" t="e" cm="1">
        <f t="array" aca="1" ref="AQ627" ca="1">IF(INDIRECT(AO627&amp;AN627)&lt;&gt;"",INDIRECT(AO627&amp;AN627),"")</f>
        <v>#N/A</v>
      </c>
      <c r="AR627" t="e" cm="1">
        <f t="array" aca="1" ref="AR627" ca="1">TRIM(IF(INDIRECT(AO627&amp;AN627)&lt;&gt;"",INDIRECT(AP627&amp;AN627),""))</f>
        <v>#N/A</v>
      </c>
    </row>
    <row r="628" spans="38:44" x14ac:dyDescent="0.3">
      <c r="AL628">
        <v>626</v>
      </c>
      <c r="AM628">
        <f t="shared" ca="1" si="36"/>
        <v>0</v>
      </c>
      <c r="AN628">
        <f t="shared" ca="1" si="37"/>
        <v>31</v>
      </c>
      <c r="AO628" t="e">
        <f ca="1">VLOOKUP(SUMIFS($AM$3:AM628,$AM$3:AM628,1),$AH$1:$AJ$19,2,FALSE)</f>
        <v>#N/A</v>
      </c>
      <c r="AP628" t="e">
        <f ca="1">VLOOKUP(SUMIFS($AM$3:AM628,$AM$3:AM628,1),$AH$1:$AJ$19,3,FALSE)</f>
        <v>#N/A</v>
      </c>
      <c r="AQ628" t="e" cm="1">
        <f t="array" aca="1" ref="AQ628" ca="1">IF(INDIRECT(AO628&amp;AN628)&lt;&gt;"",INDIRECT(AO628&amp;AN628),"")</f>
        <v>#N/A</v>
      </c>
      <c r="AR628" t="e" cm="1">
        <f t="array" aca="1" ref="AR628" ca="1">TRIM(IF(INDIRECT(AO628&amp;AN628)&lt;&gt;"",INDIRECT(AP628&amp;AN628),""))</f>
        <v>#N/A</v>
      </c>
    </row>
    <row r="629" spans="38:44" x14ac:dyDescent="0.3">
      <c r="AL629">
        <v>627</v>
      </c>
      <c r="AM629">
        <f t="shared" ca="1" si="36"/>
        <v>0</v>
      </c>
      <c r="AN629">
        <f t="shared" ca="1" si="37"/>
        <v>32</v>
      </c>
      <c r="AO629" t="e">
        <f ca="1">VLOOKUP(SUMIFS($AM$3:AM629,$AM$3:AM629,1),$AH$1:$AJ$19,2,FALSE)</f>
        <v>#N/A</v>
      </c>
      <c r="AP629" t="e">
        <f ca="1">VLOOKUP(SUMIFS($AM$3:AM629,$AM$3:AM629,1),$AH$1:$AJ$19,3,FALSE)</f>
        <v>#N/A</v>
      </c>
      <c r="AQ629" t="e" cm="1">
        <f t="array" aca="1" ref="AQ629" ca="1">IF(INDIRECT(AO629&amp;AN629)&lt;&gt;"",INDIRECT(AO629&amp;AN629),"")</f>
        <v>#N/A</v>
      </c>
      <c r="AR629" t="e" cm="1">
        <f t="array" aca="1" ref="AR629" ca="1">TRIM(IF(INDIRECT(AO629&amp;AN629)&lt;&gt;"",INDIRECT(AP629&amp;AN629),""))</f>
        <v>#N/A</v>
      </c>
    </row>
    <row r="630" spans="38:44" x14ac:dyDescent="0.3">
      <c r="AL630">
        <v>628</v>
      </c>
      <c r="AM630">
        <f t="shared" ca="1" si="36"/>
        <v>0</v>
      </c>
      <c r="AN630">
        <f t="shared" ca="1" si="37"/>
        <v>33</v>
      </c>
      <c r="AO630" t="e">
        <f ca="1">VLOOKUP(SUMIFS($AM$3:AM630,$AM$3:AM630,1),$AH$1:$AJ$19,2,FALSE)</f>
        <v>#N/A</v>
      </c>
      <c r="AP630" t="e">
        <f ca="1">VLOOKUP(SUMIFS($AM$3:AM630,$AM$3:AM630,1),$AH$1:$AJ$19,3,FALSE)</f>
        <v>#N/A</v>
      </c>
      <c r="AQ630" t="e" cm="1">
        <f t="array" aca="1" ref="AQ630" ca="1">IF(INDIRECT(AO630&amp;AN630)&lt;&gt;"",INDIRECT(AO630&amp;AN630),"")</f>
        <v>#N/A</v>
      </c>
      <c r="AR630" t="e" cm="1">
        <f t="array" aca="1" ref="AR630" ca="1">TRIM(IF(INDIRECT(AO630&amp;AN630)&lt;&gt;"",INDIRECT(AP630&amp;AN630),""))</f>
        <v>#N/A</v>
      </c>
    </row>
    <row r="631" spans="38:44" x14ac:dyDescent="0.3">
      <c r="AL631">
        <v>629</v>
      </c>
      <c r="AM631">
        <f t="shared" ca="1" si="36"/>
        <v>0</v>
      </c>
      <c r="AN631">
        <f t="shared" ca="1" si="37"/>
        <v>34</v>
      </c>
      <c r="AO631" t="e">
        <f ca="1">VLOOKUP(SUMIFS($AM$3:AM631,$AM$3:AM631,1),$AH$1:$AJ$19,2,FALSE)</f>
        <v>#N/A</v>
      </c>
      <c r="AP631" t="e">
        <f ca="1">VLOOKUP(SUMIFS($AM$3:AM631,$AM$3:AM631,1),$AH$1:$AJ$19,3,FALSE)</f>
        <v>#N/A</v>
      </c>
      <c r="AQ631" t="e" cm="1">
        <f t="array" aca="1" ref="AQ631" ca="1">IF(INDIRECT(AO631&amp;AN631)&lt;&gt;"",INDIRECT(AO631&amp;AN631),"")</f>
        <v>#N/A</v>
      </c>
      <c r="AR631" t="e" cm="1">
        <f t="array" aca="1" ref="AR631" ca="1">TRIM(IF(INDIRECT(AO631&amp;AN631)&lt;&gt;"",INDIRECT(AP631&amp;AN631),""))</f>
        <v>#N/A</v>
      </c>
    </row>
    <row r="632" spans="38:44" x14ac:dyDescent="0.3">
      <c r="AL632">
        <v>630</v>
      </c>
      <c r="AM632">
        <f t="shared" ca="1" si="36"/>
        <v>0</v>
      </c>
      <c r="AN632">
        <f t="shared" ca="1" si="37"/>
        <v>35</v>
      </c>
      <c r="AO632" t="e">
        <f ca="1">VLOOKUP(SUMIFS($AM$3:AM632,$AM$3:AM632,1),$AH$1:$AJ$19,2,FALSE)</f>
        <v>#N/A</v>
      </c>
      <c r="AP632" t="e">
        <f ca="1">VLOOKUP(SUMIFS($AM$3:AM632,$AM$3:AM632,1),$AH$1:$AJ$19,3,FALSE)</f>
        <v>#N/A</v>
      </c>
      <c r="AQ632" t="e" cm="1">
        <f t="array" aca="1" ref="AQ632" ca="1">IF(INDIRECT(AO632&amp;AN632)&lt;&gt;"",INDIRECT(AO632&amp;AN632),"")</f>
        <v>#N/A</v>
      </c>
      <c r="AR632" t="e" cm="1">
        <f t="array" aca="1" ref="AR632" ca="1">TRIM(IF(INDIRECT(AO632&amp;AN632)&lt;&gt;"",INDIRECT(AP632&amp;AN632),""))</f>
        <v>#N/A</v>
      </c>
    </row>
    <row r="633" spans="38:44" x14ac:dyDescent="0.3">
      <c r="AL633">
        <v>631</v>
      </c>
      <c r="AM633">
        <f t="shared" ref="AM633:AM696" ca="1" si="38">IF(ISERROR(VLOOKUP(AL633-1,AG:AG,1,FALSE)),0,1)</f>
        <v>0</v>
      </c>
      <c r="AN633">
        <f t="shared" ref="AN633:AN696" ca="1" si="39">IF(AM633=1,3,AN632+1)</f>
        <v>36</v>
      </c>
      <c r="AO633" t="e">
        <f ca="1">VLOOKUP(SUMIFS($AM$3:AM633,$AM$3:AM633,1),$AH$1:$AJ$19,2,FALSE)</f>
        <v>#N/A</v>
      </c>
      <c r="AP633" t="e">
        <f ca="1">VLOOKUP(SUMIFS($AM$3:AM633,$AM$3:AM633,1),$AH$1:$AJ$19,3,FALSE)</f>
        <v>#N/A</v>
      </c>
      <c r="AQ633" t="e" cm="1">
        <f t="array" aca="1" ref="AQ633" ca="1">IF(INDIRECT(AO633&amp;AN633)&lt;&gt;"",INDIRECT(AO633&amp;AN633),"")</f>
        <v>#N/A</v>
      </c>
      <c r="AR633" t="e" cm="1">
        <f t="array" aca="1" ref="AR633" ca="1">TRIM(IF(INDIRECT(AO633&amp;AN633)&lt;&gt;"",INDIRECT(AP633&amp;AN633),""))</f>
        <v>#N/A</v>
      </c>
    </row>
    <row r="634" spans="38:44" x14ac:dyDescent="0.3">
      <c r="AL634">
        <v>632</v>
      </c>
      <c r="AM634">
        <f t="shared" ca="1" si="38"/>
        <v>0</v>
      </c>
      <c r="AN634">
        <f t="shared" ca="1" si="39"/>
        <v>37</v>
      </c>
      <c r="AO634" t="e">
        <f ca="1">VLOOKUP(SUMIFS($AM$3:AM634,$AM$3:AM634,1),$AH$1:$AJ$19,2,FALSE)</f>
        <v>#N/A</v>
      </c>
      <c r="AP634" t="e">
        <f ca="1">VLOOKUP(SUMIFS($AM$3:AM634,$AM$3:AM634,1),$AH$1:$AJ$19,3,FALSE)</f>
        <v>#N/A</v>
      </c>
      <c r="AQ634" t="e" cm="1">
        <f t="array" aca="1" ref="AQ634" ca="1">IF(INDIRECT(AO634&amp;AN634)&lt;&gt;"",INDIRECT(AO634&amp;AN634),"")</f>
        <v>#N/A</v>
      </c>
      <c r="AR634" t="e" cm="1">
        <f t="array" aca="1" ref="AR634" ca="1">TRIM(IF(INDIRECT(AO634&amp;AN634)&lt;&gt;"",INDIRECT(AP634&amp;AN634),""))</f>
        <v>#N/A</v>
      </c>
    </row>
    <row r="635" spans="38:44" x14ac:dyDescent="0.3">
      <c r="AL635">
        <v>633</v>
      </c>
      <c r="AM635">
        <f t="shared" ca="1" si="38"/>
        <v>0</v>
      </c>
      <c r="AN635">
        <f t="shared" ca="1" si="39"/>
        <v>38</v>
      </c>
      <c r="AO635" t="e">
        <f ca="1">VLOOKUP(SUMIFS($AM$3:AM635,$AM$3:AM635,1),$AH$1:$AJ$19,2,FALSE)</f>
        <v>#N/A</v>
      </c>
      <c r="AP635" t="e">
        <f ca="1">VLOOKUP(SUMIFS($AM$3:AM635,$AM$3:AM635,1),$AH$1:$AJ$19,3,FALSE)</f>
        <v>#N/A</v>
      </c>
      <c r="AQ635" t="e" cm="1">
        <f t="array" aca="1" ref="AQ635" ca="1">IF(INDIRECT(AO635&amp;AN635)&lt;&gt;"",INDIRECT(AO635&amp;AN635),"")</f>
        <v>#N/A</v>
      </c>
      <c r="AR635" t="e" cm="1">
        <f t="array" aca="1" ref="AR635" ca="1">TRIM(IF(INDIRECT(AO635&amp;AN635)&lt;&gt;"",INDIRECT(AP635&amp;AN635),""))</f>
        <v>#N/A</v>
      </c>
    </row>
    <row r="636" spans="38:44" x14ac:dyDescent="0.3">
      <c r="AL636">
        <v>634</v>
      </c>
      <c r="AM636">
        <f t="shared" ca="1" si="38"/>
        <v>0</v>
      </c>
      <c r="AN636">
        <f t="shared" ca="1" si="39"/>
        <v>39</v>
      </c>
      <c r="AO636" t="e">
        <f ca="1">VLOOKUP(SUMIFS($AM$3:AM636,$AM$3:AM636,1),$AH$1:$AJ$19,2,FALSE)</f>
        <v>#N/A</v>
      </c>
      <c r="AP636" t="e">
        <f ca="1">VLOOKUP(SUMIFS($AM$3:AM636,$AM$3:AM636,1),$AH$1:$AJ$19,3,FALSE)</f>
        <v>#N/A</v>
      </c>
      <c r="AQ636" t="e" cm="1">
        <f t="array" aca="1" ref="AQ636" ca="1">IF(INDIRECT(AO636&amp;AN636)&lt;&gt;"",INDIRECT(AO636&amp;AN636),"")</f>
        <v>#N/A</v>
      </c>
      <c r="AR636" t="e" cm="1">
        <f t="array" aca="1" ref="AR636" ca="1">TRIM(IF(INDIRECT(AO636&amp;AN636)&lt;&gt;"",INDIRECT(AP636&amp;AN636),""))</f>
        <v>#N/A</v>
      </c>
    </row>
    <row r="637" spans="38:44" x14ac:dyDescent="0.3">
      <c r="AL637">
        <v>635</v>
      </c>
      <c r="AM637">
        <f t="shared" ca="1" si="38"/>
        <v>0</v>
      </c>
      <c r="AN637">
        <f t="shared" ca="1" si="39"/>
        <v>40</v>
      </c>
      <c r="AO637" t="e">
        <f ca="1">VLOOKUP(SUMIFS($AM$3:AM637,$AM$3:AM637,1),$AH$1:$AJ$19,2,FALSE)</f>
        <v>#N/A</v>
      </c>
      <c r="AP637" t="e">
        <f ca="1">VLOOKUP(SUMIFS($AM$3:AM637,$AM$3:AM637,1),$AH$1:$AJ$19,3,FALSE)</f>
        <v>#N/A</v>
      </c>
      <c r="AQ637" t="e" cm="1">
        <f t="array" aca="1" ref="AQ637" ca="1">IF(INDIRECT(AO637&amp;AN637)&lt;&gt;"",INDIRECT(AO637&amp;AN637),"")</f>
        <v>#N/A</v>
      </c>
      <c r="AR637" t="e" cm="1">
        <f t="array" aca="1" ref="AR637" ca="1">TRIM(IF(INDIRECT(AO637&amp;AN637)&lt;&gt;"",INDIRECT(AP637&amp;AN637),""))</f>
        <v>#N/A</v>
      </c>
    </row>
    <row r="638" spans="38:44" x14ac:dyDescent="0.3">
      <c r="AL638">
        <v>636</v>
      </c>
      <c r="AM638">
        <f t="shared" ca="1" si="38"/>
        <v>0</v>
      </c>
      <c r="AN638">
        <f t="shared" ca="1" si="39"/>
        <v>41</v>
      </c>
      <c r="AO638" t="e">
        <f ca="1">VLOOKUP(SUMIFS($AM$3:AM638,$AM$3:AM638,1),$AH$1:$AJ$19,2,FALSE)</f>
        <v>#N/A</v>
      </c>
      <c r="AP638" t="e">
        <f ca="1">VLOOKUP(SUMIFS($AM$3:AM638,$AM$3:AM638,1),$AH$1:$AJ$19,3,FALSE)</f>
        <v>#N/A</v>
      </c>
      <c r="AQ638" t="e" cm="1">
        <f t="array" aca="1" ref="AQ638" ca="1">IF(INDIRECT(AO638&amp;AN638)&lt;&gt;"",INDIRECT(AO638&amp;AN638),"")</f>
        <v>#N/A</v>
      </c>
      <c r="AR638" t="e" cm="1">
        <f t="array" aca="1" ref="AR638" ca="1">TRIM(IF(INDIRECT(AO638&amp;AN638)&lt;&gt;"",INDIRECT(AP638&amp;AN638),""))</f>
        <v>#N/A</v>
      </c>
    </row>
    <row r="639" spans="38:44" x14ac:dyDescent="0.3">
      <c r="AL639">
        <v>637</v>
      </c>
      <c r="AM639">
        <f t="shared" ca="1" si="38"/>
        <v>0</v>
      </c>
      <c r="AN639">
        <f t="shared" ca="1" si="39"/>
        <v>42</v>
      </c>
      <c r="AO639" t="e">
        <f ca="1">VLOOKUP(SUMIFS($AM$3:AM639,$AM$3:AM639,1),$AH$1:$AJ$19,2,FALSE)</f>
        <v>#N/A</v>
      </c>
      <c r="AP639" t="e">
        <f ca="1">VLOOKUP(SUMIFS($AM$3:AM639,$AM$3:AM639,1),$AH$1:$AJ$19,3,FALSE)</f>
        <v>#N/A</v>
      </c>
      <c r="AQ639" t="e" cm="1">
        <f t="array" aca="1" ref="AQ639" ca="1">IF(INDIRECT(AO639&amp;AN639)&lt;&gt;"",INDIRECT(AO639&amp;AN639),"")</f>
        <v>#N/A</v>
      </c>
      <c r="AR639" t="e" cm="1">
        <f t="array" aca="1" ref="AR639" ca="1">TRIM(IF(INDIRECT(AO639&amp;AN639)&lt;&gt;"",INDIRECT(AP639&amp;AN639),""))</f>
        <v>#N/A</v>
      </c>
    </row>
    <row r="640" spans="38:44" x14ac:dyDescent="0.3">
      <c r="AL640">
        <v>638</v>
      </c>
      <c r="AM640">
        <f t="shared" ca="1" si="38"/>
        <v>0</v>
      </c>
      <c r="AN640">
        <f t="shared" ca="1" si="39"/>
        <v>43</v>
      </c>
      <c r="AO640" t="e">
        <f ca="1">VLOOKUP(SUMIFS($AM$3:AM640,$AM$3:AM640,1),$AH$1:$AJ$19,2,FALSE)</f>
        <v>#N/A</v>
      </c>
      <c r="AP640" t="e">
        <f ca="1">VLOOKUP(SUMIFS($AM$3:AM640,$AM$3:AM640,1),$AH$1:$AJ$19,3,FALSE)</f>
        <v>#N/A</v>
      </c>
      <c r="AQ640" t="e" cm="1">
        <f t="array" aca="1" ref="AQ640" ca="1">IF(INDIRECT(AO640&amp;AN640)&lt;&gt;"",INDIRECT(AO640&amp;AN640),"")</f>
        <v>#N/A</v>
      </c>
      <c r="AR640" t="e" cm="1">
        <f t="array" aca="1" ref="AR640" ca="1">TRIM(IF(INDIRECT(AO640&amp;AN640)&lt;&gt;"",INDIRECT(AP640&amp;AN640),""))</f>
        <v>#N/A</v>
      </c>
    </row>
    <row r="641" spans="38:44" x14ac:dyDescent="0.3">
      <c r="AL641">
        <v>639</v>
      </c>
      <c r="AM641">
        <f t="shared" ca="1" si="38"/>
        <v>0</v>
      </c>
      <c r="AN641">
        <f t="shared" ca="1" si="39"/>
        <v>44</v>
      </c>
      <c r="AO641" t="e">
        <f ca="1">VLOOKUP(SUMIFS($AM$3:AM641,$AM$3:AM641,1),$AH$1:$AJ$19,2,FALSE)</f>
        <v>#N/A</v>
      </c>
      <c r="AP641" t="e">
        <f ca="1">VLOOKUP(SUMIFS($AM$3:AM641,$AM$3:AM641,1),$AH$1:$AJ$19,3,FALSE)</f>
        <v>#N/A</v>
      </c>
      <c r="AQ641" t="e" cm="1">
        <f t="array" aca="1" ref="AQ641" ca="1">IF(INDIRECT(AO641&amp;AN641)&lt;&gt;"",INDIRECT(AO641&amp;AN641),"")</f>
        <v>#N/A</v>
      </c>
      <c r="AR641" t="e" cm="1">
        <f t="array" aca="1" ref="AR641" ca="1">TRIM(IF(INDIRECT(AO641&amp;AN641)&lt;&gt;"",INDIRECT(AP641&amp;AN641),""))</f>
        <v>#N/A</v>
      </c>
    </row>
    <row r="642" spans="38:44" x14ac:dyDescent="0.3">
      <c r="AL642">
        <v>640</v>
      </c>
      <c r="AM642">
        <f t="shared" ca="1" si="38"/>
        <v>0</v>
      </c>
      <c r="AN642">
        <f t="shared" ca="1" si="39"/>
        <v>45</v>
      </c>
      <c r="AO642" t="e">
        <f ca="1">VLOOKUP(SUMIFS($AM$3:AM642,$AM$3:AM642,1),$AH$1:$AJ$19,2,FALSE)</f>
        <v>#N/A</v>
      </c>
      <c r="AP642" t="e">
        <f ca="1">VLOOKUP(SUMIFS($AM$3:AM642,$AM$3:AM642,1),$AH$1:$AJ$19,3,FALSE)</f>
        <v>#N/A</v>
      </c>
      <c r="AQ642" t="e" cm="1">
        <f t="array" aca="1" ref="AQ642" ca="1">IF(INDIRECT(AO642&amp;AN642)&lt;&gt;"",INDIRECT(AO642&amp;AN642),"")</f>
        <v>#N/A</v>
      </c>
      <c r="AR642" t="e" cm="1">
        <f t="array" aca="1" ref="AR642" ca="1">TRIM(IF(INDIRECT(AO642&amp;AN642)&lt;&gt;"",INDIRECT(AP642&amp;AN642),""))</f>
        <v>#N/A</v>
      </c>
    </row>
    <row r="643" spans="38:44" x14ac:dyDescent="0.3">
      <c r="AL643">
        <v>641</v>
      </c>
      <c r="AM643">
        <f t="shared" ca="1" si="38"/>
        <v>0</v>
      </c>
      <c r="AN643">
        <f t="shared" ca="1" si="39"/>
        <v>46</v>
      </c>
      <c r="AO643" t="e">
        <f ca="1">VLOOKUP(SUMIFS($AM$3:AM643,$AM$3:AM643,1),$AH$1:$AJ$19,2,FALSE)</f>
        <v>#N/A</v>
      </c>
      <c r="AP643" t="e">
        <f ca="1">VLOOKUP(SUMIFS($AM$3:AM643,$AM$3:AM643,1),$AH$1:$AJ$19,3,FALSE)</f>
        <v>#N/A</v>
      </c>
      <c r="AQ643" t="e" cm="1">
        <f t="array" aca="1" ref="AQ643" ca="1">IF(INDIRECT(AO643&amp;AN643)&lt;&gt;"",INDIRECT(AO643&amp;AN643),"")</f>
        <v>#N/A</v>
      </c>
      <c r="AR643" t="e" cm="1">
        <f t="array" aca="1" ref="AR643" ca="1">TRIM(IF(INDIRECT(AO643&amp;AN643)&lt;&gt;"",INDIRECT(AP643&amp;AN643),""))</f>
        <v>#N/A</v>
      </c>
    </row>
    <row r="644" spans="38:44" x14ac:dyDescent="0.3">
      <c r="AL644">
        <v>642</v>
      </c>
      <c r="AM644">
        <f t="shared" ca="1" si="38"/>
        <v>0</v>
      </c>
      <c r="AN644">
        <f t="shared" ca="1" si="39"/>
        <v>47</v>
      </c>
      <c r="AO644" t="e">
        <f ca="1">VLOOKUP(SUMIFS($AM$3:AM644,$AM$3:AM644,1),$AH$1:$AJ$19,2,FALSE)</f>
        <v>#N/A</v>
      </c>
      <c r="AP644" t="e">
        <f ca="1">VLOOKUP(SUMIFS($AM$3:AM644,$AM$3:AM644,1),$AH$1:$AJ$19,3,FALSE)</f>
        <v>#N/A</v>
      </c>
      <c r="AQ644" t="e" cm="1">
        <f t="array" aca="1" ref="AQ644" ca="1">IF(INDIRECT(AO644&amp;AN644)&lt;&gt;"",INDIRECT(AO644&amp;AN644),"")</f>
        <v>#N/A</v>
      </c>
      <c r="AR644" t="e" cm="1">
        <f t="array" aca="1" ref="AR644" ca="1">TRIM(IF(INDIRECT(AO644&amp;AN644)&lt;&gt;"",INDIRECT(AP644&amp;AN644),""))</f>
        <v>#N/A</v>
      </c>
    </row>
    <row r="645" spans="38:44" x14ac:dyDescent="0.3">
      <c r="AL645">
        <v>643</v>
      </c>
      <c r="AM645">
        <f t="shared" ca="1" si="38"/>
        <v>0</v>
      </c>
      <c r="AN645">
        <f t="shared" ca="1" si="39"/>
        <v>48</v>
      </c>
      <c r="AO645" t="e">
        <f ca="1">VLOOKUP(SUMIFS($AM$3:AM645,$AM$3:AM645,1),$AH$1:$AJ$19,2,FALSE)</f>
        <v>#N/A</v>
      </c>
      <c r="AP645" t="e">
        <f ca="1">VLOOKUP(SUMIFS($AM$3:AM645,$AM$3:AM645,1),$AH$1:$AJ$19,3,FALSE)</f>
        <v>#N/A</v>
      </c>
      <c r="AQ645" t="e" cm="1">
        <f t="array" aca="1" ref="AQ645" ca="1">IF(INDIRECT(AO645&amp;AN645)&lt;&gt;"",INDIRECT(AO645&amp;AN645),"")</f>
        <v>#N/A</v>
      </c>
      <c r="AR645" t="e" cm="1">
        <f t="array" aca="1" ref="AR645" ca="1">TRIM(IF(INDIRECT(AO645&amp;AN645)&lt;&gt;"",INDIRECT(AP645&amp;AN645),""))</f>
        <v>#N/A</v>
      </c>
    </row>
    <row r="646" spans="38:44" x14ac:dyDescent="0.3">
      <c r="AL646">
        <v>644</v>
      </c>
      <c r="AM646">
        <f t="shared" ca="1" si="38"/>
        <v>0</v>
      </c>
      <c r="AN646">
        <f t="shared" ca="1" si="39"/>
        <v>49</v>
      </c>
      <c r="AO646" t="e">
        <f ca="1">VLOOKUP(SUMIFS($AM$3:AM646,$AM$3:AM646,1),$AH$1:$AJ$19,2,FALSE)</f>
        <v>#N/A</v>
      </c>
      <c r="AP646" t="e">
        <f ca="1">VLOOKUP(SUMIFS($AM$3:AM646,$AM$3:AM646,1),$AH$1:$AJ$19,3,FALSE)</f>
        <v>#N/A</v>
      </c>
      <c r="AQ646" t="e" cm="1">
        <f t="array" aca="1" ref="AQ646" ca="1">IF(INDIRECT(AO646&amp;AN646)&lt;&gt;"",INDIRECT(AO646&amp;AN646),"")</f>
        <v>#N/A</v>
      </c>
      <c r="AR646" t="e" cm="1">
        <f t="array" aca="1" ref="AR646" ca="1">TRIM(IF(INDIRECT(AO646&amp;AN646)&lt;&gt;"",INDIRECT(AP646&amp;AN646),""))</f>
        <v>#N/A</v>
      </c>
    </row>
    <row r="647" spans="38:44" x14ac:dyDescent="0.3">
      <c r="AL647">
        <v>645</v>
      </c>
      <c r="AM647">
        <f t="shared" ca="1" si="38"/>
        <v>0</v>
      </c>
      <c r="AN647">
        <f t="shared" ca="1" si="39"/>
        <v>50</v>
      </c>
      <c r="AO647" t="e">
        <f ca="1">VLOOKUP(SUMIFS($AM$3:AM647,$AM$3:AM647,1),$AH$1:$AJ$19,2,FALSE)</f>
        <v>#N/A</v>
      </c>
      <c r="AP647" t="e">
        <f ca="1">VLOOKUP(SUMIFS($AM$3:AM647,$AM$3:AM647,1),$AH$1:$AJ$19,3,FALSE)</f>
        <v>#N/A</v>
      </c>
      <c r="AQ647" t="e" cm="1">
        <f t="array" aca="1" ref="AQ647" ca="1">IF(INDIRECT(AO647&amp;AN647)&lt;&gt;"",INDIRECT(AO647&amp;AN647),"")</f>
        <v>#N/A</v>
      </c>
      <c r="AR647" t="e" cm="1">
        <f t="array" aca="1" ref="AR647" ca="1">TRIM(IF(INDIRECT(AO647&amp;AN647)&lt;&gt;"",INDIRECT(AP647&amp;AN647),""))</f>
        <v>#N/A</v>
      </c>
    </row>
    <row r="648" spans="38:44" x14ac:dyDescent="0.3">
      <c r="AL648">
        <v>646</v>
      </c>
      <c r="AM648">
        <f t="shared" ca="1" si="38"/>
        <v>0</v>
      </c>
      <c r="AN648">
        <f t="shared" ca="1" si="39"/>
        <v>51</v>
      </c>
      <c r="AO648" t="e">
        <f ca="1">VLOOKUP(SUMIFS($AM$3:AM648,$AM$3:AM648,1),$AH$1:$AJ$19,2,FALSE)</f>
        <v>#N/A</v>
      </c>
      <c r="AP648" t="e">
        <f ca="1">VLOOKUP(SUMIFS($AM$3:AM648,$AM$3:AM648,1),$AH$1:$AJ$19,3,FALSE)</f>
        <v>#N/A</v>
      </c>
      <c r="AQ648" t="e" cm="1">
        <f t="array" aca="1" ref="AQ648" ca="1">IF(INDIRECT(AO648&amp;AN648)&lt;&gt;"",INDIRECT(AO648&amp;AN648),"")</f>
        <v>#N/A</v>
      </c>
      <c r="AR648" t="e" cm="1">
        <f t="array" aca="1" ref="AR648" ca="1">TRIM(IF(INDIRECT(AO648&amp;AN648)&lt;&gt;"",INDIRECT(AP648&amp;AN648),""))</f>
        <v>#N/A</v>
      </c>
    </row>
    <row r="649" spans="38:44" x14ac:dyDescent="0.3">
      <c r="AL649">
        <v>647</v>
      </c>
      <c r="AM649">
        <f t="shared" ca="1" si="38"/>
        <v>0</v>
      </c>
      <c r="AN649">
        <f t="shared" ca="1" si="39"/>
        <v>52</v>
      </c>
      <c r="AO649" t="e">
        <f ca="1">VLOOKUP(SUMIFS($AM$3:AM649,$AM$3:AM649,1),$AH$1:$AJ$19,2,FALSE)</f>
        <v>#N/A</v>
      </c>
      <c r="AP649" t="e">
        <f ca="1">VLOOKUP(SUMIFS($AM$3:AM649,$AM$3:AM649,1),$AH$1:$AJ$19,3,FALSE)</f>
        <v>#N/A</v>
      </c>
      <c r="AQ649" t="e" cm="1">
        <f t="array" aca="1" ref="AQ649" ca="1">IF(INDIRECT(AO649&amp;AN649)&lt;&gt;"",INDIRECT(AO649&amp;AN649),"")</f>
        <v>#N/A</v>
      </c>
      <c r="AR649" t="e" cm="1">
        <f t="array" aca="1" ref="AR649" ca="1">TRIM(IF(INDIRECT(AO649&amp;AN649)&lt;&gt;"",INDIRECT(AP649&amp;AN649),""))</f>
        <v>#N/A</v>
      </c>
    </row>
    <row r="650" spans="38:44" x14ac:dyDescent="0.3">
      <c r="AL650">
        <v>648</v>
      </c>
      <c r="AM650">
        <f t="shared" ca="1" si="38"/>
        <v>0</v>
      </c>
      <c r="AN650">
        <f t="shared" ca="1" si="39"/>
        <v>53</v>
      </c>
      <c r="AO650" t="e">
        <f ca="1">VLOOKUP(SUMIFS($AM$3:AM650,$AM$3:AM650,1),$AH$1:$AJ$19,2,FALSE)</f>
        <v>#N/A</v>
      </c>
      <c r="AP650" t="e">
        <f ca="1">VLOOKUP(SUMIFS($AM$3:AM650,$AM$3:AM650,1),$AH$1:$AJ$19,3,FALSE)</f>
        <v>#N/A</v>
      </c>
      <c r="AQ650" t="e" cm="1">
        <f t="array" aca="1" ref="AQ650" ca="1">IF(INDIRECT(AO650&amp;AN650)&lt;&gt;"",INDIRECT(AO650&amp;AN650),"")</f>
        <v>#N/A</v>
      </c>
      <c r="AR650" t="e" cm="1">
        <f t="array" aca="1" ref="AR650" ca="1">TRIM(IF(INDIRECT(AO650&amp;AN650)&lt;&gt;"",INDIRECT(AP650&amp;AN650),""))</f>
        <v>#N/A</v>
      </c>
    </row>
    <row r="651" spans="38:44" x14ac:dyDescent="0.3">
      <c r="AL651">
        <v>649</v>
      </c>
      <c r="AM651">
        <f t="shared" ca="1" si="38"/>
        <v>0</v>
      </c>
      <c r="AN651">
        <f t="shared" ca="1" si="39"/>
        <v>54</v>
      </c>
      <c r="AO651" t="e">
        <f ca="1">VLOOKUP(SUMIFS($AM$3:AM651,$AM$3:AM651,1),$AH$1:$AJ$19,2,FALSE)</f>
        <v>#N/A</v>
      </c>
      <c r="AP651" t="e">
        <f ca="1">VLOOKUP(SUMIFS($AM$3:AM651,$AM$3:AM651,1),$AH$1:$AJ$19,3,FALSE)</f>
        <v>#N/A</v>
      </c>
      <c r="AQ651" t="e" cm="1">
        <f t="array" aca="1" ref="AQ651" ca="1">IF(INDIRECT(AO651&amp;AN651)&lt;&gt;"",INDIRECT(AO651&amp;AN651),"")</f>
        <v>#N/A</v>
      </c>
      <c r="AR651" t="e" cm="1">
        <f t="array" aca="1" ref="AR651" ca="1">TRIM(IF(INDIRECT(AO651&amp;AN651)&lt;&gt;"",INDIRECT(AP651&amp;AN651),""))</f>
        <v>#N/A</v>
      </c>
    </row>
    <row r="652" spans="38:44" x14ac:dyDescent="0.3">
      <c r="AL652">
        <v>650</v>
      </c>
      <c r="AM652">
        <f t="shared" ca="1" si="38"/>
        <v>0</v>
      </c>
      <c r="AN652">
        <f t="shared" ca="1" si="39"/>
        <v>55</v>
      </c>
      <c r="AO652" t="e">
        <f ca="1">VLOOKUP(SUMIFS($AM$3:AM652,$AM$3:AM652,1),$AH$1:$AJ$19,2,FALSE)</f>
        <v>#N/A</v>
      </c>
      <c r="AP652" t="e">
        <f ca="1">VLOOKUP(SUMIFS($AM$3:AM652,$AM$3:AM652,1),$AH$1:$AJ$19,3,FALSE)</f>
        <v>#N/A</v>
      </c>
      <c r="AQ652" t="e" cm="1">
        <f t="array" aca="1" ref="AQ652" ca="1">IF(INDIRECT(AO652&amp;AN652)&lt;&gt;"",INDIRECT(AO652&amp;AN652),"")</f>
        <v>#N/A</v>
      </c>
      <c r="AR652" t="e" cm="1">
        <f t="array" aca="1" ref="AR652" ca="1">TRIM(IF(INDIRECT(AO652&amp;AN652)&lt;&gt;"",INDIRECT(AP652&amp;AN652),""))</f>
        <v>#N/A</v>
      </c>
    </row>
    <row r="653" spans="38:44" x14ac:dyDescent="0.3">
      <c r="AL653">
        <v>651</v>
      </c>
      <c r="AM653">
        <f t="shared" ca="1" si="38"/>
        <v>0</v>
      </c>
      <c r="AN653">
        <f t="shared" ca="1" si="39"/>
        <v>56</v>
      </c>
      <c r="AO653" t="e">
        <f ca="1">VLOOKUP(SUMIFS($AM$3:AM653,$AM$3:AM653,1),$AH$1:$AJ$19,2,FALSE)</f>
        <v>#N/A</v>
      </c>
      <c r="AP653" t="e">
        <f ca="1">VLOOKUP(SUMIFS($AM$3:AM653,$AM$3:AM653,1),$AH$1:$AJ$19,3,FALSE)</f>
        <v>#N/A</v>
      </c>
      <c r="AQ653" t="e" cm="1">
        <f t="array" aca="1" ref="AQ653" ca="1">IF(INDIRECT(AO653&amp;AN653)&lt;&gt;"",INDIRECT(AO653&amp;AN653),"")</f>
        <v>#N/A</v>
      </c>
      <c r="AR653" t="e" cm="1">
        <f t="array" aca="1" ref="AR653" ca="1">TRIM(IF(INDIRECT(AO653&amp;AN653)&lt;&gt;"",INDIRECT(AP653&amp;AN653),""))</f>
        <v>#N/A</v>
      </c>
    </row>
    <row r="654" spans="38:44" x14ac:dyDescent="0.3">
      <c r="AL654">
        <v>652</v>
      </c>
      <c r="AM654">
        <f t="shared" ca="1" si="38"/>
        <v>0</v>
      </c>
      <c r="AN654">
        <f t="shared" ca="1" si="39"/>
        <v>57</v>
      </c>
      <c r="AO654" t="e">
        <f ca="1">VLOOKUP(SUMIFS($AM$3:AM654,$AM$3:AM654,1),$AH$1:$AJ$19,2,FALSE)</f>
        <v>#N/A</v>
      </c>
      <c r="AP654" t="e">
        <f ca="1">VLOOKUP(SUMIFS($AM$3:AM654,$AM$3:AM654,1),$AH$1:$AJ$19,3,FALSE)</f>
        <v>#N/A</v>
      </c>
      <c r="AQ654" t="e" cm="1">
        <f t="array" aca="1" ref="AQ654" ca="1">IF(INDIRECT(AO654&amp;AN654)&lt;&gt;"",INDIRECT(AO654&amp;AN654),"")</f>
        <v>#N/A</v>
      </c>
      <c r="AR654" t="e" cm="1">
        <f t="array" aca="1" ref="AR654" ca="1">TRIM(IF(INDIRECT(AO654&amp;AN654)&lt;&gt;"",INDIRECT(AP654&amp;AN654),""))</f>
        <v>#N/A</v>
      </c>
    </row>
    <row r="655" spans="38:44" x14ac:dyDescent="0.3">
      <c r="AL655">
        <v>653</v>
      </c>
      <c r="AM655">
        <f t="shared" ca="1" si="38"/>
        <v>0</v>
      </c>
      <c r="AN655">
        <f t="shared" ca="1" si="39"/>
        <v>58</v>
      </c>
      <c r="AO655" t="e">
        <f ca="1">VLOOKUP(SUMIFS($AM$3:AM655,$AM$3:AM655,1),$AH$1:$AJ$19,2,FALSE)</f>
        <v>#N/A</v>
      </c>
      <c r="AP655" t="e">
        <f ca="1">VLOOKUP(SUMIFS($AM$3:AM655,$AM$3:AM655,1),$AH$1:$AJ$19,3,FALSE)</f>
        <v>#N/A</v>
      </c>
      <c r="AQ655" t="e" cm="1">
        <f t="array" aca="1" ref="AQ655" ca="1">IF(INDIRECT(AO655&amp;AN655)&lt;&gt;"",INDIRECT(AO655&amp;AN655),"")</f>
        <v>#N/A</v>
      </c>
      <c r="AR655" t="e" cm="1">
        <f t="array" aca="1" ref="AR655" ca="1">TRIM(IF(INDIRECT(AO655&amp;AN655)&lt;&gt;"",INDIRECT(AP655&amp;AN655),""))</f>
        <v>#N/A</v>
      </c>
    </row>
    <row r="656" spans="38:44" x14ac:dyDescent="0.3">
      <c r="AL656">
        <v>654</v>
      </c>
      <c r="AM656">
        <f t="shared" ca="1" si="38"/>
        <v>0</v>
      </c>
      <c r="AN656">
        <f t="shared" ca="1" si="39"/>
        <v>59</v>
      </c>
      <c r="AO656" t="e">
        <f ca="1">VLOOKUP(SUMIFS($AM$3:AM656,$AM$3:AM656,1),$AH$1:$AJ$19,2,FALSE)</f>
        <v>#N/A</v>
      </c>
      <c r="AP656" t="e">
        <f ca="1">VLOOKUP(SUMIFS($AM$3:AM656,$AM$3:AM656,1),$AH$1:$AJ$19,3,FALSE)</f>
        <v>#N/A</v>
      </c>
      <c r="AQ656" t="e" cm="1">
        <f t="array" aca="1" ref="AQ656" ca="1">IF(INDIRECT(AO656&amp;AN656)&lt;&gt;"",INDIRECT(AO656&amp;AN656),"")</f>
        <v>#N/A</v>
      </c>
      <c r="AR656" t="e" cm="1">
        <f t="array" aca="1" ref="AR656" ca="1">TRIM(IF(INDIRECT(AO656&amp;AN656)&lt;&gt;"",INDIRECT(AP656&amp;AN656),""))</f>
        <v>#N/A</v>
      </c>
    </row>
    <row r="657" spans="38:44" x14ac:dyDescent="0.3">
      <c r="AL657">
        <v>655</v>
      </c>
      <c r="AM657">
        <f t="shared" ca="1" si="38"/>
        <v>0</v>
      </c>
      <c r="AN657">
        <f t="shared" ca="1" si="39"/>
        <v>60</v>
      </c>
      <c r="AO657" t="e">
        <f ca="1">VLOOKUP(SUMIFS($AM$3:AM657,$AM$3:AM657,1),$AH$1:$AJ$19,2,FALSE)</f>
        <v>#N/A</v>
      </c>
      <c r="AP657" t="e">
        <f ca="1">VLOOKUP(SUMIFS($AM$3:AM657,$AM$3:AM657,1),$AH$1:$AJ$19,3,FALSE)</f>
        <v>#N/A</v>
      </c>
      <c r="AQ657" t="e" cm="1">
        <f t="array" aca="1" ref="AQ657" ca="1">IF(INDIRECT(AO657&amp;AN657)&lt;&gt;"",INDIRECT(AO657&amp;AN657),"")</f>
        <v>#N/A</v>
      </c>
      <c r="AR657" t="e" cm="1">
        <f t="array" aca="1" ref="AR657" ca="1">TRIM(IF(INDIRECT(AO657&amp;AN657)&lt;&gt;"",INDIRECT(AP657&amp;AN657),""))</f>
        <v>#N/A</v>
      </c>
    </row>
    <row r="658" spans="38:44" x14ac:dyDescent="0.3">
      <c r="AL658">
        <v>656</v>
      </c>
      <c r="AM658">
        <f t="shared" ca="1" si="38"/>
        <v>0</v>
      </c>
      <c r="AN658">
        <f t="shared" ca="1" si="39"/>
        <v>61</v>
      </c>
      <c r="AO658" t="e">
        <f ca="1">VLOOKUP(SUMIFS($AM$3:AM658,$AM$3:AM658,1),$AH$1:$AJ$19,2,FALSE)</f>
        <v>#N/A</v>
      </c>
      <c r="AP658" t="e">
        <f ca="1">VLOOKUP(SUMIFS($AM$3:AM658,$AM$3:AM658,1),$AH$1:$AJ$19,3,FALSE)</f>
        <v>#N/A</v>
      </c>
      <c r="AQ658" t="e" cm="1">
        <f t="array" aca="1" ref="AQ658" ca="1">IF(INDIRECT(AO658&amp;AN658)&lt;&gt;"",INDIRECT(AO658&amp;AN658),"")</f>
        <v>#N/A</v>
      </c>
      <c r="AR658" t="e" cm="1">
        <f t="array" aca="1" ref="AR658" ca="1">TRIM(IF(INDIRECT(AO658&amp;AN658)&lt;&gt;"",INDIRECT(AP658&amp;AN658),""))</f>
        <v>#N/A</v>
      </c>
    </row>
    <row r="659" spans="38:44" x14ac:dyDescent="0.3">
      <c r="AL659">
        <v>657</v>
      </c>
      <c r="AM659">
        <f t="shared" ca="1" si="38"/>
        <v>0</v>
      </c>
      <c r="AN659">
        <f t="shared" ca="1" si="39"/>
        <v>62</v>
      </c>
      <c r="AO659" t="e">
        <f ca="1">VLOOKUP(SUMIFS($AM$3:AM659,$AM$3:AM659,1),$AH$1:$AJ$19,2,FALSE)</f>
        <v>#N/A</v>
      </c>
      <c r="AP659" t="e">
        <f ca="1">VLOOKUP(SUMIFS($AM$3:AM659,$AM$3:AM659,1),$AH$1:$AJ$19,3,FALSE)</f>
        <v>#N/A</v>
      </c>
      <c r="AQ659" t="e" cm="1">
        <f t="array" aca="1" ref="AQ659" ca="1">IF(INDIRECT(AO659&amp;AN659)&lt;&gt;"",INDIRECT(AO659&amp;AN659),"")</f>
        <v>#N/A</v>
      </c>
      <c r="AR659" t="e" cm="1">
        <f t="array" aca="1" ref="AR659" ca="1">TRIM(IF(INDIRECT(AO659&amp;AN659)&lt;&gt;"",INDIRECT(AP659&amp;AN659),""))</f>
        <v>#N/A</v>
      </c>
    </row>
    <row r="660" spans="38:44" x14ac:dyDescent="0.3">
      <c r="AL660">
        <v>658</v>
      </c>
      <c r="AM660">
        <f t="shared" ca="1" si="38"/>
        <v>0</v>
      </c>
      <c r="AN660">
        <f t="shared" ca="1" si="39"/>
        <v>63</v>
      </c>
      <c r="AO660" t="e">
        <f ca="1">VLOOKUP(SUMIFS($AM$3:AM660,$AM$3:AM660,1),$AH$1:$AJ$19,2,FALSE)</f>
        <v>#N/A</v>
      </c>
      <c r="AP660" t="e">
        <f ca="1">VLOOKUP(SUMIFS($AM$3:AM660,$AM$3:AM660,1),$AH$1:$AJ$19,3,FALSE)</f>
        <v>#N/A</v>
      </c>
      <c r="AQ660" t="e" cm="1">
        <f t="array" aca="1" ref="AQ660" ca="1">IF(INDIRECT(AO660&amp;AN660)&lt;&gt;"",INDIRECT(AO660&amp;AN660),"")</f>
        <v>#N/A</v>
      </c>
      <c r="AR660" t="e" cm="1">
        <f t="array" aca="1" ref="AR660" ca="1">TRIM(IF(INDIRECT(AO660&amp;AN660)&lt;&gt;"",INDIRECT(AP660&amp;AN660),""))</f>
        <v>#N/A</v>
      </c>
    </row>
    <row r="661" spans="38:44" x14ac:dyDescent="0.3">
      <c r="AL661">
        <v>659</v>
      </c>
      <c r="AM661">
        <f t="shared" ca="1" si="38"/>
        <v>0</v>
      </c>
      <c r="AN661">
        <f t="shared" ca="1" si="39"/>
        <v>64</v>
      </c>
      <c r="AO661" t="e">
        <f ca="1">VLOOKUP(SUMIFS($AM$3:AM661,$AM$3:AM661,1),$AH$1:$AJ$19,2,FALSE)</f>
        <v>#N/A</v>
      </c>
      <c r="AP661" t="e">
        <f ca="1">VLOOKUP(SUMIFS($AM$3:AM661,$AM$3:AM661,1),$AH$1:$AJ$19,3,FALSE)</f>
        <v>#N/A</v>
      </c>
      <c r="AQ661" t="e" cm="1">
        <f t="array" aca="1" ref="AQ661" ca="1">IF(INDIRECT(AO661&amp;AN661)&lt;&gt;"",INDIRECT(AO661&amp;AN661),"")</f>
        <v>#N/A</v>
      </c>
      <c r="AR661" t="e" cm="1">
        <f t="array" aca="1" ref="AR661" ca="1">TRIM(IF(INDIRECT(AO661&amp;AN661)&lt;&gt;"",INDIRECT(AP661&amp;AN661),""))</f>
        <v>#N/A</v>
      </c>
    </row>
    <row r="662" spans="38:44" x14ac:dyDescent="0.3">
      <c r="AL662">
        <v>660</v>
      </c>
      <c r="AM662">
        <f t="shared" ca="1" si="38"/>
        <v>0</v>
      </c>
      <c r="AN662">
        <f t="shared" ca="1" si="39"/>
        <v>65</v>
      </c>
      <c r="AO662" t="e">
        <f ca="1">VLOOKUP(SUMIFS($AM$3:AM662,$AM$3:AM662,1),$AH$1:$AJ$19,2,FALSE)</f>
        <v>#N/A</v>
      </c>
      <c r="AP662" t="e">
        <f ca="1">VLOOKUP(SUMIFS($AM$3:AM662,$AM$3:AM662,1),$AH$1:$AJ$19,3,FALSE)</f>
        <v>#N/A</v>
      </c>
      <c r="AQ662" t="e" cm="1">
        <f t="array" aca="1" ref="AQ662" ca="1">IF(INDIRECT(AO662&amp;AN662)&lt;&gt;"",INDIRECT(AO662&amp;AN662),"")</f>
        <v>#N/A</v>
      </c>
      <c r="AR662" t="e" cm="1">
        <f t="array" aca="1" ref="AR662" ca="1">TRIM(IF(INDIRECT(AO662&amp;AN662)&lt;&gt;"",INDIRECT(AP662&amp;AN662),""))</f>
        <v>#N/A</v>
      </c>
    </row>
    <row r="663" spans="38:44" x14ac:dyDescent="0.3">
      <c r="AL663">
        <v>661</v>
      </c>
      <c r="AM663">
        <f t="shared" ca="1" si="38"/>
        <v>0</v>
      </c>
      <c r="AN663">
        <f t="shared" ca="1" si="39"/>
        <v>66</v>
      </c>
      <c r="AO663" t="e">
        <f ca="1">VLOOKUP(SUMIFS($AM$3:AM663,$AM$3:AM663,1),$AH$1:$AJ$19,2,FALSE)</f>
        <v>#N/A</v>
      </c>
      <c r="AP663" t="e">
        <f ca="1">VLOOKUP(SUMIFS($AM$3:AM663,$AM$3:AM663,1),$AH$1:$AJ$19,3,FALSE)</f>
        <v>#N/A</v>
      </c>
      <c r="AQ663" t="e" cm="1">
        <f t="array" aca="1" ref="AQ663" ca="1">IF(INDIRECT(AO663&amp;AN663)&lt;&gt;"",INDIRECT(AO663&amp;AN663),"")</f>
        <v>#N/A</v>
      </c>
      <c r="AR663" t="e" cm="1">
        <f t="array" aca="1" ref="AR663" ca="1">TRIM(IF(INDIRECT(AO663&amp;AN663)&lt;&gt;"",INDIRECT(AP663&amp;AN663),""))</f>
        <v>#N/A</v>
      </c>
    </row>
    <row r="664" spans="38:44" x14ac:dyDescent="0.3">
      <c r="AL664">
        <v>662</v>
      </c>
      <c r="AM664">
        <f t="shared" ca="1" si="38"/>
        <v>0</v>
      </c>
      <c r="AN664">
        <f t="shared" ca="1" si="39"/>
        <v>67</v>
      </c>
      <c r="AO664" t="e">
        <f ca="1">VLOOKUP(SUMIFS($AM$3:AM664,$AM$3:AM664,1),$AH$1:$AJ$19,2,FALSE)</f>
        <v>#N/A</v>
      </c>
      <c r="AP664" t="e">
        <f ca="1">VLOOKUP(SUMIFS($AM$3:AM664,$AM$3:AM664,1),$AH$1:$AJ$19,3,FALSE)</f>
        <v>#N/A</v>
      </c>
      <c r="AQ664" t="e" cm="1">
        <f t="array" aca="1" ref="AQ664" ca="1">IF(INDIRECT(AO664&amp;AN664)&lt;&gt;"",INDIRECT(AO664&amp;AN664),"")</f>
        <v>#N/A</v>
      </c>
      <c r="AR664" t="e" cm="1">
        <f t="array" aca="1" ref="AR664" ca="1">TRIM(IF(INDIRECT(AO664&amp;AN664)&lt;&gt;"",INDIRECT(AP664&amp;AN664),""))</f>
        <v>#N/A</v>
      </c>
    </row>
    <row r="665" spans="38:44" x14ac:dyDescent="0.3">
      <c r="AL665">
        <v>663</v>
      </c>
      <c r="AM665">
        <f t="shared" ca="1" si="38"/>
        <v>0</v>
      </c>
      <c r="AN665">
        <f t="shared" ca="1" si="39"/>
        <v>68</v>
      </c>
      <c r="AO665" t="e">
        <f ca="1">VLOOKUP(SUMIFS($AM$3:AM665,$AM$3:AM665,1),$AH$1:$AJ$19,2,FALSE)</f>
        <v>#N/A</v>
      </c>
      <c r="AP665" t="e">
        <f ca="1">VLOOKUP(SUMIFS($AM$3:AM665,$AM$3:AM665,1),$AH$1:$AJ$19,3,FALSE)</f>
        <v>#N/A</v>
      </c>
      <c r="AQ665" t="e" cm="1">
        <f t="array" aca="1" ref="AQ665" ca="1">IF(INDIRECT(AO665&amp;AN665)&lt;&gt;"",INDIRECT(AO665&amp;AN665),"")</f>
        <v>#N/A</v>
      </c>
      <c r="AR665" t="e" cm="1">
        <f t="array" aca="1" ref="AR665" ca="1">TRIM(IF(INDIRECT(AO665&amp;AN665)&lt;&gt;"",INDIRECT(AP665&amp;AN665),""))</f>
        <v>#N/A</v>
      </c>
    </row>
    <row r="666" spans="38:44" x14ac:dyDescent="0.3">
      <c r="AL666">
        <v>664</v>
      </c>
      <c r="AM666">
        <f t="shared" ca="1" si="38"/>
        <v>0</v>
      </c>
      <c r="AN666">
        <f t="shared" ca="1" si="39"/>
        <v>69</v>
      </c>
      <c r="AO666" t="e">
        <f ca="1">VLOOKUP(SUMIFS($AM$3:AM666,$AM$3:AM666,1),$AH$1:$AJ$19,2,FALSE)</f>
        <v>#N/A</v>
      </c>
      <c r="AP666" t="e">
        <f ca="1">VLOOKUP(SUMIFS($AM$3:AM666,$AM$3:AM666,1),$AH$1:$AJ$19,3,FALSE)</f>
        <v>#N/A</v>
      </c>
      <c r="AQ666" t="e" cm="1">
        <f t="array" aca="1" ref="AQ666" ca="1">IF(INDIRECT(AO666&amp;AN666)&lt;&gt;"",INDIRECT(AO666&amp;AN666),"")</f>
        <v>#N/A</v>
      </c>
      <c r="AR666" t="e" cm="1">
        <f t="array" aca="1" ref="AR666" ca="1">TRIM(IF(INDIRECT(AO666&amp;AN666)&lt;&gt;"",INDIRECT(AP666&amp;AN666),""))</f>
        <v>#N/A</v>
      </c>
    </row>
    <row r="667" spans="38:44" x14ac:dyDescent="0.3">
      <c r="AL667">
        <v>665</v>
      </c>
      <c r="AM667">
        <f t="shared" ca="1" si="38"/>
        <v>0</v>
      </c>
      <c r="AN667">
        <f t="shared" ca="1" si="39"/>
        <v>70</v>
      </c>
      <c r="AO667" t="e">
        <f ca="1">VLOOKUP(SUMIFS($AM$3:AM667,$AM$3:AM667,1),$AH$1:$AJ$19,2,FALSE)</f>
        <v>#N/A</v>
      </c>
      <c r="AP667" t="e">
        <f ca="1">VLOOKUP(SUMIFS($AM$3:AM667,$AM$3:AM667,1),$AH$1:$AJ$19,3,FALSE)</f>
        <v>#N/A</v>
      </c>
      <c r="AQ667" t="e" cm="1">
        <f t="array" aca="1" ref="AQ667" ca="1">IF(INDIRECT(AO667&amp;AN667)&lt;&gt;"",INDIRECT(AO667&amp;AN667),"")</f>
        <v>#N/A</v>
      </c>
      <c r="AR667" t="e" cm="1">
        <f t="array" aca="1" ref="AR667" ca="1">TRIM(IF(INDIRECT(AO667&amp;AN667)&lt;&gt;"",INDIRECT(AP667&amp;AN667),""))</f>
        <v>#N/A</v>
      </c>
    </row>
    <row r="668" spans="38:44" x14ac:dyDescent="0.3">
      <c r="AL668">
        <v>666</v>
      </c>
      <c r="AM668">
        <f t="shared" ca="1" si="38"/>
        <v>0</v>
      </c>
      <c r="AN668">
        <f t="shared" ca="1" si="39"/>
        <v>71</v>
      </c>
      <c r="AO668" t="e">
        <f ca="1">VLOOKUP(SUMIFS($AM$3:AM668,$AM$3:AM668,1),$AH$1:$AJ$19,2,FALSE)</f>
        <v>#N/A</v>
      </c>
      <c r="AP668" t="e">
        <f ca="1">VLOOKUP(SUMIFS($AM$3:AM668,$AM$3:AM668,1),$AH$1:$AJ$19,3,FALSE)</f>
        <v>#N/A</v>
      </c>
      <c r="AQ668" t="e" cm="1">
        <f t="array" aca="1" ref="AQ668" ca="1">IF(INDIRECT(AO668&amp;AN668)&lt;&gt;"",INDIRECT(AO668&amp;AN668),"")</f>
        <v>#N/A</v>
      </c>
      <c r="AR668" t="e" cm="1">
        <f t="array" aca="1" ref="AR668" ca="1">TRIM(IF(INDIRECT(AO668&amp;AN668)&lt;&gt;"",INDIRECT(AP668&amp;AN668),""))</f>
        <v>#N/A</v>
      </c>
    </row>
    <row r="669" spans="38:44" x14ac:dyDescent="0.3">
      <c r="AL669">
        <v>667</v>
      </c>
      <c r="AM669">
        <f t="shared" ca="1" si="38"/>
        <v>0</v>
      </c>
      <c r="AN669">
        <f t="shared" ca="1" si="39"/>
        <v>72</v>
      </c>
      <c r="AO669" t="e">
        <f ca="1">VLOOKUP(SUMIFS($AM$3:AM669,$AM$3:AM669,1),$AH$1:$AJ$19,2,FALSE)</f>
        <v>#N/A</v>
      </c>
      <c r="AP669" t="e">
        <f ca="1">VLOOKUP(SUMIFS($AM$3:AM669,$AM$3:AM669,1),$AH$1:$AJ$19,3,FALSE)</f>
        <v>#N/A</v>
      </c>
      <c r="AQ669" t="e" cm="1">
        <f t="array" aca="1" ref="AQ669" ca="1">IF(INDIRECT(AO669&amp;AN669)&lt;&gt;"",INDIRECT(AO669&amp;AN669),"")</f>
        <v>#N/A</v>
      </c>
      <c r="AR669" t="e" cm="1">
        <f t="array" aca="1" ref="AR669" ca="1">TRIM(IF(INDIRECT(AO669&amp;AN669)&lt;&gt;"",INDIRECT(AP669&amp;AN669),""))</f>
        <v>#N/A</v>
      </c>
    </row>
    <row r="670" spans="38:44" x14ac:dyDescent="0.3">
      <c r="AL670">
        <v>668</v>
      </c>
      <c r="AM670">
        <f t="shared" ca="1" si="38"/>
        <v>0</v>
      </c>
      <c r="AN670">
        <f t="shared" ca="1" si="39"/>
        <v>73</v>
      </c>
      <c r="AO670" t="e">
        <f ca="1">VLOOKUP(SUMIFS($AM$3:AM670,$AM$3:AM670,1),$AH$1:$AJ$19,2,FALSE)</f>
        <v>#N/A</v>
      </c>
      <c r="AP670" t="e">
        <f ca="1">VLOOKUP(SUMIFS($AM$3:AM670,$AM$3:AM670,1),$AH$1:$AJ$19,3,FALSE)</f>
        <v>#N/A</v>
      </c>
      <c r="AQ670" t="e" cm="1">
        <f t="array" aca="1" ref="AQ670" ca="1">IF(INDIRECT(AO670&amp;AN670)&lt;&gt;"",INDIRECT(AO670&amp;AN670),"")</f>
        <v>#N/A</v>
      </c>
      <c r="AR670" t="e" cm="1">
        <f t="array" aca="1" ref="AR670" ca="1">TRIM(IF(INDIRECT(AO670&amp;AN670)&lt;&gt;"",INDIRECT(AP670&amp;AN670),""))</f>
        <v>#N/A</v>
      </c>
    </row>
    <row r="671" spans="38:44" x14ac:dyDescent="0.3">
      <c r="AL671">
        <v>669</v>
      </c>
      <c r="AM671">
        <f t="shared" ca="1" si="38"/>
        <v>0</v>
      </c>
      <c r="AN671">
        <f t="shared" ca="1" si="39"/>
        <v>74</v>
      </c>
      <c r="AO671" t="e">
        <f ca="1">VLOOKUP(SUMIFS($AM$3:AM671,$AM$3:AM671,1),$AH$1:$AJ$19,2,FALSE)</f>
        <v>#N/A</v>
      </c>
      <c r="AP671" t="e">
        <f ca="1">VLOOKUP(SUMIFS($AM$3:AM671,$AM$3:AM671,1),$AH$1:$AJ$19,3,FALSE)</f>
        <v>#N/A</v>
      </c>
      <c r="AQ671" t="e" cm="1">
        <f t="array" aca="1" ref="AQ671" ca="1">IF(INDIRECT(AO671&amp;AN671)&lt;&gt;"",INDIRECT(AO671&amp;AN671),"")</f>
        <v>#N/A</v>
      </c>
      <c r="AR671" t="e" cm="1">
        <f t="array" aca="1" ref="AR671" ca="1">TRIM(IF(INDIRECT(AO671&amp;AN671)&lt;&gt;"",INDIRECT(AP671&amp;AN671),""))</f>
        <v>#N/A</v>
      </c>
    </row>
    <row r="672" spans="38:44" x14ac:dyDescent="0.3">
      <c r="AL672">
        <v>670</v>
      </c>
      <c r="AM672">
        <f t="shared" ca="1" si="38"/>
        <v>0</v>
      </c>
      <c r="AN672">
        <f t="shared" ca="1" si="39"/>
        <v>75</v>
      </c>
      <c r="AO672" t="e">
        <f ca="1">VLOOKUP(SUMIFS($AM$3:AM672,$AM$3:AM672,1),$AH$1:$AJ$19,2,FALSE)</f>
        <v>#N/A</v>
      </c>
      <c r="AP672" t="e">
        <f ca="1">VLOOKUP(SUMIFS($AM$3:AM672,$AM$3:AM672,1),$AH$1:$AJ$19,3,FALSE)</f>
        <v>#N/A</v>
      </c>
      <c r="AQ672" t="e" cm="1">
        <f t="array" aca="1" ref="AQ672" ca="1">IF(INDIRECT(AO672&amp;AN672)&lt;&gt;"",INDIRECT(AO672&amp;AN672),"")</f>
        <v>#N/A</v>
      </c>
      <c r="AR672" t="e" cm="1">
        <f t="array" aca="1" ref="AR672" ca="1">TRIM(IF(INDIRECT(AO672&amp;AN672)&lt;&gt;"",INDIRECT(AP672&amp;AN672),""))</f>
        <v>#N/A</v>
      </c>
    </row>
    <row r="673" spans="38:44" x14ac:dyDescent="0.3">
      <c r="AL673">
        <v>671</v>
      </c>
      <c r="AM673">
        <f t="shared" ca="1" si="38"/>
        <v>0</v>
      </c>
      <c r="AN673">
        <f t="shared" ca="1" si="39"/>
        <v>76</v>
      </c>
      <c r="AO673" t="e">
        <f ca="1">VLOOKUP(SUMIFS($AM$3:AM673,$AM$3:AM673,1),$AH$1:$AJ$19,2,FALSE)</f>
        <v>#N/A</v>
      </c>
      <c r="AP673" t="e">
        <f ca="1">VLOOKUP(SUMIFS($AM$3:AM673,$AM$3:AM673,1),$AH$1:$AJ$19,3,FALSE)</f>
        <v>#N/A</v>
      </c>
      <c r="AQ673" t="e" cm="1">
        <f t="array" aca="1" ref="AQ673" ca="1">IF(INDIRECT(AO673&amp;AN673)&lt;&gt;"",INDIRECT(AO673&amp;AN673),"")</f>
        <v>#N/A</v>
      </c>
      <c r="AR673" t="e" cm="1">
        <f t="array" aca="1" ref="AR673" ca="1">TRIM(IF(INDIRECT(AO673&amp;AN673)&lt;&gt;"",INDIRECT(AP673&amp;AN673),""))</f>
        <v>#N/A</v>
      </c>
    </row>
    <row r="674" spans="38:44" x14ac:dyDescent="0.3">
      <c r="AL674">
        <v>672</v>
      </c>
      <c r="AM674">
        <f t="shared" ca="1" si="38"/>
        <v>0</v>
      </c>
      <c r="AN674">
        <f t="shared" ca="1" si="39"/>
        <v>77</v>
      </c>
      <c r="AO674" t="e">
        <f ca="1">VLOOKUP(SUMIFS($AM$3:AM674,$AM$3:AM674,1),$AH$1:$AJ$19,2,FALSE)</f>
        <v>#N/A</v>
      </c>
      <c r="AP674" t="e">
        <f ca="1">VLOOKUP(SUMIFS($AM$3:AM674,$AM$3:AM674,1),$AH$1:$AJ$19,3,FALSE)</f>
        <v>#N/A</v>
      </c>
      <c r="AQ674" t="e" cm="1">
        <f t="array" aca="1" ref="AQ674" ca="1">IF(INDIRECT(AO674&amp;AN674)&lt;&gt;"",INDIRECT(AO674&amp;AN674),"")</f>
        <v>#N/A</v>
      </c>
      <c r="AR674" t="e" cm="1">
        <f t="array" aca="1" ref="AR674" ca="1">TRIM(IF(INDIRECT(AO674&amp;AN674)&lt;&gt;"",INDIRECT(AP674&amp;AN674),""))</f>
        <v>#N/A</v>
      </c>
    </row>
    <row r="675" spans="38:44" x14ac:dyDescent="0.3">
      <c r="AL675">
        <v>673</v>
      </c>
      <c r="AM675">
        <f t="shared" ca="1" si="38"/>
        <v>0</v>
      </c>
      <c r="AN675">
        <f t="shared" ca="1" si="39"/>
        <v>78</v>
      </c>
      <c r="AO675" t="e">
        <f ca="1">VLOOKUP(SUMIFS($AM$3:AM675,$AM$3:AM675,1),$AH$1:$AJ$19,2,FALSE)</f>
        <v>#N/A</v>
      </c>
      <c r="AP675" t="e">
        <f ca="1">VLOOKUP(SUMIFS($AM$3:AM675,$AM$3:AM675,1),$AH$1:$AJ$19,3,FALSE)</f>
        <v>#N/A</v>
      </c>
      <c r="AQ675" t="e" cm="1">
        <f t="array" aca="1" ref="AQ675" ca="1">IF(INDIRECT(AO675&amp;AN675)&lt;&gt;"",INDIRECT(AO675&amp;AN675),"")</f>
        <v>#N/A</v>
      </c>
      <c r="AR675" t="e" cm="1">
        <f t="array" aca="1" ref="AR675" ca="1">TRIM(IF(INDIRECT(AO675&amp;AN675)&lt;&gt;"",INDIRECT(AP675&amp;AN675),""))</f>
        <v>#N/A</v>
      </c>
    </row>
    <row r="676" spans="38:44" x14ac:dyDescent="0.3">
      <c r="AL676">
        <v>674</v>
      </c>
      <c r="AM676">
        <f t="shared" ca="1" si="38"/>
        <v>0</v>
      </c>
      <c r="AN676">
        <f t="shared" ca="1" si="39"/>
        <v>79</v>
      </c>
      <c r="AO676" t="e">
        <f ca="1">VLOOKUP(SUMIFS($AM$3:AM676,$AM$3:AM676,1),$AH$1:$AJ$19,2,FALSE)</f>
        <v>#N/A</v>
      </c>
      <c r="AP676" t="e">
        <f ca="1">VLOOKUP(SUMIFS($AM$3:AM676,$AM$3:AM676,1),$AH$1:$AJ$19,3,FALSE)</f>
        <v>#N/A</v>
      </c>
      <c r="AQ676" t="e" cm="1">
        <f t="array" aca="1" ref="AQ676" ca="1">IF(INDIRECT(AO676&amp;AN676)&lt;&gt;"",INDIRECT(AO676&amp;AN676),"")</f>
        <v>#N/A</v>
      </c>
      <c r="AR676" t="e" cm="1">
        <f t="array" aca="1" ref="AR676" ca="1">TRIM(IF(INDIRECT(AO676&amp;AN676)&lt;&gt;"",INDIRECT(AP676&amp;AN676),""))</f>
        <v>#N/A</v>
      </c>
    </row>
    <row r="677" spans="38:44" x14ac:dyDescent="0.3">
      <c r="AL677">
        <v>675</v>
      </c>
      <c r="AM677">
        <f t="shared" ca="1" si="38"/>
        <v>0</v>
      </c>
      <c r="AN677">
        <f t="shared" ca="1" si="39"/>
        <v>80</v>
      </c>
      <c r="AO677" t="e">
        <f ca="1">VLOOKUP(SUMIFS($AM$3:AM677,$AM$3:AM677,1),$AH$1:$AJ$19,2,FALSE)</f>
        <v>#N/A</v>
      </c>
      <c r="AP677" t="e">
        <f ca="1">VLOOKUP(SUMIFS($AM$3:AM677,$AM$3:AM677,1),$AH$1:$AJ$19,3,FALSE)</f>
        <v>#N/A</v>
      </c>
      <c r="AQ677" t="e" cm="1">
        <f t="array" aca="1" ref="AQ677" ca="1">IF(INDIRECT(AO677&amp;AN677)&lt;&gt;"",INDIRECT(AO677&amp;AN677),"")</f>
        <v>#N/A</v>
      </c>
      <c r="AR677" t="e" cm="1">
        <f t="array" aca="1" ref="AR677" ca="1">TRIM(IF(INDIRECT(AO677&amp;AN677)&lt;&gt;"",INDIRECT(AP677&amp;AN677),""))</f>
        <v>#N/A</v>
      </c>
    </row>
    <row r="678" spans="38:44" x14ac:dyDescent="0.3">
      <c r="AL678">
        <v>676</v>
      </c>
      <c r="AM678">
        <f t="shared" ca="1" si="38"/>
        <v>0</v>
      </c>
      <c r="AN678">
        <f t="shared" ca="1" si="39"/>
        <v>81</v>
      </c>
      <c r="AO678" t="e">
        <f ca="1">VLOOKUP(SUMIFS($AM$3:AM678,$AM$3:AM678,1),$AH$1:$AJ$19,2,FALSE)</f>
        <v>#N/A</v>
      </c>
      <c r="AP678" t="e">
        <f ca="1">VLOOKUP(SUMIFS($AM$3:AM678,$AM$3:AM678,1),$AH$1:$AJ$19,3,FALSE)</f>
        <v>#N/A</v>
      </c>
      <c r="AQ678" t="e" cm="1">
        <f t="array" aca="1" ref="AQ678" ca="1">IF(INDIRECT(AO678&amp;AN678)&lt;&gt;"",INDIRECT(AO678&amp;AN678),"")</f>
        <v>#N/A</v>
      </c>
      <c r="AR678" t="e" cm="1">
        <f t="array" aca="1" ref="AR678" ca="1">TRIM(IF(INDIRECT(AO678&amp;AN678)&lt;&gt;"",INDIRECT(AP678&amp;AN678),""))</f>
        <v>#N/A</v>
      </c>
    </row>
    <row r="679" spans="38:44" x14ac:dyDescent="0.3">
      <c r="AL679">
        <v>677</v>
      </c>
      <c r="AM679">
        <f t="shared" ca="1" si="38"/>
        <v>0</v>
      </c>
      <c r="AN679">
        <f t="shared" ca="1" si="39"/>
        <v>82</v>
      </c>
      <c r="AO679" t="e">
        <f ca="1">VLOOKUP(SUMIFS($AM$3:AM679,$AM$3:AM679,1),$AH$1:$AJ$19,2,FALSE)</f>
        <v>#N/A</v>
      </c>
      <c r="AP679" t="e">
        <f ca="1">VLOOKUP(SUMIFS($AM$3:AM679,$AM$3:AM679,1),$AH$1:$AJ$19,3,FALSE)</f>
        <v>#N/A</v>
      </c>
      <c r="AQ679" t="e" cm="1">
        <f t="array" aca="1" ref="AQ679" ca="1">IF(INDIRECT(AO679&amp;AN679)&lt;&gt;"",INDIRECT(AO679&amp;AN679),"")</f>
        <v>#N/A</v>
      </c>
      <c r="AR679" t="e" cm="1">
        <f t="array" aca="1" ref="AR679" ca="1">TRIM(IF(INDIRECT(AO679&amp;AN679)&lt;&gt;"",INDIRECT(AP679&amp;AN679),""))</f>
        <v>#N/A</v>
      </c>
    </row>
    <row r="680" spans="38:44" x14ac:dyDescent="0.3">
      <c r="AL680">
        <v>678</v>
      </c>
      <c r="AM680">
        <f t="shared" ca="1" si="38"/>
        <v>0</v>
      </c>
      <c r="AN680">
        <f t="shared" ca="1" si="39"/>
        <v>83</v>
      </c>
      <c r="AO680" t="e">
        <f ca="1">VLOOKUP(SUMIFS($AM$3:AM680,$AM$3:AM680,1),$AH$1:$AJ$19,2,FALSE)</f>
        <v>#N/A</v>
      </c>
      <c r="AP680" t="e">
        <f ca="1">VLOOKUP(SUMIFS($AM$3:AM680,$AM$3:AM680,1),$AH$1:$AJ$19,3,FALSE)</f>
        <v>#N/A</v>
      </c>
      <c r="AQ680" t="e" cm="1">
        <f t="array" aca="1" ref="AQ680" ca="1">IF(INDIRECT(AO680&amp;AN680)&lt;&gt;"",INDIRECT(AO680&amp;AN680),"")</f>
        <v>#N/A</v>
      </c>
      <c r="AR680" t="e" cm="1">
        <f t="array" aca="1" ref="AR680" ca="1">TRIM(IF(INDIRECT(AO680&amp;AN680)&lt;&gt;"",INDIRECT(AP680&amp;AN680),""))</f>
        <v>#N/A</v>
      </c>
    </row>
    <row r="681" spans="38:44" x14ac:dyDescent="0.3">
      <c r="AL681">
        <v>679</v>
      </c>
      <c r="AM681">
        <f t="shared" ca="1" si="38"/>
        <v>0</v>
      </c>
      <c r="AN681">
        <f t="shared" ca="1" si="39"/>
        <v>84</v>
      </c>
      <c r="AO681" t="e">
        <f ca="1">VLOOKUP(SUMIFS($AM$3:AM681,$AM$3:AM681,1),$AH$1:$AJ$19,2,FALSE)</f>
        <v>#N/A</v>
      </c>
      <c r="AP681" t="e">
        <f ca="1">VLOOKUP(SUMIFS($AM$3:AM681,$AM$3:AM681,1),$AH$1:$AJ$19,3,FALSE)</f>
        <v>#N/A</v>
      </c>
      <c r="AQ681" t="e" cm="1">
        <f t="array" aca="1" ref="AQ681" ca="1">IF(INDIRECT(AO681&amp;AN681)&lt;&gt;"",INDIRECT(AO681&amp;AN681),"")</f>
        <v>#N/A</v>
      </c>
      <c r="AR681" t="e" cm="1">
        <f t="array" aca="1" ref="AR681" ca="1">TRIM(IF(INDIRECT(AO681&amp;AN681)&lt;&gt;"",INDIRECT(AP681&amp;AN681),""))</f>
        <v>#N/A</v>
      </c>
    </row>
    <row r="682" spans="38:44" x14ac:dyDescent="0.3">
      <c r="AL682">
        <v>680</v>
      </c>
      <c r="AM682">
        <f t="shared" ca="1" si="38"/>
        <v>0</v>
      </c>
      <c r="AN682">
        <f t="shared" ca="1" si="39"/>
        <v>85</v>
      </c>
      <c r="AO682" t="e">
        <f ca="1">VLOOKUP(SUMIFS($AM$3:AM682,$AM$3:AM682,1),$AH$1:$AJ$19,2,FALSE)</f>
        <v>#N/A</v>
      </c>
      <c r="AP682" t="e">
        <f ca="1">VLOOKUP(SUMIFS($AM$3:AM682,$AM$3:AM682,1),$AH$1:$AJ$19,3,FALSE)</f>
        <v>#N/A</v>
      </c>
      <c r="AQ682" t="e" cm="1">
        <f t="array" aca="1" ref="AQ682" ca="1">IF(INDIRECT(AO682&amp;AN682)&lt;&gt;"",INDIRECT(AO682&amp;AN682),"")</f>
        <v>#N/A</v>
      </c>
      <c r="AR682" t="e" cm="1">
        <f t="array" aca="1" ref="AR682" ca="1">TRIM(IF(INDIRECT(AO682&amp;AN682)&lt;&gt;"",INDIRECT(AP682&amp;AN682),""))</f>
        <v>#N/A</v>
      </c>
    </row>
    <row r="683" spans="38:44" x14ac:dyDescent="0.3">
      <c r="AL683">
        <v>681</v>
      </c>
      <c r="AM683">
        <f t="shared" ca="1" si="38"/>
        <v>0</v>
      </c>
      <c r="AN683">
        <f t="shared" ca="1" si="39"/>
        <v>86</v>
      </c>
      <c r="AO683" t="e">
        <f ca="1">VLOOKUP(SUMIFS($AM$3:AM683,$AM$3:AM683,1),$AH$1:$AJ$19,2,FALSE)</f>
        <v>#N/A</v>
      </c>
      <c r="AP683" t="e">
        <f ca="1">VLOOKUP(SUMIFS($AM$3:AM683,$AM$3:AM683,1),$AH$1:$AJ$19,3,FALSE)</f>
        <v>#N/A</v>
      </c>
      <c r="AQ683" t="e" cm="1">
        <f t="array" aca="1" ref="AQ683" ca="1">IF(INDIRECT(AO683&amp;AN683)&lt;&gt;"",INDIRECT(AO683&amp;AN683),"")</f>
        <v>#N/A</v>
      </c>
      <c r="AR683" t="e" cm="1">
        <f t="array" aca="1" ref="AR683" ca="1">TRIM(IF(INDIRECT(AO683&amp;AN683)&lt;&gt;"",INDIRECT(AP683&amp;AN683),""))</f>
        <v>#N/A</v>
      </c>
    </row>
    <row r="684" spans="38:44" x14ac:dyDescent="0.3">
      <c r="AL684">
        <v>682</v>
      </c>
      <c r="AM684">
        <f t="shared" ca="1" si="38"/>
        <v>0</v>
      </c>
      <c r="AN684">
        <f t="shared" ca="1" si="39"/>
        <v>87</v>
      </c>
      <c r="AO684" t="e">
        <f ca="1">VLOOKUP(SUMIFS($AM$3:AM684,$AM$3:AM684,1),$AH$1:$AJ$19,2,FALSE)</f>
        <v>#N/A</v>
      </c>
      <c r="AP684" t="e">
        <f ca="1">VLOOKUP(SUMIFS($AM$3:AM684,$AM$3:AM684,1),$AH$1:$AJ$19,3,FALSE)</f>
        <v>#N/A</v>
      </c>
      <c r="AQ684" t="e" cm="1">
        <f t="array" aca="1" ref="AQ684" ca="1">IF(INDIRECT(AO684&amp;AN684)&lt;&gt;"",INDIRECT(AO684&amp;AN684),"")</f>
        <v>#N/A</v>
      </c>
      <c r="AR684" t="e" cm="1">
        <f t="array" aca="1" ref="AR684" ca="1">TRIM(IF(INDIRECT(AO684&amp;AN684)&lt;&gt;"",INDIRECT(AP684&amp;AN684),""))</f>
        <v>#N/A</v>
      </c>
    </row>
    <row r="685" spans="38:44" x14ac:dyDescent="0.3">
      <c r="AL685">
        <v>683</v>
      </c>
      <c r="AM685">
        <f t="shared" ca="1" si="38"/>
        <v>0</v>
      </c>
      <c r="AN685">
        <f t="shared" ca="1" si="39"/>
        <v>88</v>
      </c>
      <c r="AO685" t="e">
        <f ca="1">VLOOKUP(SUMIFS($AM$3:AM685,$AM$3:AM685,1),$AH$1:$AJ$19,2,FALSE)</f>
        <v>#N/A</v>
      </c>
      <c r="AP685" t="e">
        <f ca="1">VLOOKUP(SUMIFS($AM$3:AM685,$AM$3:AM685,1),$AH$1:$AJ$19,3,FALSE)</f>
        <v>#N/A</v>
      </c>
      <c r="AQ685" t="e" cm="1">
        <f t="array" aca="1" ref="AQ685" ca="1">IF(INDIRECT(AO685&amp;AN685)&lt;&gt;"",INDIRECT(AO685&amp;AN685),"")</f>
        <v>#N/A</v>
      </c>
      <c r="AR685" t="e" cm="1">
        <f t="array" aca="1" ref="AR685" ca="1">TRIM(IF(INDIRECT(AO685&amp;AN685)&lt;&gt;"",INDIRECT(AP685&amp;AN685),""))</f>
        <v>#N/A</v>
      </c>
    </row>
    <row r="686" spans="38:44" x14ac:dyDescent="0.3">
      <c r="AL686">
        <v>684</v>
      </c>
      <c r="AM686">
        <f t="shared" ca="1" si="38"/>
        <v>0</v>
      </c>
      <c r="AN686">
        <f t="shared" ca="1" si="39"/>
        <v>89</v>
      </c>
      <c r="AO686" t="e">
        <f ca="1">VLOOKUP(SUMIFS($AM$3:AM686,$AM$3:AM686,1),$AH$1:$AJ$19,2,FALSE)</f>
        <v>#N/A</v>
      </c>
      <c r="AP686" t="e">
        <f ca="1">VLOOKUP(SUMIFS($AM$3:AM686,$AM$3:AM686,1),$AH$1:$AJ$19,3,FALSE)</f>
        <v>#N/A</v>
      </c>
      <c r="AQ686" t="e" cm="1">
        <f t="array" aca="1" ref="AQ686" ca="1">IF(INDIRECT(AO686&amp;AN686)&lt;&gt;"",INDIRECT(AO686&amp;AN686),"")</f>
        <v>#N/A</v>
      </c>
      <c r="AR686" t="e" cm="1">
        <f t="array" aca="1" ref="AR686" ca="1">TRIM(IF(INDIRECT(AO686&amp;AN686)&lt;&gt;"",INDIRECT(AP686&amp;AN686),""))</f>
        <v>#N/A</v>
      </c>
    </row>
    <row r="687" spans="38:44" x14ac:dyDescent="0.3">
      <c r="AL687">
        <v>685</v>
      </c>
      <c r="AM687">
        <f t="shared" ca="1" si="38"/>
        <v>0</v>
      </c>
      <c r="AN687">
        <f t="shared" ca="1" si="39"/>
        <v>90</v>
      </c>
      <c r="AO687" t="e">
        <f ca="1">VLOOKUP(SUMIFS($AM$3:AM687,$AM$3:AM687,1),$AH$1:$AJ$19,2,FALSE)</f>
        <v>#N/A</v>
      </c>
      <c r="AP687" t="e">
        <f ca="1">VLOOKUP(SUMIFS($AM$3:AM687,$AM$3:AM687,1),$AH$1:$AJ$19,3,FALSE)</f>
        <v>#N/A</v>
      </c>
      <c r="AQ687" t="e" cm="1">
        <f t="array" aca="1" ref="AQ687" ca="1">IF(INDIRECT(AO687&amp;AN687)&lt;&gt;"",INDIRECT(AO687&amp;AN687),"")</f>
        <v>#N/A</v>
      </c>
      <c r="AR687" t="e" cm="1">
        <f t="array" aca="1" ref="AR687" ca="1">TRIM(IF(INDIRECT(AO687&amp;AN687)&lt;&gt;"",INDIRECT(AP687&amp;AN687),""))</f>
        <v>#N/A</v>
      </c>
    </row>
    <row r="688" spans="38:44" x14ac:dyDescent="0.3">
      <c r="AL688">
        <v>686</v>
      </c>
      <c r="AM688">
        <f t="shared" ca="1" si="38"/>
        <v>0</v>
      </c>
      <c r="AN688">
        <f t="shared" ca="1" si="39"/>
        <v>91</v>
      </c>
      <c r="AO688" t="e">
        <f ca="1">VLOOKUP(SUMIFS($AM$3:AM688,$AM$3:AM688,1),$AH$1:$AJ$19,2,FALSE)</f>
        <v>#N/A</v>
      </c>
      <c r="AP688" t="e">
        <f ca="1">VLOOKUP(SUMIFS($AM$3:AM688,$AM$3:AM688,1),$AH$1:$AJ$19,3,FALSE)</f>
        <v>#N/A</v>
      </c>
      <c r="AQ688" t="e" cm="1">
        <f t="array" aca="1" ref="AQ688" ca="1">IF(INDIRECT(AO688&amp;AN688)&lt;&gt;"",INDIRECT(AO688&amp;AN688),"")</f>
        <v>#N/A</v>
      </c>
      <c r="AR688" t="e" cm="1">
        <f t="array" aca="1" ref="AR688" ca="1">TRIM(IF(INDIRECT(AO688&amp;AN688)&lt;&gt;"",INDIRECT(AP688&amp;AN688),""))</f>
        <v>#N/A</v>
      </c>
    </row>
    <row r="689" spans="38:44" x14ac:dyDescent="0.3">
      <c r="AL689">
        <v>687</v>
      </c>
      <c r="AM689">
        <f t="shared" ca="1" si="38"/>
        <v>0</v>
      </c>
      <c r="AN689">
        <f t="shared" ca="1" si="39"/>
        <v>92</v>
      </c>
      <c r="AO689" t="e">
        <f ca="1">VLOOKUP(SUMIFS($AM$3:AM689,$AM$3:AM689,1),$AH$1:$AJ$19,2,FALSE)</f>
        <v>#N/A</v>
      </c>
      <c r="AP689" t="e">
        <f ca="1">VLOOKUP(SUMIFS($AM$3:AM689,$AM$3:AM689,1),$AH$1:$AJ$19,3,FALSE)</f>
        <v>#N/A</v>
      </c>
      <c r="AQ689" t="e" cm="1">
        <f t="array" aca="1" ref="AQ689" ca="1">IF(INDIRECT(AO689&amp;AN689)&lt;&gt;"",INDIRECT(AO689&amp;AN689),"")</f>
        <v>#N/A</v>
      </c>
      <c r="AR689" t="e" cm="1">
        <f t="array" aca="1" ref="AR689" ca="1">TRIM(IF(INDIRECT(AO689&amp;AN689)&lt;&gt;"",INDIRECT(AP689&amp;AN689),""))</f>
        <v>#N/A</v>
      </c>
    </row>
    <row r="690" spans="38:44" x14ac:dyDescent="0.3">
      <c r="AL690">
        <v>688</v>
      </c>
      <c r="AM690">
        <f t="shared" ca="1" si="38"/>
        <v>0</v>
      </c>
      <c r="AN690">
        <f t="shared" ca="1" si="39"/>
        <v>93</v>
      </c>
      <c r="AO690" t="e">
        <f ca="1">VLOOKUP(SUMIFS($AM$3:AM690,$AM$3:AM690,1),$AH$1:$AJ$19,2,FALSE)</f>
        <v>#N/A</v>
      </c>
      <c r="AP690" t="e">
        <f ca="1">VLOOKUP(SUMIFS($AM$3:AM690,$AM$3:AM690,1),$AH$1:$AJ$19,3,FALSE)</f>
        <v>#N/A</v>
      </c>
      <c r="AQ690" t="e" cm="1">
        <f t="array" aca="1" ref="AQ690" ca="1">IF(INDIRECT(AO690&amp;AN690)&lt;&gt;"",INDIRECT(AO690&amp;AN690),"")</f>
        <v>#N/A</v>
      </c>
      <c r="AR690" t="e" cm="1">
        <f t="array" aca="1" ref="AR690" ca="1">TRIM(IF(INDIRECT(AO690&amp;AN690)&lt;&gt;"",INDIRECT(AP690&amp;AN690),""))</f>
        <v>#N/A</v>
      </c>
    </row>
    <row r="691" spans="38:44" x14ac:dyDescent="0.3">
      <c r="AL691">
        <v>689</v>
      </c>
      <c r="AM691">
        <f t="shared" ca="1" si="38"/>
        <v>0</v>
      </c>
      <c r="AN691">
        <f t="shared" ca="1" si="39"/>
        <v>94</v>
      </c>
      <c r="AO691" t="e">
        <f ca="1">VLOOKUP(SUMIFS($AM$3:AM691,$AM$3:AM691,1),$AH$1:$AJ$19,2,FALSE)</f>
        <v>#N/A</v>
      </c>
      <c r="AP691" t="e">
        <f ca="1">VLOOKUP(SUMIFS($AM$3:AM691,$AM$3:AM691,1),$AH$1:$AJ$19,3,FALSE)</f>
        <v>#N/A</v>
      </c>
      <c r="AQ691" t="e" cm="1">
        <f t="array" aca="1" ref="AQ691" ca="1">IF(INDIRECT(AO691&amp;AN691)&lt;&gt;"",INDIRECT(AO691&amp;AN691),"")</f>
        <v>#N/A</v>
      </c>
      <c r="AR691" t="e" cm="1">
        <f t="array" aca="1" ref="AR691" ca="1">TRIM(IF(INDIRECT(AO691&amp;AN691)&lt;&gt;"",INDIRECT(AP691&amp;AN691),""))</f>
        <v>#N/A</v>
      </c>
    </row>
    <row r="692" spans="38:44" x14ac:dyDescent="0.3">
      <c r="AL692">
        <v>690</v>
      </c>
      <c r="AM692">
        <f t="shared" ca="1" si="38"/>
        <v>0</v>
      </c>
      <c r="AN692">
        <f t="shared" ca="1" si="39"/>
        <v>95</v>
      </c>
      <c r="AO692" t="e">
        <f ca="1">VLOOKUP(SUMIFS($AM$3:AM692,$AM$3:AM692,1),$AH$1:$AJ$19,2,FALSE)</f>
        <v>#N/A</v>
      </c>
      <c r="AP692" t="e">
        <f ca="1">VLOOKUP(SUMIFS($AM$3:AM692,$AM$3:AM692,1),$AH$1:$AJ$19,3,FALSE)</f>
        <v>#N/A</v>
      </c>
      <c r="AQ692" t="e" cm="1">
        <f t="array" aca="1" ref="AQ692" ca="1">IF(INDIRECT(AO692&amp;AN692)&lt;&gt;"",INDIRECT(AO692&amp;AN692),"")</f>
        <v>#N/A</v>
      </c>
      <c r="AR692" t="e" cm="1">
        <f t="array" aca="1" ref="AR692" ca="1">TRIM(IF(INDIRECT(AO692&amp;AN692)&lt;&gt;"",INDIRECT(AP692&amp;AN692),""))</f>
        <v>#N/A</v>
      </c>
    </row>
    <row r="693" spans="38:44" x14ac:dyDescent="0.3">
      <c r="AL693">
        <v>691</v>
      </c>
      <c r="AM693">
        <f t="shared" ca="1" si="38"/>
        <v>0</v>
      </c>
      <c r="AN693">
        <f t="shared" ca="1" si="39"/>
        <v>96</v>
      </c>
      <c r="AO693" t="e">
        <f ca="1">VLOOKUP(SUMIFS($AM$3:AM693,$AM$3:AM693,1),$AH$1:$AJ$19,2,FALSE)</f>
        <v>#N/A</v>
      </c>
      <c r="AP693" t="e">
        <f ca="1">VLOOKUP(SUMIFS($AM$3:AM693,$AM$3:AM693,1),$AH$1:$AJ$19,3,FALSE)</f>
        <v>#N/A</v>
      </c>
      <c r="AQ693" t="e" cm="1">
        <f t="array" aca="1" ref="AQ693" ca="1">IF(INDIRECT(AO693&amp;AN693)&lt;&gt;"",INDIRECT(AO693&amp;AN693),"")</f>
        <v>#N/A</v>
      </c>
      <c r="AR693" t="e" cm="1">
        <f t="array" aca="1" ref="AR693" ca="1">TRIM(IF(INDIRECT(AO693&amp;AN693)&lt;&gt;"",INDIRECT(AP693&amp;AN693),""))</f>
        <v>#N/A</v>
      </c>
    </row>
    <row r="694" spans="38:44" x14ac:dyDescent="0.3">
      <c r="AL694">
        <v>692</v>
      </c>
      <c r="AM694">
        <f t="shared" ca="1" si="38"/>
        <v>0</v>
      </c>
      <c r="AN694">
        <f t="shared" ca="1" si="39"/>
        <v>97</v>
      </c>
      <c r="AO694" t="e">
        <f ca="1">VLOOKUP(SUMIFS($AM$3:AM694,$AM$3:AM694,1),$AH$1:$AJ$19,2,FALSE)</f>
        <v>#N/A</v>
      </c>
      <c r="AP694" t="e">
        <f ca="1">VLOOKUP(SUMIFS($AM$3:AM694,$AM$3:AM694,1),$AH$1:$AJ$19,3,FALSE)</f>
        <v>#N/A</v>
      </c>
      <c r="AQ694" t="e" cm="1">
        <f t="array" aca="1" ref="AQ694" ca="1">IF(INDIRECT(AO694&amp;AN694)&lt;&gt;"",INDIRECT(AO694&amp;AN694),"")</f>
        <v>#N/A</v>
      </c>
      <c r="AR694" t="e" cm="1">
        <f t="array" aca="1" ref="AR694" ca="1">TRIM(IF(INDIRECT(AO694&amp;AN694)&lt;&gt;"",INDIRECT(AP694&amp;AN694),""))</f>
        <v>#N/A</v>
      </c>
    </row>
    <row r="695" spans="38:44" x14ac:dyDescent="0.3">
      <c r="AL695">
        <v>693</v>
      </c>
      <c r="AM695">
        <f t="shared" ca="1" si="38"/>
        <v>0</v>
      </c>
      <c r="AN695">
        <f t="shared" ca="1" si="39"/>
        <v>98</v>
      </c>
      <c r="AO695" t="e">
        <f ca="1">VLOOKUP(SUMIFS($AM$3:AM695,$AM$3:AM695,1),$AH$1:$AJ$19,2,FALSE)</f>
        <v>#N/A</v>
      </c>
      <c r="AP695" t="e">
        <f ca="1">VLOOKUP(SUMIFS($AM$3:AM695,$AM$3:AM695,1),$AH$1:$AJ$19,3,FALSE)</f>
        <v>#N/A</v>
      </c>
      <c r="AQ695" t="e" cm="1">
        <f t="array" aca="1" ref="AQ695" ca="1">IF(INDIRECT(AO695&amp;AN695)&lt;&gt;"",INDIRECT(AO695&amp;AN695),"")</f>
        <v>#N/A</v>
      </c>
      <c r="AR695" t="e" cm="1">
        <f t="array" aca="1" ref="AR695" ca="1">TRIM(IF(INDIRECT(AO695&amp;AN695)&lt;&gt;"",INDIRECT(AP695&amp;AN695),""))</f>
        <v>#N/A</v>
      </c>
    </row>
    <row r="696" spans="38:44" x14ac:dyDescent="0.3">
      <c r="AL696">
        <v>694</v>
      </c>
      <c r="AM696">
        <f t="shared" ca="1" si="38"/>
        <v>0</v>
      </c>
      <c r="AN696">
        <f t="shared" ca="1" si="39"/>
        <v>99</v>
      </c>
      <c r="AO696" t="e">
        <f ca="1">VLOOKUP(SUMIFS($AM$3:AM696,$AM$3:AM696,1),$AH$1:$AJ$19,2,FALSE)</f>
        <v>#N/A</v>
      </c>
      <c r="AP696" t="e">
        <f ca="1">VLOOKUP(SUMIFS($AM$3:AM696,$AM$3:AM696,1),$AH$1:$AJ$19,3,FALSE)</f>
        <v>#N/A</v>
      </c>
      <c r="AQ696" t="e" cm="1">
        <f t="array" aca="1" ref="AQ696" ca="1">IF(INDIRECT(AO696&amp;AN696)&lt;&gt;"",INDIRECT(AO696&amp;AN696),"")</f>
        <v>#N/A</v>
      </c>
      <c r="AR696" t="e" cm="1">
        <f t="array" aca="1" ref="AR696" ca="1">TRIM(IF(INDIRECT(AO696&amp;AN696)&lt;&gt;"",INDIRECT(AP696&amp;AN696),""))</f>
        <v>#N/A</v>
      </c>
    </row>
    <row r="697" spans="38:44" x14ac:dyDescent="0.3">
      <c r="AL697">
        <v>695</v>
      </c>
      <c r="AM697">
        <f t="shared" ref="AM697:AM728" ca="1" si="40">IF(ISERROR(VLOOKUP(AL697-1,AG:AG,1,FALSE)),0,1)</f>
        <v>0</v>
      </c>
      <c r="AN697">
        <f t="shared" ref="AN697:AN728" ca="1" si="41">IF(AM697=1,3,AN696+1)</f>
        <v>100</v>
      </c>
      <c r="AO697" t="e">
        <f ca="1">VLOOKUP(SUMIFS($AM$3:AM697,$AM$3:AM697,1),$AH$1:$AJ$19,2,FALSE)</f>
        <v>#N/A</v>
      </c>
      <c r="AP697" t="e">
        <f ca="1">VLOOKUP(SUMIFS($AM$3:AM697,$AM$3:AM697,1),$AH$1:$AJ$19,3,FALSE)</f>
        <v>#N/A</v>
      </c>
      <c r="AQ697" t="e" cm="1">
        <f t="array" aca="1" ref="AQ697" ca="1">IF(INDIRECT(AO697&amp;AN697)&lt;&gt;"",INDIRECT(AO697&amp;AN697),"")</f>
        <v>#N/A</v>
      </c>
      <c r="AR697" t="e" cm="1">
        <f t="array" aca="1" ref="AR697" ca="1">TRIM(IF(INDIRECT(AO697&amp;AN697)&lt;&gt;"",INDIRECT(AP697&amp;AN697),""))</f>
        <v>#N/A</v>
      </c>
    </row>
    <row r="698" spans="38:44" x14ac:dyDescent="0.3">
      <c r="AL698">
        <v>696</v>
      </c>
      <c r="AM698">
        <f t="shared" ca="1" si="40"/>
        <v>0</v>
      </c>
      <c r="AN698">
        <f t="shared" ca="1" si="41"/>
        <v>101</v>
      </c>
      <c r="AO698" t="e">
        <f ca="1">VLOOKUP(SUMIFS($AM$3:AM698,$AM$3:AM698,1),$AH$1:$AJ$19,2,FALSE)</f>
        <v>#N/A</v>
      </c>
      <c r="AP698" t="e">
        <f ca="1">VLOOKUP(SUMIFS($AM$3:AM698,$AM$3:AM698,1),$AH$1:$AJ$19,3,FALSE)</f>
        <v>#N/A</v>
      </c>
      <c r="AQ698" t="e" cm="1">
        <f t="array" aca="1" ref="AQ698" ca="1">IF(INDIRECT(AO698&amp;AN698)&lt;&gt;"",INDIRECT(AO698&amp;AN698),"")</f>
        <v>#N/A</v>
      </c>
      <c r="AR698" t="e" cm="1">
        <f t="array" aca="1" ref="AR698" ca="1">TRIM(IF(INDIRECT(AO698&amp;AN698)&lt;&gt;"",INDIRECT(AP698&amp;AN698),""))</f>
        <v>#N/A</v>
      </c>
    </row>
    <row r="699" spans="38:44" x14ac:dyDescent="0.3">
      <c r="AL699">
        <v>697</v>
      </c>
      <c r="AM699">
        <f t="shared" ca="1" si="40"/>
        <v>0</v>
      </c>
      <c r="AN699">
        <f t="shared" ca="1" si="41"/>
        <v>102</v>
      </c>
      <c r="AO699" t="e">
        <f ca="1">VLOOKUP(SUMIFS($AM$3:AM699,$AM$3:AM699,1),$AH$1:$AJ$19,2,FALSE)</f>
        <v>#N/A</v>
      </c>
      <c r="AP699" t="e">
        <f ca="1">VLOOKUP(SUMIFS($AM$3:AM699,$AM$3:AM699,1),$AH$1:$AJ$19,3,FALSE)</f>
        <v>#N/A</v>
      </c>
      <c r="AQ699" t="e" cm="1">
        <f t="array" aca="1" ref="AQ699" ca="1">IF(INDIRECT(AO699&amp;AN699)&lt;&gt;"",INDIRECT(AO699&amp;AN699),"")</f>
        <v>#N/A</v>
      </c>
      <c r="AR699" t="e" cm="1">
        <f t="array" aca="1" ref="AR699" ca="1">TRIM(IF(INDIRECT(AO699&amp;AN699)&lt;&gt;"",INDIRECT(AP699&amp;AN699),""))</f>
        <v>#N/A</v>
      </c>
    </row>
    <row r="700" spans="38:44" x14ac:dyDescent="0.3">
      <c r="AL700">
        <v>698</v>
      </c>
      <c r="AM700">
        <f t="shared" ca="1" si="40"/>
        <v>0</v>
      </c>
      <c r="AN700">
        <f t="shared" ca="1" si="41"/>
        <v>103</v>
      </c>
      <c r="AO700" t="e">
        <f ca="1">VLOOKUP(SUMIFS($AM$3:AM700,$AM$3:AM700,1),$AH$1:$AJ$19,2,FALSE)</f>
        <v>#N/A</v>
      </c>
      <c r="AP700" t="e">
        <f ca="1">VLOOKUP(SUMIFS($AM$3:AM700,$AM$3:AM700,1),$AH$1:$AJ$19,3,FALSE)</f>
        <v>#N/A</v>
      </c>
      <c r="AQ700" t="e" cm="1">
        <f t="array" aca="1" ref="AQ700" ca="1">IF(INDIRECT(AO700&amp;AN700)&lt;&gt;"",INDIRECT(AO700&amp;AN700),"")</f>
        <v>#N/A</v>
      </c>
      <c r="AR700" t="e" cm="1">
        <f t="array" aca="1" ref="AR700" ca="1">TRIM(IF(INDIRECT(AO700&amp;AN700)&lt;&gt;"",INDIRECT(AP700&amp;AN700),""))</f>
        <v>#N/A</v>
      </c>
    </row>
    <row r="701" spans="38:44" x14ac:dyDescent="0.3">
      <c r="AL701">
        <v>699</v>
      </c>
      <c r="AM701">
        <f t="shared" ca="1" si="40"/>
        <v>0</v>
      </c>
      <c r="AN701">
        <f t="shared" ca="1" si="41"/>
        <v>104</v>
      </c>
      <c r="AO701" t="e">
        <f ca="1">VLOOKUP(SUMIFS($AM$3:AM701,$AM$3:AM701,1),$AH$1:$AJ$19,2,FALSE)</f>
        <v>#N/A</v>
      </c>
      <c r="AP701" t="e">
        <f ca="1">VLOOKUP(SUMIFS($AM$3:AM701,$AM$3:AM701,1),$AH$1:$AJ$19,3,FALSE)</f>
        <v>#N/A</v>
      </c>
      <c r="AQ701" t="e" cm="1">
        <f t="array" aca="1" ref="AQ701" ca="1">IF(INDIRECT(AO701&amp;AN701)&lt;&gt;"",INDIRECT(AO701&amp;AN701),"")</f>
        <v>#N/A</v>
      </c>
      <c r="AR701" t="e" cm="1">
        <f t="array" aca="1" ref="AR701" ca="1">TRIM(IF(INDIRECT(AO701&amp;AN701)&lt;&gt;"",INDIRECT(AP701&amp;AN701),""))</f>
        <v>#N/A</v>
      </c>
    </row>
    <row r="702" spans="38:44" x14ac:dyDescent="0.3">
      <c r="AL702">
        <v>700</v>
      </c>
      <c r="AM702">
        <f t="shared" ca="1" si="40"/>
        <v>0</v>
      </c>
      <c r="AN702">
        <f t="shared" ca="1" si="41"/>
        <v>105</v>
      </c>
      <c r="AO702" t="e">
        <f ca="1">VLOOKUP(SUMIFS($AM$3:AM702,$AM$3:AM702,1),$AH$1:$AJ$19,2,FALSE)</f>
        <v>#N/A</v>
      </c>
      <c r="AP702" t="e">
        <f ca="1">VLOOKUP(SUMIFS($AM$3:AM702,$AM$3:AM702,1),$AH$1:$AJ$19,3,FALSE)</f>
        <v>#N/A</v>
      </c>
      <c r="AQ702" t="e" cm="1">
        <f t="array" aca="1" ref="AQ702" ca="1">IF(INDIRECT(AO702&amp;AN702)&lt;&gt;"",INDIRECT(AO702&amp;AN702),"")</f>
        <v>#N/A</v>
      </c>
      <c r="AR702" t="e" cm="1">
        <f t="array" aca="1" ref="AR702" ca="1">TRIM(IF(INDIRECT(AO702&amp;AN702)&lt;&gt;"",INDIRECT(AP702&amp;AN702),""))</f>
        <v>#N/A</v>
      </c>
    </row>
    <row r="703" spans="38:44" x14ac:dyDescent="0.3">
      <c r="AL703">
        <v>701</v>
      </c>
      <c r="AM703">
        <f t="shared" ca="1" si="40"/>
        <v>0</v>
      </c>
      <c r="AN703">
        <f t="shared" ca="1" si="41"/>
        <v>106</v>
      </c>
      <c r="AO703" t="e">
        <f ca="1">VLOOKUP(SUMIFS($AM$3:AM703,$AM$3:AM703,1),$AH$1:$AJ$19,2,FALSE)</f>
        <v>#N/A</v>
      </c>
      <c r="AP703" t="e">
        <f ca="1">VLOOKUP(SUMIFS($AM$3:AM703,$AM$3:AM703,1),$AH$1:$AJ$19,3,FALSE)</f>
        <v>#N/A</v>
      </c>
      <c r="AQ703" t="e" cm="1">
        <f t="array" aca="1" ref="AQ703" ca="1">IF(INDIRECT(AO703&amp;AN703)&lt;&gt;"",INDIRECT(AO703&amp;AN703),"")</f>
        <v>#N/A</v>
      </c>
      <c r="AR703" t="e" cm="1">
        <f t="array" aca="1" ref="AR703" ca="1">TRIM(IF(INDIRECT(AO703&amp;AN703)&lt;&gt;"",INDIRECT(AP703&amp;AN703),""))</f>
        <v>#N/A</v>
      </c>
    </row>
    <row r="704" spans="38:44" x14ac:dyDescent="0.3">
      <c r="AL704">
        <v>702</v>
      </c>
      <c r="AM704">
        <f t="shared" ca="1" si="40"/>
        <v>0</v>
      </c>
      <c r="AN704">
        <f t="shared" ca="1" si="41"/>
        <v>107</v>
      </c>
      <c r="AO704" t="e">
        <f ca="1">VLOOKUP(SUMIFS($AM$3:AM704,$AM$3:AM704,1),$AH$1:$AJ$19,2,FALSE)</f>
        <v>#N/A</v>
      </c>
      <c r="AP704" t="e">
        <f ca="1">VLOOKUP(SUMIFS($AM$3:AM704,$AM$3:AM704,1),$AH$1:$AJ$19,3,FALSE)</f>
        <v>#N/A</v>
      </c>
      <c r="AQ704" t="e" cm="1">
        <f t="array" aca="1" ref="AQ704" ca="1">IF(INDIRECT(AO704&amp;AN704)&lt;&gt;"",INDIRECT(AO704&amp;AN704),"")</f>
        <v>#N/A</v>
      </c>
      <c r="AR704" t="e" cm="1">
        <f t="array" aca="1" ref="AR704" ca="1">TRIM(IF(INDIRECT(AO704&amp;AN704)&lt;&gt;"",INDIRECT(AP704&amp;AN704),""))</f>
        <v>#N/A</v>
      </c>
    </row>
    <row r="705" spans="38:44" x14ac:dyDescent="0.3">
      <c r="AL705">
        <v>703</v>
      </c>
      <c r="AM705">
        <f t="shared" ca="1" si="40"/>
        <v>0</v>
      </c>
      <c r="AN705">
        <f t="shared" ca="1" si="41"/>
        <v>108</v>
      </c>
      <c r="AO705" t="e">
        <f ca="1">VLOOKUP(SUMIFS($AM$3:AM705,$AM$3:AM705,1),$AH$1:$AJ$19,2,FALSE)</f>
        <v>#N/A</v>
      </c>
      <c r="AP705" t="e">
        <f ca="1">VLOOKUP(SUMIFS($AM$3:AM705,$AM$3:AM705,1),$AH$1:$AJ$19,3,FALSE)</f>
        <v>#N/A</v>
      </c>
      <c r="AQ705" t="e" cm="1">
        <f t="array" aca="1" ref="AQ705" ca="1">IF(INDIRECT(AO705&amp;AN705)&lt;&gt;"",INDIRECT(AO705&amp;AN705),"")</f>
        <v>#N/A</v>
      </c>
      <c r="AR705" t="e" cm="1">
        <f t="array" aca="1" ref="AR705" ca="1">TRIM(IF(INDIRECT(AO705&amp;AN705)&lt;&gt;"",INDIRECT(AP705&amp;AN705),""))</f>
        <v>#N/A</v>
      </c>
    </row>
    <row r="706" spans="38:44" x14ac:dyDescent="0.3">
      <c r="AL706">
        <v>704</v>
      </c>
      <c r="AM706">
        <f t="shared" ca="1" si="40"/>
        <v>0</v>
      </c>
      <c r="AN706">
        <f t="shared" ca="1" si="41"/>
        <v>109</v>
      </c>
      <c r="AO706" t="e">
        <f ca="1">VLOOKUP(SUMIFS($AM$3:AM706,$AM$3:AM706,1),$AH$1:$AJ$19,2,FALSE)</f>
        <v>#N/A</v>
      </c>
      <c r="AP706" t="e">
        <f ca="1">VLOOKUP(SUMIFS($AM$3:AM706,$AM$3:AM706,1),$AH$1:$AJ$19,3,FALSE)</f>
        <v>#N/A</v>
      </c>
      <c r="AQ706" t="e" cm="1">
        <f t="array" aca="1" ref="AQ706" ca="1">IF(INDIRECT(AO706&amp;AN706)&lt;&gt;"",INDIRECT(AO706&amp;AN706),"")</f>
        <v>#N/A</v>
      </c>
      <c r="AR706" t="e" cm="1">
        <f t="array" aca="1" ref="AR706" ca="1">TRIM(IF(INDIRECT(AO706&amp;AN706)&lt;&gt;"",INDIRECT(AP706&amp;AN706),""))</f>
        <v>#N/A</v>
      </c>
    </row>
    <row r="707" spans="38:44" x14ac:dyDescent="0.3">
      <c r="AL707">
        <v>705</v>
      </c>
      <c r="AM707">
        <f t="shared" ca="1" si="40"/>
        <v>0</v>
      </c>
      <c r="AN707">
        <f t="shared" ca="1" si="41"/>
        <v>110</v>
      </c>
      <c r="AO707" t="e">
        <f ca="1">VLOOKUP(SUMIFS($AM$3:AM707,$AM$3:AM707,1),$AH$1:$AJ$19,2,FALSE)</f>
        <v>#N/A</v>
      </c>
      <c r="AP707" t="e">
        <f ca="1">VLOOKUP(SUMIFS($AM$3:AM707,$AM$3:AM707,1),$AH$1:$AJ$19,3,FALSE)</f>
        <v>#N/A</v>
      </c>
      <c r="AQ707" t="e" cm="1">
        <f t="array" aca="1" ref="AQ707" ca="1">IF(INDIRECT(AO707&amp;AN707)&lt;&gt;"",INDIRECT(AO707&amp;AN707),"")</f>
        <v>#N/A</v>
      </c>
      <c r="AR707" t="e" cm="1">
        <f t="array" aca="1" ref="AR707" ca="1">TRIM(IF(INDIRECT(AO707&amp;AN707)&lt;&gt;"",INDIRECT(AP707&amp;AN707),""))</f>
        <v>#N/A</v>
      </c>
    </row>
    <row r="708" spans="38:44" x14ac:dyDescent="0.3">
      <c r="AL708">
        <v>706</v>
      </c>
      <c r="AM708">
        <f t="shared" ca="1" si="40"/>
        <v>0</v>
      </c>
      <c r="AN708">
        <f t="shared" ca="1" si="41"/>
        <v>111</v>
      </c>
      <c r="AO708" t="e">
        <f ca="1">VLOOKUP(SUMIFS($AM$3:AM708,$AM$3:AM708,1),$AH$1:$AJ$19,2,FALSE)</f>
        <v>#N/A</v>
      </c>
      <c r="AP708" t="e">
        <f ca="1">VLOOKUP(SUMIFS($AM$3:AM708,$AM$3:AM708,1),$AH$1:$AJ$19,3,FALSE)</f>
        <v>#N/A</v>
      </c>
      <c r="AQ708" t="e" cm="1">
        <f t="array" aca="1" ref="AQ708" ca="1">IF(INDIRECT(AO708&amp;AN708)&lt;&gt;"",INDIRECT(AO708&amp;AN708),"")</f>
        <v>#N/A</v>
      </c>
      <c r="AR708" t="e" cm="1">
        <f t="array" aca="1" ref="AR708" ca="1">TRIM(IF(INDIRECT(AO708&amp;AN708)&lt;&gt;"",INDIRECT(AP708&amp;AN708),""))</f>
        <v>#N/A</v>
      </c>
    </row>
    <row r="709" spans="38:44" x14ac:dyDescent="0.3">
      <c r="AL709">
        <v>707</v>
      </c>
      <c r="AM709">
        <f t="shared" ca="1" si="40"/>
        <v>0</v>
      </c>
      <c r="AN709">
        <f t="shared" ca="1" si="41"/>
        <v>112</v>
      </c>
      <c r="AO709" t="e">
        <f ca="1">VLOOKUP(SUMIFS($AM$3:AM709,$AM$3:AM709,1),$AH$1:$AJ$19,2,FALSE)</f>
        <v>#N/A</v>
      </c>
      <c r="AP709" t="e">
        <f ca="1">VLOOKUP(SUMIFS($AM$3:AM709,$AM$3:AM709,1),$AH$1:$AJ$19,3,FALSE)</f>
        <v>#N/A</v>
      </c>
      <c r="AQ709" t="e" cm="1">
        <f t="array" aca="1" ref="AQ709" ca="1">IF(INDIRECT(AO709&amp;AN709)&lt;&gt;"",INDIRECT(AO709&amp;AN709),"")</f>
        <v>#N/A</v>
      </c>
      <c r="AR709" t="e" cm="1">
        <f t="array" aca="1" ref="AR709" ca="1">TRIM(IF(INDIRECT(AO709&amp;AN709)&lt;&gt;"",INDIRECT(AP709&amp;AN709),""))</f>
        <v>#N/A</v>
      </c>
    </row>
    <row r="710" spans="38:44" x14ac:dyDescent="0.3">
      <c r="AL710">
        <v>708</v>
      </c>
      <c r="AM710">
        <f t="shared" ca="1" si="40"/>
        <v>0</v>
      </c>
      <c r="AN710">
        <f t="shared" ca="1" si="41"/>
        <v>113</v>
      </c>
      <c r="AO710" t="e">
        <f ca="1">VLOOKUP(SUMIFS($AM$3:AM710,$AM$3:AM710,1),$AH$1:$AJ$19,2,FALSE)</f>
        <v>#N/A</v>
      </c>
      <c r="AP710" t="e">
        <f ca="1">VLOOKUP(SUMIFS($AM$3:AM710,$AM$3:AM710,1),$AH$1:$AJ$19,3,FALSE)</f>
        <v>#N/A</v>
      </c>
      <c r="AQ710" t="e" cm="1">
        <f t="array" aca="1" ref="AQ710" ca="1">IF(INDIRECT(AO710&amp;AN710)&lt;&gt;"",INDIRECT(AO710&amp;AN710),"")</f>
        <v>#N/A</v>
      </c>
      <c r="AR710" t="e" cm="1">
        <f t="array" aca="1" ref="AR710" ca="1">TRIM(IF(INDIRECT(AO710&amp;AN710)&lt;&gt;"",INDIRECT(AP710&amp;AN710),""))</f>
        <v>#N/A</v>
      </c>
    </row>
    <row r="711" spans="38:44" x14ac:dyDescent="0.3">
      <c r="AL711">
        <v>709</v>
      </c>
      <c r="AM711">
        <f t="shared" ca="1" si="40"/>
        <v>0</v>
      </c>
      <c r="AN711">
        <f t="shared" ca="1" si="41"/>
        <v>114</v>
      </c>
      <c r="AO711" t="e">
        <f ca="1">VLOOKUP(SUMIFS($AM$3:AM711,$AM$3:AM711,1),$AH$1:$AJ$19,2,FALSE)</f>
        <v>#N/A</v>
      </c>
      <c r="AP711" t="e">
        <f ca="1">VLOOKUP(SUMIFS($AM$3:AM711,$AM$3:AM711,1),$AH$1:$AJ$19,3,FALSE)</f>
        <v>#N/A</v>
      </c>
      <c r="AQ711" t="e" cm="1">
        <f t="array" aca="1" ref="AQ711" ca="1">IF(INDIRECT(AO711&amp;AN711)&lt;&gt;"",INDIRECT(AO711&amp;AN711),"")</f>
        <v>#N/A</v>
      </c>
      <c r="AR711" t="e" cm="1">
        <f t="array" aca="1" ref="AR711" ca="1">TRIM(IF(INDIRECT(AO711&amp;AN711)&lt;&gt;"",INDIRECT(AP711&amp;AN711),""))</f>
        <v>#N/A</v>
      </c>
    </row>
    <row r="712" spans="38:44" x14ac:dyDescent="0.3">
      <c r="AL712">
        <v>710</v>
      </c>
      <c r="AM712">
        <f t="shared" ca="1" si="40"/>
        <v>0</v>
      </c>
      <c r="AN712">
        <f t="shared" ca="1" si="41"/>
        <v>115</v>
      </c>
      <c r="AO712" t="e">
        <f ca="1">VLOOKUP(SUMIFS($AM$3:AM712,$AM$3:AM712,1),$AH$1:$AJ$19,2,FALSE)</f>
        <v>#N/A</v>
      </c>
      <c r="AP712" t="e">
        <f ca="1">VLOOKUP(SUMIFS($AM$3:AM712,$AM$3:AM712,1),$AH$1:$AJ$19,3,FALSE)</f>
        <v>#N/A</v>
      </c>
      <c r="AQ712" t="e" cm="1">
        <f t="array" aca="1" ref="AQ712" ca="1">IF(INDIRECT(AO712&amp;AN712)&lt;&gt;"",INDIRECT(AO712&amp;AN712),"")</f>
        <v>#N/A</v>
      </c>
      <c r="AR712" t="e" cm="1">
        <f t="array" aca="1" ref="AR712" ca="1">TRIM(IF(INDIRECT(AO712&amp;AN712)&lt;&gt;"",INDIRECT(AP712&amp;AN712),""))</f>
        <v>#N/A</v>
      </c>
    </row>
    <row r="713" spans="38:44" x14ac:dyDescent="0.3">
      <c r="AL713">
        <v>711</v>
      </c>
      <c r="AM713">
        <f t="shared" ca="1" si="40"/>
        <v>0</v>
      </c>
      <c r="AN713">
        <f t="shared" ca="1" si="41"/>
        <v>116</v>
      </c>
      <c r="AO713" t="e">
        <f ca="1">VLOOKUP(SUMIFS($AM$3:AM713,$AM$3:AM713,1),$AH$1:$AJ$19,2,FALSE)</f>
        <v>#N/A</v>
      </c>
      <c r="AP713" t="e">
        <f ca="1">VLOOKUP(SUMIFS($AM$3:AM713,$AM$3:AM713,1),$AH$1:$AJ$19,3,FALSE)</f>
        <v>#N/A</v>
      </c>
      <c r="AQ713" t="e" cm="1">
        <f t="array" aca="1" ref="AQ713" ca="1">IF(INDIRECT(AO713&amp;AN713)&lt;&gt;"",INDIRECT(AO713&amp;AN713),"")</f>
        <v>#N/A</v>
      </c>
      <c r="AR713" t="e" cm="1">
        <f t="array" aca="1" ref="AR713" ca="1">TRIM(IF(INDIRECT(AO713&amp;AN713)&lt;&gt;"",INDIRECT(AP713&amp;AN713),""))</f>
        <v>#N/A</v>
      </c>
    </row>
    <row r="714" spans="38:44" x14ac:dyDescent="0.3">
      <c r="AL714">
        <v>712</v>
      </c>
      <c r="AM714">
        <f t="shared" ca="1" si="40"/>
        <v>0</v>
      </c>
      <c r="AN714">
        <f t="shared" ca="1" si="41"/>
        <v>117</v>
      </c>
      <c r="AO714" t="e">
        <f ca="1">VLOOKUP(SUMIFS($AM$3:AM714,$AM$3:AM714,1),$AH$1:$AJ$19,2,FALSE)</f>
        <v>#N/A</v>
      </c>
      <c r="AP714" t="e">
        <f ca="1">VLOOKUP(SUMIFS($AM$3:AM714,$AM$3:AM714,1),$AH$1:$AJ$19,3,FALSE)</f>
        <v>#N/A</v>
      </c>
      <c r="AQ714" t="e" cm="1">
        <f t="array" aca="1" ref="AQ714" ca="1">IF(INDIRECT(AO714&amp;AN714)&lt;&gt;"",INDIRECT(AO714&amp;AN714),"")</f>
        <v>#N/A</v>
      </c>
      <c r="AR714" t="e" cm="1">
        <f t="array" aca="1" ref="AR714" ca="1">TRIM(IF(INDIRECT(AO714&amp;AN714)&lt;&gt;"",INDIRECT(AP714&amp;AN714),""))</f>
        <v>#N/A</v>
      </c>
    </row>
    <row r="715" spans="38:44" x14ac:dyDescent="0.3">
      <c r="AL715">
        <v>713</v>
      </c>
      <c r="AM715">
        <f t="shared" ca="1" si="40"/>
        <v>0</v>
      </c>
      <c r="AN715">
        <f t="shared" ca="1" si="41"/>
        <v>118</v>
      </c>
      <c r="AO715" t="e">
        <f ca="1">VLOOKUP(SUMIFS($AM$3:AM715,$AM$3:AM715,1),$AH$1:$AJ$19,2,FALSE)</f>
        <v>#N/A</v>
      </c>
      <c r="AP715" t="e">
        <f ca="1">VLOOKUP(SUMIFS($AM$3:AM715,$AM$3:AM715,1),$AH$1:$AJ$19,3,FALSE)</f>
        <v>#N/A</v>
      </c>
      <c r="AQ715" t="e" cm="1">
        <f t="array" aca="1" ref="AQ715" ca="1">IF(INDIRECT(AO715&amp;AN715)&lt;&gt;"",INDIRECT(AO715&amp;AN715),"")</f>
        <v>#N/A</v>
      </c>
      <c r="AR715" t="e" cm="1">
        <f t="array" aca="1" ref="AR715" ca="1">TRIM(IF(INDIRECT(AO715&amp;AN715)&lt;&gt;"",INDIRECT(AP715&amp;AN715),""))</f>
        <v>#N/A</v>
      </c>
    </row>
    <row r="716" spans="38:44" x14ac:dyDescent="0.3">
      <c r="AL716">
        <v>714</v>
      </c>
      <c r="AM716">
        <f t="shared" ca="1" si="40"/>
        <v>0</v>
      </c>
      <c r="AN716">
        <f t="shared" ca="1" si="41"/>
        <v>119</v>
      </c>
      <c r="AO716" t="e">
        <f ca="1">VLOOKUP(SUMIFS($AM$3:AM716,$AM$3:AM716,1),$AH$1:$AJ$19,2,FALSE)</f>
        <v>#N/A</v>
      </c>
      <c r="AP716" t="e">
        <f ca="1">VLOOKUP(SUMIFS($AM$3:AM716,$AM$3:AM716,1),$AH$1:$AJ$19,3,FALSE)</f>
        <v>#N/A</v>
      </c>
      <c r="AQ716" t="e" cm="1">
        <f t="array" aca="1" ref="AQ716" ca="1">IF(INDIRECT(AO716&amp;AN716)&lt;&gt;"",INDIRECT(AO716&amp;AN716),"")</f>
        <v>#N/A</v>
      </c>
      <c r="AR716" t="e" cm="1">
        <f t="array" aca="1" ref="AR716" ca="1">TRIM(IF(INDIRECT(AO716&amp;AN716)&lt;&gt;"",INDIRECT(AP716&amp;AN716),""))</f>
        <v>#N/A</v>
      </c>
    </row>
    <row r="717" spans="38:44" x14ac:dyDescent="0.3">
      <c r="AL717">
        <v>715</v>
      </c>
      <c r="AM717">
        <f t="shared" ca="1" si="40"/>
        <v>0</v>
      </c>
      <c r="AN717">
        <f t="shared" ca="1" si="41"/>
        <v>120</v>
      </c>
      <c r="AO717" t="e">
        <f ca="1">VLOOKUP(SUMIFS($AM$3:AM717,$AM$3:AM717,1),$AH$1:$AJ$19,2,FALSE)</f>
        <v>#N/A</v>
      </c>
      <c r="AP717" t="e">
        <f ca="1">VLOOKUP(SUMIFS($AM$3:AM717,$AM$3:AM717,1),$AH$1:$AJ$19,3,FALSE)</f>
        <v>#N/A</v>
      </c>
      <c r="AQ717" t="e" cm="1">
        <f t="array" aca="1" ref="AQ717" ca="1">IF(INDIRECT(AO717&amp;AN717)&lt;&gt;"",INDIRECT(AO717&amp;AN717),"")</f>
        <v>#N/A</v>
      </c>
      <c r="AR717" t="e" cm="1">
        <f t="array" aca="1" ref="AR717" ca="1">TRIM(IF(INDIRECT(AO717&amp;AN717)&lt;&gt;"",INDIRECT(AP717&amp;AN717),""))</f>
        <v>#N/A</v>
      </c>
    </row>
    <row r="718" spans="38:44" x14ac:dyDescent="0.3">
      <c r="AL718">
        <v>716</v>
      </c>
      <c r="AM718">
        <f t="shared" ca="1" si="40"/>
        <v>0</v>
      </c>
      <c r="AN718">
        <f t="shared" ca="1" si="41"/>
        <v>121</v>
      </c>
      <c r="AO718" t="e">
        <f ca="1">VLOOKUP(SUMIFS($AM$3:AM718,$AM$3:AM718,1),$AH$1:$AJ$19,2,FALSE)</f>
        <v>#N/A</v>
      </c>
      <c r="AP718" t="e">
        <f ca="1">VLOOKUP(SUMIFS($AM$3:AM718,$AM$3:AM718,1),$AH$1:$AJ$19,3,FALSE)</f>
        <v>#N/A</v>
      </c>
      <c r="AQ718" t="e" cm="1">
        <f t="array" aca="1" ref="AQ718" ca="1">IF(INDIRECT(AO718&amp;AN718)&lt;&gt;"",INDIRECT(AO718&amp;AN718),"")</f>
        <v>#N/A</v>
      </c>
      <c r="AR718" t="e" cm="1">
        <f t="array" aca="1" ref="AR718" ca="1">TRIM(IF(INDIRECT(AO718&amp;AN718)&lt;&gt;"",INDIRECT(AP718&amp;AN718),""))</f>
        <v>#N/A</v>
      </c>
    </row>
    <row r="719" spans="38:44" x14ac:dyDescent="0.3">
      <c r="AL719">
        <v>717</v>
      </c>
      <c r="AM719">
        <f t="shared" ca="1" si="40"/>
        <v>0</v>
      </c>
      <c r="AN719">
        <f t="shared" ca="1" si="41"/>
        <v>122</v>
      </c>
      <c r="AO719" t="e">
        <f ca="1">VLOOKUP(SUMIFS($AM$3:AM719,$AM$3:AM719,1),$AH$1:$AJ$19,2,FALSE)</f>
        <v>#N/A</v>
      </c>
      <c r="AP719" t="e">
        <f ca="1">VLOOKUP(SUMIFS($AM$3:AM719,$AM$3:AM719,1),$AH$1:$AJ$19,3,FALSE)</f>
        <v>#N/A</v>
      </c>
      <c r="AQ719" t="e" cm="1">
        <f t="array" aca="1" ref="AQ719" ca="1">IF(INDIRECT(AO719&amp;AN719)&lt;&gt;"",INDIRECT(AO719&amp;AN719),"")</f>
        <v>#N/A</v>
      </c>
      <c r="AR719" t="e" cm="1">
        <f t="array" aca="1" ref="AR719" ca="1">TRIM(IF(INDIRECT(AO719&amp;AN719)&lt;&gt;"",INDIRECT(AP719&amp;AN719),""))</f>
        <v>#N/A</v>
      </c>
    </row>
    <row r="720" spans="38:44" x14ac:dyDescent="0.3">
      <c r="AL720">
        <v>718</v>
      </c>
      <c r="AM720">
        <f t="shared" ca="1" si="40"/>
        <v>0</v>
      </c>
      <c r="AN720">
        <f t="shared" ca="1" si="41"/>
        <v>123</v>
      </c>
      <c r="AO720" t="e">
        <f ca="1">VLOOKUP(SUMIFS($AM$3:AM720,$AM$3:AM720,1),$AH$1:$AJ$19,2,FALSE)</f>
        <v>#N/A</v>
      </c>
      <c r="AP720" t="e">
        <f ca="1">VLOOKUP(SUMIFS($AM$3:AM720,$AM$3:AM720,1),$AH$1:$AJ$19,3,FALSE)</f>
        <v>#N/A</v>
      </c>
      <c r="AQ720" t="e" cm="1">
        <f t="array" aca="1" ref="AQ720" ca="1">IF(INDIRECT(AO720&amp;AN720)&lt;&gt;"",INDIRECT(AO720&amp;AN720),"")</f>
        <v>#N/A</v>
      </c>
      <c r="AR720" t="e" cm="1">
        <f t="array" aca="1" ref="AR720" ca="1">TRIM(IF(INDIRECT(AO720&amp;AN720)&lt;&gt;"",INDIRECT(AP720&amp;AN720),""))</f>
        <v>#N/A</v>
      </c>
    </row>
    <row r="721" spans="38:44" x14ac:dyDescent="0.3">
      <c r="AL721">
        <v>719</v>
      </c>
      <c r="AM721">
        <f t="shared" ca="1" si="40"/>
        <v>0</v>
      </c>
      <c r="AN721">
        <f t="shared" ca="1" si="41"/>
        <v>124</v>
      </c>
      <c r="AO721" t="e">
        <f ca="1">VLOOKUP(SUMIFS($AM$3:AM721,$AM$3:AM721,1),$AH$1:$AJ$19,2,FALSE)</f>
        <v>#N/A</v>
      </c>
      <c r="AP721" t="e">
        <f ca="1">VLOOKUP(SUMIFS($AM$3:AM721,$AM$3:AM721,1),$AH$1:$AJ$19,3,FALSE)</f>
        <v>#N/A</v>
      </c>
      <c r="AQ721" t="e" cm="1">
        <f t="array" aca="1" ref="AQ721" ca="1">IF(INDIRECT(AO721&amp;AN721)&lt;&gt;"",INDIRECT(AO721&amp;AN721),"")</f>
        <v>#N/A</v>
      </c>
      <c r="AR721" t="e" cm="1">
        <f t="array" aca="1" ref="AR721" ca="1">TRIM(IF(INDIRECT(AO721&amp;AN721)&lt;&gt;"",INDIRECT(AP721&amp;AN721),""))</f>
        <v>#N/A</v>
      </c>
    </row>
    <row r="722" spans="38:44" x14ac:dyDescent="0.3">
      <c r="AL722">
        <v>720</v>
      </c>
      <c r="AM722">
        <f t="shared" ca="1" si="40"/>
        <v>0</v>
      </c>
      <c r="AN722">
        <f t="shared" ca="1" si="41"/>
        <v>125</v>
      </c>
      <c r="AO722" t="e">
        <f ca="1">VLOOKUP(SUMIFS($AM$3:AM722,$AM$3:AM722,1),$AH$1:$AJ$19,2,FALSE)</f>
        <v>#N/A</v>
      </c>
      <c r="AP722" t="e">
        <f ca="1">VLOOKUP(SUMIFS($AM$3:AM722,$AM$3:AM722,1),$AH$1:$AJ$19,3,FALSE)</f>
        <v>#N/A</v>
      </c>
      <c r="AQ722" t="e" cm="1">
        <f t="array" aca="1" ref="AQ722" ca="1">IF(INDIRECT(AO722&amp;AN722)&lt;&gt;"",INDIRECT(AO722&amp;AN722),"")</f>
        <v>#N/A</v>
      </c>
      <c r="AR722" t="e" cm="1">
        <f t="array" aca="1" ref="AR722" ca="1">TRIM(IF(INDIRECT(AO722&amp;AN722)&lt;&gt;"",INDIRECT(AP722&amp;AN722),""))</f>
        <v>#N/A</v>
      </c>
    </row>
    <row r="723" spans="38:44" x14ac:dyDescent="0.3">
      <c r="AL723">
        <v>721</v>
      </c>
      <c r="AM723">
        <f t="shared" ca="1" si="40"/>
        <v>0</v>
      </c>
      <c r="AN723">
        <f t="shared" ca="1" si="41"/>
        <v>126</v>
      </c>
      <c r="AO723" t="e">
        <f ca="1">VLOOKUP(SUMIFS($AM$3:AM723,$AM$3:AM723,1),$AH$1:$AJ$19,2,FALSE)</f>
        <v>#N/A</v>
      </c>
      <c r="AP723" t="e">
        <f ca="1">VLOOKUP(SUMIFS($AM$3:AM723,$AM$3:AM723,1),$AH$1:$AJ$19,3,FALSE)</f>
        <v>#N/A</v>
      </c>
      <c r="AQ723" t="e" cm="1">
        <f t="array" aca="1" ref="AQ723" ca="1">IF(INDIRECT(AO723&amp;AN723)&lt;&gt;"",INDIRECT(AO723&amp;AN723),"")</f>
        <v>#N/A</v>
      </c>
      <c r="AR723" t="e" cm="1">
        <f t="array" aca="1" ref="AR723" ca="1">TRIM(IF(INDIRECT(AO723&amp;AN723)&lt;&gt;"",INDIRECT(AP723&amp;AN723),""))</f>
        <v>#N/A</v>
      </c>
    </row>
    <row r="724" spans="38:44" x14ac:dyDescent="0.3">
      <c r="AL724">
        <v>722</v>
      </c>
      <c r="AM724">
        <f t="shared" ca="1" si="40"/>
        <v>0</v>
      </c>
      <c r="AN724">
        <f t="shared" ca="1" si="41"/>
        <v>127</v>
      </c>
      <c r="AO724" t="e">
        <f ca="1">VLOOKUP(SUMIFS($AM$3:AM724,$AM$3:AM724,1),$AH$1:$AJ$19,2,FALSE)</f>
        <v>#N/A</v>
      </c>
      <c r="AP724" t="e">
        <f ca="1">VLOOKUP(SUMIFS($AM$3:AM724,$AM$3:AM724,1),$AH$1:$AJ$19,3,FALSE)</f>
        <v>#N/A</v>
      </c>
      <c r="AQ724" t="e" cm="1">
        <f t="array" aca="1" ref="AQ724" ca="1">IF(INDIRECT(AO724&amp;AN724)&lt;&gt;"",INDIRECT(AO724&amp;AN724),"")</f>
        <v>#N/A</v>
      </c>
      <c r="AR724" t="e" cm="1">
        <f t="array" aca="1" ref="AR724" ca="1">TRIM(IF(INDIRECT(AO724&amp;AN724)&lt;&gt;"",INDIRECT(AP724&amp;AN724),""))</f>
        <v>#N/A</v>
      </c>
    </row>
    <row r="725" spans="38:44" x14ac:dyDescent="0.3">
      <c r="AL725">
        <v>723</v>
      </c>
      <c r="AM725">
        <f t="shared" ca="1" si="40"/>
        <v>0</v>
      </c>
      <c r="AN725">
        <f t="shared" ca="1" si="41"/>
        <v>128</v>
      </c>
      <c r="AO725" t="e">
        <f ca="1">VLOOKUP(SUMIFS($AM$3:AM725,$AM$3:AM725,1),$AH$1:$AJ$19,2,FALSE)</f>
        <v>#N/A</v>
      </c>
      <c r="AP725" t="e">
        <f ca="1">VLOOKUP(SUMIFS($AM$3:AM725,$AM$3:AM725,1),$AH$1:$AJ$19,3,FALSE)</f>
        <v>#N/A</v>
      </c>
      <c r="AQ725" t="e" cm="1">
        <f t="array" aca="1" ref="AQ725" ca="1">IF(INDIRECT(AO725&amp;AN725)&lt;&gt;"",INDIRECT(AO725&amp;AN725),"")</f>
        <v>#N/A</v>
      </c>
      <c r="AR725" t="e" cm="1">
        <f t="array" aca="1" ref="AR725" ca="1">TRIM(IF(INDIRECT(AO725&amp;AN725)&lt;&gt;"",INDIRECT(AP725&amp;AN725),""))</f>
        <v>#N/A</v>
      </c>
    </row>
    <row r="726" spans="38:44" x14ac:dyDescent="0.3">
      <c r="AL726">
        <v>724</v>
      </c>
      <c r="AM726">
        <f t="shared" ca="1" si="40"/>
        <v>0</v>
      </c>
      <c r="AN726">
        <f t="shared" ca="1" si="41"/>
        <v>129</v>
      </c>
      <c r="AO726" t="e">
        <f ca="1">VLOOKUP(SUMIFS($AM$3:AM726,$AM$3:AM726,1),$AH$1:$AJ$19,2,FALSE)</f>
        <v>#N/A</v>
      </c>
      <c r="AP726" t="e">
        <f ca="1">VLOOKUP(SUMIFS($AM$3:AM726,$AM$3:AM726,1),$AH$1:$AJ$19,3,FALSE)</f>
        <v>#N/A</v>
      </c>
      <c r="AQ726" t="e" cm="1">
        <f t="array" aca="1" ref="AQ726" ca="1">IF(INDIRECT(AO726&amp;AN726)&lt;&gt;"",INDIRECT(AO726&amp;AN726),"")</f>
        <v>#N/A</v>
      </c>
      <c r="AR726" t="e" cm="1">
        <f t="array" aca="1" ref="AR726" ca="1">TRIM(IF(INDIRECT(AO726&amp;AN726)&lt;&gt;"",INDIRECT(AP726&amp;AN726),""))</f>
        <v>#N/A</v>
      </c>
    </row>
    <row r="727" spans="38:44" x14ac:dyDescent="0.3">
      <c r="AL727">
        <v>725</v>
      </c>
      <c r="AM727">
        <f t="shared" ca="1" si="40"/>
        <v>0</v>
      </c>
      <c r="AN727">
        <f t="shared" ca="1" si="41"/>
        <v>130</v>
      </c>
      <c r="AO727" t="e">
        <f ca="1">VLOOKUP(SUMIFS($AM$3:AM727,$AM$3:AM727,1),$AH$1:$AJ$19,2,FALSE)</f>
        <v>#N/A</v>
      </c>
      <c r="AP727" t="e">
        <f ca="1">VLOOKUP(SUMIFS($AM$3:AM727,$AM$3:AM727,1),$AH$1:$AJ$19,3,FALSE)</f>
        <v>#N/A</v>
      </c>
      <c r="AQ727" t="e" cm="1">
        <f t="array" aca="1" ref="AQ727" ca="1">IF(INDIRECT(AO727&amp;AN727)&lt;&gt;"",INDIRECT(AO727&amp;AN727),"")</f>
        <v>#N/A</v>
      </c>
      <c r="AR727" t="e" cm="1">
        <f t="array" aca="1" ref="AR727" ca="1">TRIM(IF(INDIRECT(AO727&amp;AN727)&lt;&gt;"",INDIRECT(AP727&amp;AN727),""))</f>
        <v>#N/A</v>
      </c>
    </row>
    <row r="728" spans="38:44" x14ac:dyDescent="0.3">
      <c r="AL728">
        <v>726</v>
      </c>
      <c r="AM728">
        <f t="shared" ca="1" si="40"/>
        <v>0</v>
      </c>
      <c r="AN728">
        <f t="shared" ca="1" si="41"/>
        <v>131</v>
      </c>
      <c r="AO728" t="e">
        <f ca="1">VLOOKUP(SUMIFS($AM$3:AM728,$AM$3:AM728,1),$AH$1:$AJ$19,2,FALSE)</f>
        <v>#N/A</v>
      </c>
      <c r="AP728" t="e">
        <f ca="1">VLOOKUP(SUMIFS($AM$3:AM728,$AM$3:AM728,1),$AH$1:$AJ$19,3,FALSE)</f>
        <v>#N/A</v>
      </c>
      <c r="AQ728" t="e" cm="1">
        <f t="array" aca="1" ref="AQ728" ca="1">IF(INDIRECT(AO728&amp;AN728)&lt;&gt;"",INDIRECT(AO728&amp;AN728),"")</f>
        <v>#N/A</v>
      </c>
      <c r="AR728" t="e" cm="1">
        <f t="array" aca="1" ref="AR728" ca="1">TRIM(IF(INDIRECT(AO728&amp;AN728)&lt;&gt;"",INDIRECT(AP728&amp;AN728),""))</f>
        <v>#N/A</v>
      </c>
    </row>
  </sheetData>
  <sortState xmlns:xlrd2="http://schemas.microsoft.com/office/spreadsheetml/2017/richdata2" ref="O3:P38">
    <sortCondition ref="P3:P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BFA5-D920-4BD9-A255-88B44A415AF0}">
  <dimension ref="A3:A601"/>
  <sheetViews>
    <sheetView topLeftCell="A22" workbookViewId="0">
      <selection activeCell="A33" sqref="A33"/>
      <pivotSelection pane="bottomRight" showHeader="1" extendable="1" axis="axisRow" start="29" max="598" activeRow="32" previousRow="32" click="1" r:id="rId1">
        <pivotArea dataOnly="0" fieldPosition="0">
          <references count="1">
            <reference field="6" count="1">
              <x v="29"/>
            </reference>
          </references>
        </pivotArea>
      </pivotSelection>
    </sheetView>
  </sheetViews>
  <sheetFormatPr defaultRowHeight="14.4" x14ac:dyDescent="0.3"/>
  <cols>
    <col min="1" max="1" width="12.5546875" bestFit="1" customWidth="1"/>
  </cols>
  <sheetData>
    <row r="3" spans="1:1" x14ac:dyDescent="0.3">
      <c r="A3" s="7" t="s">
        <v>1497</v>
      </c>
    </row>
    <row r="4" spans="1:1" x14ac:dyDescent="0.3">
      <c r="A4" s="3" t="s">
        <v>1479</v>
      </c>
    </row>
    <row r="5" spans="1:1" x14ac:dyDescent="0.3">
      <c r="A5" s="3" t="s">
        <v>352</v>
      </c>
    </row>
    <row r="6" spans="1:1" x14ac:dyDescent="0.3">
      <c r="A6" s="3" t="s">
        <v>353</v>
      </c>
    </row>
    <row r="7" spans="1:1" x14ac:dyDescent="0.3">
      <c r="A7" s="3" t="s">
        <v>354</v>
      </c>
    </row>
    <row r="8" spans="1:1" x14ac:dyDescent="0.3">
      <c r="A8" s="3" t="s">
        <v>355</v>
      </c>
    </row>
    <row r="9" spans="1:1" x14ac:dyDescent="0.3">
      <c r="A9" s="3" t="s">
        <v>356</v>
      </c>
    </row>
    <row r="10" spans="1:1" x14ac:dyDescent="0.3">
      <c r="A10" s="3" t="s">
        <v>357</v>
      </c>
    </row>
    <row r="11" spans="1:1" x14ac:dyDescent="0.3">
      <c r="A11" s="3" t="s">
        <v>358</v>
      </c>
    </row>
    <row r="12" spans="1:1" x14ac:dyDescent="0.3">
      <c r="A12" s="3" t="s">
        <v>359</v>
      </c>
    </row>
    <row r="13" spans="1:1" x14ac:dyDescent="0.3">
      <c r="A13" s="3" t="s">
        <v>360</v>
      </c>
    </row>
    <row r="14" spans="1:1" x14ac:dyDescent="0.3">
      <c r="A14" s="3" t="s">
        <v>361</v>
      </c>
    </row>
    <row r="15" spans="1:1" x14ac:dyDescent="0.3">
      <c r="A15" s="3" t="s">
        <v>362</v>
      </c>
    </row>
    <row r="16" spans="1:1" x14ac:dyDescent="0.3">
      <c r="A16" s="3" t="s">
        <v>363</v>
      </c>
    </row>
    <row r="17" spans="1:1" x14ac:dyDescent="0.3">
      <c r="A17" s="3" t="s">
        <v>364</v>
      </c>
    </row>
    <row r="18" spans="1:1" x14ac:dyDescent="0.3">
      <c r="A18" s="3" t="s">
        <v>365</v>
      </c>
    </row>
    <row r="19" spans="1:1" x14ac:dyDescent="0.3">
      <c r="A19" s="3" t="s">
        <v>366</v>
      </c>
    </row>
    <row r="20" spans="1:1" x14ac:dyDescent="0.3">
      <c r="A20" s="3" t="s">
        <v>367</v>
      </c>
    </row>
    <row r="21" spans="1:1" x14ac:dyDescent="0.3">
      <c r="A21" s="3" t="s">
        <v>368</v>
      </c>
    </row>
    <row r="22" spans="1:1" x14ac:dyDescent="0.3">
      <c r="A22" s="3" t="s">
        <v>369</v>
      </c>
    </row>
    <row r="23" spans="1:1" x14ac:dyDescent="0.3">
      <c r="A23" s="3" t="s">
        <v>370</v>
      </c>
    </row>
    <row r="24" spans="1:1" x14ac:dyDescent="0.3">
      <c r="A24" s="3" t="s">
        <v>371</v>
      </c>
    </row>
    <row r="25" spans="1:1" x14ac:dyDescent="0.3">
      <c r="A25" s="3" t="s">
        <v>372</v>
      </c>
    </row>
    <row r="26" spans="1:1" x14ac:dyDescent="0.3">
      <c r="A26" s="3" t="s">
        <v>373</v>
      </c>
    </row>
    <row r="27" spans="1:1" x14ac:dyDescent="0.3">
      <c r="A27" s="3" t="s">
        <v>374</v>
      </c>
    </row>
    <row r="28" spans="1:1" x14ac:dyDescent="0.3">
      <c r="A28" s="3" t="s">
        <v>375</v>
      </c>
    </row>
    <row r="29" spans="1:1" x14ac:dyDescent="0.3">
      <c r="A29" s="3" t="s">
        <v>376</v>
      </c>
    </row>
    <row r="30" spans="1:1" x14ac:dyDescent="0.3">
      <c r="A30" s="3" t="s">
        <v>377</v>
      </c>
    </row>
    <row r="31" spans="1:1" x14ac:dyDescent="0.3">
      <c r="A31" s="3" t="s">
        <v>378</v>
      </c>
    </row>
    <row r="32" spans="1:1" x14ac:dyDescent="0.3">
      <c r="A32" s="3" t="s">
        <v>379</v>
      </c>
    </row>
    <row r="33" spans="1:1" x14ac:dyDescent="0.3">
      <c r="A33" s="3" t="s">
        <v>380</v>
      </c>
    </row>
    <row r="34" spans="1:1" x14ac:dyDescent="0.3">
      <c r="A34" s="3" t="s">
        <v>381</v>
      </c>
    </row>
    <row r="35" spans="1:1" x14ac:dyDescent="0.3">
      <c r="A35" s="3" t="s">
        <v>382</v>
      </c>
    </row>
    <row r="36" spans="1:1" x14ac:dyDescent="0.3">
      <c r="A36" s="3" t="s">
        <v>383</v>
      </c>
    </row>
    <row r="37" spans="1:1" x14ac:dyDescent="0.3">
      <c r="A37" s="3" t="s">
        <v>384</v>
      </c>
    </row>
    <row r="38" spans="1:1" x14ac:dyDescent="0.3">
      <c r="A38" s="3" t="s">
        <v>385</v>
      </c>
    </row>
    <row r="39" spans="1:1" x14ac:dyDescent="0.3">
      <c r="A39" s="3" t="s">
        <v>386</v>
      </c>
    </row>
    <row r="40" spans="1:1" x14ac:dyDescent="0.3">
      <c r="A40" s="3" t="s">
        <v>387</v>
      </c>
    </row>
    <row r="41" spans="1:1" x14ac:dyDescent="0.3">
      <c r="A41" s="3" t="s">
        <v>388</v>
      </c>
    </row>
    <row r="42" spans="1:1" x14ac:dyDescent="0.3">
      <c r="A42" s="3" t="s">
        <v>389</v>
      </c>
    </row>
    <row r="43" spans="1:1" x14ac:dyDescent="0.3">
      <c r="A43" s="3" t="s">
        <v>390</v>
      </c>
    </row>
    <row r="44" spans="1:1" x14ac:dyDescent="0.3">
      <c r="A44" s="3" t="s">
        <v>391</v>
      </c>
    </row>
    <row r="45" spans="1:1" x14ac:dyDescent="0.3">
      <c r="A45" s="3" t="s">
        <v>392</v>
      </c>
    </row>
    <row r="46" spans="1:1" x14ac:dyDescent="0.3">
      <c r="A46" s="3" t="s">
        <v>393</v>
      </c>
    </row>
    <row r="47" spans="1:1" x14ac:dyDescent="0.3">
      <c r="A47" s="3" t="s">
        <v>394</v>
      </c>
    </row>
    <row r="48" spans="1:1" x14ac:dyDescent="0.3">
      <c r="A48" s="3" t="s">
        <v>395</v>
      </c>
    </row>
    <row r="49" spans="1:1" x14ac:dyDescent="0.3">
      <c r="A49" s="3" t="s">
        <v>396</v>
      </c>
    </row>
    <row r="50" spans="1:1" x14ac:dyDescent="0.3">
      <c r="A50" s="3" t="s">
        <v>397</v>
      </c>
    </row>
    <row r="51" spans="1:1" x14ac:dyDescent="0.3">
      <c r="A51" s="3" t="s">
        <v>398</v>
      </c>
    </row>
    <row r="52" spans="1:1" x14ac:dyDescent="0.3">
      <c r="A52" s="3" t="s">
        <v>399</v>
      </c>
    </row>
    <row r="53" spans="1:1" x14ac:dyDescent="0.3">
      <c r="A53" s="3" t="s">
        <v>400</v>
      </c>
    </row>
    <row r="54" spans="1:1" x14ac:dyDescent="0.3">
      <c r="A54" s="3" t="s">
        <v>401</v>
      </c>
    </row>
    <row r="55" spans="1:1" x14ac:dyDescent="0.3">
      <c r="A55" s="3" t="s">
        <v>402</v>
      </c>
    </row>
    <row r="56" spans="1:1" x14ac:dyDescent="0.3">
      <c r="A56" s="3" t="s">
        <v>403</v>
      </c>
    </row>
    <row r="57" spans="1:1" x14ac:dyDescent="0.3">
      <c r="A57" s="3" t="s">
        <v>404</v>
      </c>
    </row>
    <row r="58" spans="1:1" x14ac:dyDescent="0.3">
      <c r="A58" s="3" t="s">
        <v>405</v>
      </c>
    </row>
    <row r="59" spans="1:1" x14ac:dyDescent="0.3">
      <c r="A59" s="3" t="s">
        <v>406</v>
      </c>
    </row>
    <row r="60" spans="1:1" x14ac:dyDescent="0.3">
      <c r="A60" s="3" t="s">
        <v>407</v>
      </c>
    </row>
    <row r="61" spans="1:1" x14ac:dyDescent="0.3">
      <c r="A61" s="3" t="s">
        <v>408</v>
      </c>
    </row>
    <row r="62" spans="1:1" x14ac:dyDescent="0.3">
      <c r="A62" s="3" t="s">
        <v>409</v>
      </c>
    </row>
    <row r="63" spans="1:1" x14ac:dyDescent="0.3">
      <c r="A63" s="3" t="s">
        <v>410</v>
      </c>
    </row>
    <row r="64" spans="1:1" x14ac:dyDescent="0.3">
      <c r="A64" s="3" t="s">
        <v>411</v>
      </c>
    </row>
    <row r="65" spans="1:1" x14ac:dyDescent="0.3">
      <c r="A65" s="3" t="s">
        <v>412</v>
      </c>
    </row>
    <row r="66" spans="1:1" x14ac:dyDescent="0.3">
      <c r="A66" s="3" t="s">
        <v>413</v>
      </c>
    </row>
    <row r="67" spans="1:1" x14ac:dyDescent="0.3">
      <c r="A67" s="3" t="s">
        <v>414</v>
      </c>
    </row>
    <row r="68" spans="1:1" x14ac:dyDescent="0.3">
      <c r="A68" s="3" t="s">
        <v>415</v>
      </c>
    </row>
    <row r="69" spans="1:1" x14ac:dyDescent="0.3">
      <c r="A69" s="3" t="s">
        <v>416</v>
      </c>
    </row>
    <row r="70" spans="1:1" x14ac:dyDescent="0.3">
      <c r="A70" s="3" t="s">
        <v>417</v>
      </c>
    </row>
    <row r="71" spans="1:1" x14ac:dyDescent="0.3">
      <c r="A71" s="3" t="s">
        <v>418</v>
      </c>
    </row>
    <row r="72" spans="1:1" x14ac:dyDescent="0.3">
      <c r="A72" s="3" t="s">
        <v>419</v>
      </c>
    </row>
    <row r="73" spans="1:1" x14ac:dyDescent="0.3">
      <c r="A73" s="3" t="s">
        <v>420</v>
      </c>
    </row>
    <row r="74" spans="1:1" x14ac:dyDescent="0.3">
      <c r="A74" s="3" t="s">
        <v>421</v>
      </c>
    </row>
    <row r="75" spans="1:1" x14ac:dyDescent="0.3">
      <c r="A75" s="3" t="s">
        <v>422</v>
      </c>
    </row>
    <row r="76" spans="1:1" x14ac:dyDescent="0.3">
      <c r="A76" s="3" t="s">
        <v>423</v>
      </c>
    </row>
    <row r="77" spans="1:1" x14ac:dyDescent="0.3">
      <c r="A77" s="3" t="s">
        <v>424</v>
      </c>
    </row>
    <row r="78" spans="1:1" x14ac:dyDescent="0.3">
      <c r="A78" s="3" t="s">
        <v>425</v>
      </c>
    </row>
    <row r="79" spans="1:1" x14ac:dyDescent="0.3">
      <c r="A79" s="3" t="s">
        <v>426</v>
      </c>
    </row>
    <row r="80" spans="1:1" x14ac:dyDescent="0.3">
      <c r="A80" s="3" t="s">
        <v>427</v>
      </c>
    </row>
    <row r="81" spans="1:1" x14ac:dyDescent="0.3">
      <c r="A81" s="3" t="s">
        <v>428</v>
      </c>
    </row>
    <row r="82" spans="1:1" x14ac:dyDescent="0.3">
      <c r="A82" s="3" t="s">
        <v>429</v>
      </c>
    </row>
    <row r="83" spans="1:1" x14ac:dyDescent="0.3">
      <c r="A83" s="3" t="s">
        <v>430</v>
      </c>
    </row>
    <row r="84" spans="1:1" x14ac:dyDescent="0.3">
      <c r="A84" s="3" t="s">
        <v>431</v>
      </c>
    </row>
    <row r="85" spans="1:1" x14ac:dyDescent="0.3">
      <c r="A85" s="3" t="s">
        <v>432</v>
      </c>
    </row>
    <row r="86" spans="1:1" x14ac:dyDescent="0.3">
      <c r="A86" s="3" t="s">
        <v>433</v>
      </c>
    </row>
    <row r="87" spans="1:1" x14ac:dyDescent="0.3">
      <c r="A87" s="3" t="s">
        <v>434</v>
      </c>
    </row>
    <row r="88" spans="1:1" x14ac:dyDescent="0.3">
      <c r="A88" s="3" t="s">
        <v>435</v>
      </c>
    </row>
    <row r="89" spans="1:1" x14ac:dyDescent="0.3">
      <c r="A89" s="3" t="s">
        <v>436</v>
      </c>
    </row>
    <row r="90" spans="1:1" x14ac:dyDescent="0.3">
      <c r="A90" s="3" t="s">
        <v>437</v>
      </c>
    </row>
    <row r="91" spans="1:1" x14ac:dyDescent="0.3">
      <c r="A91" s="3" t="s">
        <v>438</v>
      </c>
    </row>
    <row r="92" spans="1:1" x14ac:dyDescent="0.3">
      <c r="A92" s="3" t="s">
        <v>439</v>
      </c>
    </row>
    <row r="93" spans="1:1" x14ac:dyDescent="0.3">
      <c r="A93" s="3" t="s">
        <v>440</v>
      </c>
    </row>
    <row r="94" spans="1:1" x14ac:dyDescent="0.3">
      <c r="A94" s="3" t="s">
        <v>441</v>
      </c>
    </row>
    <row r="95" spans="1:1" x14ac:dyDescent="0.3">
      <c r="A95" s="3" t="s">
        <v>442</v>
      </c>
    </row>
    <row r="96" spans="1:1" x14ac:dyDescent="0.3">
      <c r="A96" s="3" t="s">
        <v>443</v>
      </c>
    </row>
    <row r="97" spans="1:1" x14ac:dyDescent="0.3">
      <c r="A97" s="3" t="s">
        <v>444</v>
      </c>
    </row>
    <row r="98" spans="1:1" x14ac:dyDescent="0.3">
      <c r="A98" s="3" t="s">
        <v>445</v>
      </c>
    </row>
    <row r="99" spans="1:1" x14ac:dyDescent="0.3">
      <c r="A99" s="3" t="s">
        <v>446</v>
      </c>
    </row>
    <row r="100" spans="1:1" x14ac:dyDescent="0.3">
      <c r="A100" s="3" t="s">
        <v>447</v>
      </c>
    </row>
    <row r="101" spans="1:1" x14ac:dyDescent="0.3">
      <c r="A101" s="3" t="s">
        <v>448</v>
      </c>
    </row>
    <row r="102" spans="1:1" x14ac:dyDescent="0.3">
      <c r="A102" s="3" t="s">
        <v>449</v>
      </c>
    </row>
    <row r="103" spans="1:1" x14ac:dyDescent="0.3">
      <c r="A103" s="3" t="s">
        <v>450</v>
      </c>
    </row>
    <row r="104" spans="1:1" x14ac:dyDescent="0.3">
      <c r="A104" s="3" t="s">
        <v>451</v>
      </c>
    </row>
    <row r="105" spans="1:1" x14ac:dyDescent="0.3">
      <c r="A105" s="3" t="s">
        <v>452</v>
      </c>
    </row>
    <row r="106" spans="1:1" x14ac:dyDescent="0.3">
      <c r="A106" s="3" t="s">
        <v>453</v>
      </c>
    </row>
    <row r="107" spans="1:1" x14ac:dyDescent="0.3">
      <c r="A107" s="3" t="s">
        <v>454</v>
      </c>
    </row>
    <row r="108" spans="1:1" x14ac:dyDescent="0.3">
      <c r="A108" s="3" t="s">
        <v>455</v>
      </c>
    </row>
    <row r="109" spans="1:1" x14ac:dyDescent="0.3">
      <c r="A109" s="3" t="s">
        <v>456</v>
      </c>
    </row>
    <row r="110" spans="1:1" x14ac:dyDescent="0.3">
      <c r="A110" s="3" t="s">
        <v>457</v>
      </c>
    </row>
    <row r="111" spans="1:1" x14ac:dyDescent="0.3">
      <c r="A111" s="3" t="s">
        <v>458</v>
      </c>
    </row>
    <row r="112" spans="1:1" x14ac:dyDescent="0.3">
      <c r="A112" s="3" t="s">
        <v>459</v>
      </c>
    </row>
    <row r="113" spans="1:1" x14ac:dyDescent="0.3">
      <c r="A113" s="3" t="s">
        <v>460</v>
      </c>
    </row>
    <row r="114" spans="1:1" x14ac:dyDescent="0.3">
      <c r="A114" s="3" t="s">
        <v>461</v>
      </c>
    </row>
    <row r="115" spans="1:1" x14ac:dyDescent="0.3">
      <c r="A115" s="3" t="s">
        <v>462</v>
      </c>
    </row>
    <row r="116" spans="1:1" x14ac:dyDescent="0.3">
      <c r="A116" s="3" t="s">
        <v>463</v>
      </c>
    </row>
    <row r="117" spans="1:1" x14ac:dyDescent="0.3">
      <c r="A117" s="3" t="s">
        <v>464</v>
      </c>
    </row>
    <row r="118" spans="1:1" x14ac:dyDescent="0.3">
      <c r="A118" s="3" t="s">
        <v>465</v>
      </c>
    </row>
    <row r="119" spans="1:1" x14ac:dyDescent="0.3">
      <c r="A119" s="3" t="s">
        <v>466</v>
      </c>
    </row>
    <row r="120" spans="1:1" x14ac:dyDescent="0.3">
      <c r="A120" s="3" t="s">
        <v>467</v>
      </c>
    </row>
    <row r="121" spans="1:1" x14ac:dyDescent="0.3">
      <c r="A121" s="3" t="s">
        <v>468</v>
      </c>
    </row>
    <row r="122" spans="1:1" x14ac:dyDescent="0.3">
      <c r="A122" s="3" t="s">
        <v>469</v>
      </c>
    </row>
    <row r="123" spans="1:1" x14ac:dyDescent="0.3">
      <c r="A123" s="3" t="s">
        <v>470</v>
      </c>
    </row>
    <row r="124" spans="1:1" x14ac:dyDescent="0.3">
      <c r="A124" s="3" t="s">
        <v>471</v>
      </c>
    </row>
    <row r="125" spans="1:1" x14ac:dyDescent="0.3">
      <c r="A125" s="3" t="s">
        <v>472</v>
      </c>
    </row>
    <row r="126" spans="1:1" x14ac:dyDescent="0.3">
      <c r="A126" s="3" t="s">
        <v>473</v>
      </c>
    </row>
    <row r="127" spans="1:1" x14ac:dyDescent="0.3">
      <c r="A127" s="3" t="s">
        <v>474</v>
      </c>
    </row>
    <row r="128" spans="1:1" x14ac:dyDescent="0.3">
      <c r="A128" s="3" t="s">
        <v>475</v>
      </c>
    </row>
    <row r="129" spans="1:1" x14ac:dyDescent="0.3">
      <c r="A129" s="3" t="s">
        <v>476</v>
      </c>
    </row>
    <row r="130" spans="1:1" x14ac:dyDescent="0.3">
      <c r="A130" s="3" t="s">
        <v>477</v>
      </c>
    </row>
    <row r="131" spans="1:1" x14ac:dyDescent="0.3">
      <c r="A131" s="3" t="s">
        <v>478</v>
      </c>
    </row>
    <row r="132" spans="1:1" x14ac:dyDescent="0.3">
      <c r="A132" s="3" t="s">
        <v>479</v>
      </c>
    </row>
    <row r="133" spans="1:1" x14ac:dyDescent="0.3">
      <c r="A133" s="3" t="s">
        <v>480</v>
      </c>
    </row>
    <row r="134" spans="1:1" x14ac:dyDescent="0.3">
      <c r="A134" s="3" t="s">
        <v>481</v>
      </c>
    </row>
    <row r="135" spans="1:1" x14ac:dyDescent="0.3">
      <c r="A135" s="3" t="s">
        <v>482</v>
      </c>
    </row>
    <row r="136" spans="1:1" x14ac:dyDescent="0.3">
      <c r="A136" s="3" t="s">
        <v>483</v>
      </c>
    </row>
    <row r="137" spans="1:1" x14ac:dyDescent="0.3">
      <c r="A137" s="3" t="s">
        <v>484</v>
      </c>
    </row>
    <row r="138" spans="1:1" x14ac:dyDescent="0.3">
      <c r="A138" s="3" t="s">
        <v>485</v>
      </c>
    </row>
    <row r="139" spans="1:1" x14ac:dyDescent="0.3">
      <c r="A139" s="3" t="s">
        <v>486</v>
      </c>
    </row>
    <row r="140" spans="1:1" x14ac:dyDescent="0.3">
      <c r="A140" s="3" t="s">
        <v>487</v>
      </c>
    </row>
    <row r="141" spans="1:1" x14ac:dyDescent="0.3">
      <c r="A141" s="3" t="s">
        <v>488</v>
      </c>
    </row>
    <row r="142" spans="1:1" x14ac:dyDescent="0.3">
      <c r="A142" s="3" t="s">
        <v>489</v>
      </c>
    </row>
    <row r="143" spans="1:1" x14ac:dyDescent="0.3">
      <c r="A143" s="3" t="s">
        <v>490</v>
      </c>
    </row>
    <row r="144" spans="1:1" x14ac:dyDescent="0.3">
      <c r="A144" s="3" t="s">
        <v>491</v>
      </c>
    </row>
    <row r="145" spans="1:1" x14ac:dyDescent="0.3">
      <c r="A145" s="3" t="s">
        <v>492</v>
      </c>
    </row>
    <row r="146" spans="1:1" x14ac:dyDescent="0.3">
      <c r="A146" s="3" t="s">
        <v>493</v>
      </c>
    </row>
    <row r="147" spans="1:1" x14ac:dyDescent="0.3">
      <c r="A147" s="3" t="s">
        <v>494</v>
      </c>
    </row>
    <row r="148" spans="1:1" x14ac:dyDescent="0.3">
      <c r="A148" s="3" t="s">
        <v>495</v>
      </c>
    </row>
    <row r="149" spans="1:1" x14ac:dyDescent="0.3">
      <c r="A149" s="3" t="s">
        <v>496</v>
      </c>
    </row>
    <row r="150" spans="1:1" x14ac:dyDescent="0.3">
      <c r="A150" s="3" t="s">
        <v>497</v>
      </c>
    </row>
    <row r="151" spans="1:1" x14ac:dyDescent="0.3">
      <c r="A151" s="3" t="s">
        <v>498</v>
      </c>
    </row>
    <row r="152" spans="1:1" x14ac:dyDescent="0.3">
      <c r="A152" s="3" t="s">
        <v>499</v>
      </c>
    </row>
    <row r="153" spans="1:1" x14ac:dyDescent="0.3">
      <c r="A153" s="3" t="s">
        <v>500</v>
      </c>
    </row>
    <row r="154" spans="1:1" x14ac:dyDescent="0.3">
      <c r="A154" s="3" t="s">
        <v>501</v>
      </c>
    </row>
    <row r="155" spans="1:1" x14ac:dyDescent="0.3">
      <c r="A155" s="3" t="s">
        <v>502</v>
      </c>
    </row>
    <row r="156" spans="1:1" x14ac:dyDescent="0.3">
      <c r="A156" s="3" t="s">
        <v>503</v>
      </c>
    </row>
    <row r="157" spans="1:1" x14ac:dyDescent="0.3">
      <c r="A157" s="3" t="s">
        <v>504</v>
      </c>
    </row>
    <row r="158" spans="1:1" x14ac:dyDescent="0.3">
      <c r="A158" s="3" t="s">
        <v>505</v>
      </c>
    </row>
    <row r="159" spans="1:1" x14ac:dyDescent="0.3">
      <c r="A159" s="3" t="s">
        <v>506</v>
      </c>
    </row>
    <row r="160" spans="1:1" x14ac:dyDescent="0.3">
      <c r="A160" s="3" t="s">
        <v>507</v>
      </c>
    </row>
    <row r="161" spans="1:1" x14ac:dyDescent="0.3">
      <c r="A161" s="3" t="s">
        <v>508</v>
      </c>
    </row>
    <row r="162" spans="1:1" x14ac:dyDescent="0.3">
      <c r="A162" s="3" t="s">
        <v>509</v>
      </c>
    </row>
    <row r="163" spans="1:1" x14ac:dyDescent="0.3">
      <c r="A163" s="3" t="s">
        <v>510</v>
      </c>
    </row>
    <row r="164" spans="1:1" x14ac:dyDescent="0.3">
      <c r="A164" s="3" t="s">
        <v>511</v>
      </c>
    </row>
    <row r="165" spans="1:1" x14ac:dyDescent="0.3">
      <c r="A165" s="3" t="s">
        <v>512</v>
      </c>
    </row>
    <row r="166" spans="1:1" x14ac:dyDescent="0.3">
      <c r="A166" s="3" t="s">
        <v>513</v>
      </c>
    </row>
    <row r="167" spans="1:1" x14ac:dyDescent="0.3">
      <c r="A167" s="3" t="s">
        <v>514</v>
      </c>
    </row>
    <row r="168" spans="1:1" x14ac:dyDescent="0.3">
      <c r="A168" s="3" t="s">
        <v>515</v>
      </c>
    </row>
    <row r="169" spans="1:1" x14ac:dyDescent="0.3">
      <c r="A169" s="3" t="s">
        <v>516</v>
      </c>
    </row>
    <row r="170" spans="1:1" x14ac:dyDescent="0.3">
      <c r="A170" s="3" t="s">
        <v>517</v>
      </c>
    </row>
    <row r="171" spans="1:1" x14ac:dyDescent="0.3">
      <c r="A171" s="3" t="s">
        <v>518</v>
      </c>
    </row>
    <row r="172" spans="1:1" x14ac:dyDescent="0.3">
      <c r="A172" s="3" t="s">
        <v>519</v>
      </c>
    </row>
    <row r="173" spans="1:1" x14ac:dyDescent="0.3">
      <c r="A173" s="3" t="s">
        <v>520</v>
      </c>
    </row>
    <row r="174" spans="1:1" x14ac:dyDescent="0.3">
      <c r="A174" s="3" t="s">
        <v>521</v>
      </c>
    </row>
    <row r="175" spans="1:1" x14ac:dyDescent="0.3">
      <c r="A175" s="3" t="s">
        <v>522</v>
      </c>
    </row>
    <row r="176" spans="1:1" x14ac:dyDescent="0.3">
      <c r="A176" s="3" t="s">
        <v>523</v>
      </c>
    </row>
    <row r="177" spans="1:1" x14ac:dyDescent="0.3">
      <c r="A177" s="3" t="s">
        <v>524</v>
      </c>
    </row>
    <row r="178" spans="1:1" x14ac:dyDescent="0.3">
      <c r="A178" s="3" t="s">
        <v>525</v>
      </c>
    </row>
    <row r="179" spans="1:1" x14ac:dyDescent="0.3">
      <c r="A179" s="3" t="s">
        <v>526</v>
      </c>
    </row>
    <row r="180" spans="1:1" x14ac:dyDescent="0.3">
      <c r="A180" s="3" t="s">
        <v>527</v>
      </c>
    </row>
    <row r="181" spans="1:1" x14ac:dyDescent="0.3">
      <c r="A181" s="3" t="s">
        <v>528</v>
      </c>
    </row>
    <row r="182" spans="1:1" x14ac:dyDescent="0.3">
      <c r="A182" s="3" t="s">
        <v>529</v>
      </c>
    </row>
    <row r="183" spans="1:1" x14ac:dyDescent="0.3">
      <c r="A183" s="3" t="s">
        <v>530</v>
      </c>
    </row>
    <row r="184" spans="1:1" x14ac:dyDescent="0.3">
      <c r="A184" s="3" t="s">
        <v>531</v>
      </c>
    </row>
    <row r="185" spans="1:1" x14ac:dyDescent="0.3">
      <c r="A185" s="3" t="s">
        <v>532</v>
      </c>
    </row>
    <row r="186" spans="1:1" x14ac:dyDescent="0.3">
      <c r="A186" s="3" t="s">
        <v>533</v>
      </c>
    </row>
    <row r="187" spans="1:1" x14ac:dyDescent="0.3">
      <c r="A187" s="3" t="s">
        <v>534</v>
      </c>
    </row>
    <row r="188" spans="1:1" x14ac:dyDescent="0.3">
      <c r="A188" s="3" t="s">
        <v>535</v>
      </c>
    </row>
    <row r="189" spans="1:1" x14ac:dyDescent="0.3">
      <c r="A189" s="3" t="s">
        <v>536</v>
      </c>
    </row>
    <row r="190" spans="1:1" x14ac:dyDescent="0.3">
      <c r="A190" s="3" t="s">
        <v>537</v>
      </c>
    </row>
    <row r="191" spans="1:1" x14ac:dyDescent="0.3">
      <c r="A191" s="3" t="s">
        <v>539</v>
      </c>
    </row>
    <row r="192" spans="1:1" x14ac:dyDescent="0.3">
      <c r="A192" s="3" t="s">
        <v>538</v>
      </c>
    </row>
    <row r="193" spans="1:1" x14ac:dyDescent="0.3">
      <c r="A193" s="3" t="s">
        <v>540</v>
      </c>
    </row>
    <row r="194" spans="1:1" x14ac:dyDescent="0.3">
      <c r="A194" s="3" t="s">
        <v>541</v>
      </c>
    </row>
    <row r="195" spans="1:1" x14ac:dyDescent="0.3">
      <c r="A195" s="3" t="s">
        <v>542</v>
      </c>
    </row>
    <row r="196" spans="1:1" x14ac:dyDescent="0.3">
      <c r="A196" s="3" t="s">
        <v>543</v>
      </c>
    </row>
    <row r="197" spans="1:1" x14ac:dyDescent="0.3">
      <c r="A197" s="3" t="s">
        <v>544</v>
      </c>
    </row>
    <row r="198" spans="1:1" x14ac:dyDescent="0.3">
      <c r="A198" s="3" t="s">
        <v>545</v>
      </c>
    </row>
    <row r="199" spans="1:1" x14ac:dyDescent="0.3">
      <c r="A199" s="3" t="s">
        <v>546</v>
      </c>
    </row>
    <row r="200" spans="1:1" x14ac:dyDescent="0.3">
      <c r="A200" s="3" t="s">
        <v>547</v>
      </c>
    </row>
    <row r="201" spans="1:1" x14ac:dyDescent="0.3">
      <c r="A201" s="3" t="s">
        <v>548</v>
      </c>
    </row>
    <row r="202" spans="1:1" x14ac:dyDescent="0.3">
      <c r="A202" s="3" t="s">
        <v>549</v>
      </c>
    </row>
    <row r="203" spans="1:1" x14ac:dyDescent="0.3">
      <c r="A203" s="3" t="s">
        <v>550</v>
      </c>
    </row>
    <row r="204" spans="1:1" x14ac:dyDescent="0.3">
      <c r="A204" s="3" t="s">
        <v>551</v>
      </c>
    </row>
    <row r="205" spans="1:1" x14ac:dyDescent="0.3">
      <c r="A205" s="3" t="s">
        <v>552</v>
      </c>
    </row>
    <row r="206" spans="1:1" x14ac:dyDescent="0.3">
      <c r="A206" s="3" t="s">
        <v>553</v>
      </c>
    </row>
    <row r="207" spans="1:1" x14ac:dyDescent="0.3">
      <c r="A207" s="3" t="s">
        <v>554</v>
      </c>
    </row>
    <row r="208" spans="1:1" x14ac:dyDescent="0.3">
      <c r="A208" s="3" t="s">
        <v>555</v>
      </c>
    </row>
    <row r="209" spans="1:1" x14ac:dyDescent="0.3">
      <c r="A209" s="3" t="s">
        <v>556</v>
      </c>
    </row>
    <row r="210" spans="1:1" x14ac:dyDescent="0.3">
      <c r="A210" s="3" t="s">
        <v>557</v>
      </c>
    </row>
    <row r="211" spans="1:1" x14ac:dyDescent="0.3">
      <c r="A211" s="3" t="s">
        <v>558</v>
      </c>
    </row>
    <row r="212" spans="1:1" x14ac:dyDescent="0.3">
      <c r="A212" s="3" t="s">
        <v>559</v>
      </c>
    </row>
    <row r="213" spans="1:1" x14ac:dyDescent="0.3">
      <c r="A213" s="3" t="s">
        <v>560</v>
      </c>
    </row>
    <row r="214" spans="1:1" x14ac:dyDescent="0.3">
      <c r="A214" s="3" t="s">
        <v>561</v>
      </c>
    </row>
    <row r="215" spans="1:1" x14ac:dyDescent="0.3">
      <c r="A215" s="3" t="s">
        <v>562</v>
      </c>
    </row>
    <row r="216" spans="1:1" x14ac:dyDescent="0.3">
      <c r="A216" s="3" t="s">
        <v>563</v>
      </c>
    </row>
    <row r="217" spans="1:1" x14ac:dyDescent="0.3">
      <c r="A217" s="3" t="s">
        <v>564</v>
      </c>
    </row>
    <row r="218" spans="1:1" x14ac:dyDescent="0.3">
      <c r="A218" s="3" t="s">
        <v>565</v>
      </c>
    </row>
    <row r="219" spans="1:1" x14ac:dyDescent="0.3">
      <c r="A219" s="3" t="s">
        <v>566</v>
      </c>
    </row>
    <row r="220" spans="1:1" x14ac:dyDescent="0.3">
      <c r="A220" s="3" t="s">
        <v>567</v>
      </c>
    </row>
    <row r="221" spans="1:1" x14ac:dyDescent="0.3">
      <c r="A221" s="3" t="s">
        <v>568</v>
      </c>
    </row>
    <row r="222" spans="1:1" x14ac:dyDescent="0.3">
      <c r="A222" s="3" t="s">
        <v>569</v>
      </c>
    </row>
    <row r="223" spans="1:1" x14ac:dyDescent="0.3">
      <c r="A223" s="3" t="s">
        <v>570</v>
      </c>
    </row>
    <row r="224" spans="1:1" x14ac:dyDescent="0.3">
      <c r="A224" s="3" t="s">
        <v>571</v>
      </c>
    </row>
    <row r="225" spans="1:1" x14ac:dyDescent="0.3">
      <c r="A225" s="3" t="s">
        <v>572</v>
      </c>
    </row>
    <row r="226" spans="1:1" x14ac:dyDescent="0.3">
      <c r="A226" s="3" t="s">
        <v>573</v>
      </c>
    </row>
    <row r="227" spans="1:1" x14ac:dyDescent="0.3">
      <c r="A227" s="3" t="s">
        <v>574</v>
      </c>
    </row>
    <row r="228" spans="1:1" x14ac:dyDescent="0.3">
      <c r="A228" s="3" t="s">
        <v>575</v>
      </c>
    </row>
    <row r="229" spans="1:1" x14ac:dyDescent="0.3">
      <c r="A229" s="3" t="s">
        <v>576</v>
      </c>
    </row>
    <row r="230" spans="1:1" x14ac:dyDescent="0.3">
      <c r="A230" s="3" t="s">
        <v>577</v>
      </c>
    </row>
    <row r="231" spans="1:1" x14ac:dyDescent="0.3">
      <c r="A231" s="3" t="s">
        <v>578</v>
      </c>
    </row>
    <row r="232" spans="1:1" x14ac:dyDescent="0.3">
      <c r="A232" s="3" t="s">
        <v>579</v>
      </c>
    </row>
    <row r="233" spans="1:1" x14ac:dyDescent="0.3">
      <c r="A233" s="3" t="s">
        <v>580</v>
      </c>
    </row>
    <row r="234" spans="1:1" x14ac:dyDescent="0.3">
      <c r="A234" s="3" t="s">
        <v>581</v>
      </c>
    </row>
    <row r="235" spans="1:1" x14ac:dyDescent="0.3">
      <c r="A235" s="3" t="s">
        <v>582</v>
      </c>
    </row>
    <row r="236" spans="1:1" x14ac:dyDescent="0.3">
      <c r="A236" s="3" t="s">
        <v>583</v>
      </c>
    </row>
    <row r="237" spans="1:1" x14ac:dyDescent="0.3">
      <c r="A237" s="3" t="s">
        <v>584</v>
      </c>
    </row>
    <row r="238" spans="1:1" x14ac:dyDescent="0.3">
      <c r="A238" s="3" t="s">
        <v>585</v>
      </c>
    </row>
    <row r="239" spans="1:1" x14ac:dyDescent="0.3">
      <c r="A239" s="3" t="s">
        <v>586</v>
      </c>
    </row>
    <row r="240" spans="1:1" x14ac:dyDescent="0.3">
      <c r="A240" s="3" t="s">
        <v>587</v>
      </c>
    </row>
    <row r="241" spans="1:1" x14ac:dyDescent="0.3">
      <c r="A241" s="3" t="s">
        <v>588</v>
      </c>
    </row>
    <row r="242" spans="1:1" x14ac:dyDescent="0.3">
      <c r="A242" s="3" t="s">
        <v>589</v>
      </c>
    </row>
    <row r="243" spans="1:1" x14ac:dyDescent="0.3">
      <c r="A243" s="3" t="s">
        <v>590</v>
      </c>
    </row>
    <row r="244" spans="1:1" x14ac:dyDescent="0.3">
      <c r="A244" s="3" t="s">
        <v>591</v>
      </c>
    </row>
    <row r="245" spans="1:1" x14ac:dyDescent="0.3">
      <c r="A245" s="3" t="s">
        <v>592</v>
      </c>
    </row>
    <row r="246" spans="1:1" x14ac:dyDescent="0.3">
      <c r="A246" s="3" t="s">
        <v>593</v>
      </c>
    </row>
    <row r="247" spans="1:1" x14ac:dyDescent="0.3">
      <c r="A247" s="3" t="s">
        <v>594</v>
      </c>
    </row>
    <row r="248" spans="1:1" x14ac:dyDescent="0.3">
      <c r="A248" s="3" t="s">
        <v>595</v>
      </c>
    </row>
    <row r="249" spans="1:1" x14ac:dyDescent="0.3">
      <c r="A249" s="3" t="s">
        <v>596</v>
      </c>
    </row>
    <row r="250" spans="1:1" x14ac:dyDescent="0.3">
      <c r="A250" s="3" t="s">
        <v>597</v>
      </c>
    </row>
    <row r="251" spans="1:1" x14ac:dyDescent="0.3">
      <c r="A251" s="3" t="s">
        <v>598</v>
      </c>
    </row>
    <row r="252" spans="1:1" x14ac:dyDescent="0.3">
      <c r="A252" s="3" t="s">
        <v>351</v>
      </c>
    </row>
    <row r="253" spans="1:1" x14ac:dyDescent="0.3">
      <c r="A253" s="3" t="s">
        <v>1492</v>
      </c>
    </row>
    <row r="254" spans="1:1" x14ac:dyDescent="0.3">
      <c r="A254" s="3" t="s">
        <v>1491</v>
      </c>
    </row>
    <row r="255" spans="1:1" x14ac:dyDescent="0.3">
      <c r="A255" s="3" t="s">
        <v>1490</v>
      </c>
    </row>
    <row r="256" spans="1:1" x14ac:dyDescent="0.3">
      <c r="A256" s="3" t="s">
        <v>266</v>
      </c>
    </row>
    <row r="257" spans="1:1" x14ac:dyDescent="0.3">
      <c r="A257" s="3" t="s">
        <v>267</v>
      </c>
    </row>
    <row r="258" spans="1:1" x14ac:dyDescent="0.3">
      <c r="A258" s="3" t="s">
        <v>1493</v>
      </c>
    </row>
    <row r="259" spans="1:1" x14ac:dyDescent="0.3">
      <c r="A259" s="3" t="s">
        <v>349</v>
      </c>
    </row>
    <row r="260" spans="1:1" x14ac:dyDescent="0.3">
      <c r="A260" s="3" t="s">
        <v>308</v>
      </c>
    </row>
    <row r="261" spans="1:1" x14ac:dyDescent="0.3">
      <c r="A261" s="3" t="s">
        <v>1</v>
      </c>
    </row>
    <row r="262" spans="1:1" x14ac:dyDescent="0.3">
      <c r="A262" s="3" t="s">
        <v>2</v>
      </c>
    </row>
    <row r="263" spans="1:1" x14ac:dyDescent="0.3">
      <c r="A263" s="3" t="s">
        <v>3</v>
      </c>
    </row>
    <row r="264" spans="1:1" x14ac:dyDescent="0.3">
      <c r="A264" s="3" t="s">
        <v>4</v>
      </c>
    </row>
    <row r="265" spans="1:1" x14ac:dyDescent="0.3">
      <c r="A265" s="3" t="s">
        <v>237</v>
      </c>
    </row>
    <row r="266" spans="1:1" x14ac:dyDescent="0.3">
      <c r="A266" s="3" t="s">
        <v>1472</v>
      </c>
    </row>
    <row r="267" spans="1:1" x14ac:dyDescent="0.3">
      <c r="A267" s="3" t="s">
        <v>240</v>
      </c>
    </row>
    <row r="268" spans="1:1" x14ac:dyDescent="0.3">
      <c r="A268" s="3" t="s">
        <v>336</v>
      </c>
    </row>
    <row r="269" spans="1:1" x14ac:dyDescent="0.3">
      <c r="A269" s="3" t="s">
        <v>200</v>
      </c>
    </row>
    <row r="270" spans="1:1" x14ac:dyDescent="0.3">
      <c r="A270" s="3" t="s">
        <v>157</v>
      </c>
    </row>
    <row r="271" spans="1:1" x14ac:dyDescent="0.3">
      <c r="A271" s="3" t="s">
        <v>313</v>
      </c>
    </row>
    <row r="272" spans="1:1" x14ac:dyDescent="0.3">
      <c r="A272" s="3" t="s">
        <v>201</v>
      </c>
    </row>
    <row r="273" spans="1:1" x14ac:dyDescent="0.3">
      <c r="A273" s="3" t="s">
        <v>202</v>
      </c>
    </row>
    <row r="274" spans="1:1" x14ac:dyDescent="0.3">
      <c r="A274" s="3" t="s">
        <v>203</v>
      </c>
    </row>
    <row r="275" spans="1:1" x14ac:dyDescent="0.3">
      <c r="A275" s="3" t="s">
        <v>5</v>
      </c>
    </row>
    <row r="276" spans="1:1" x14ac:dyDescent="0.3">
      <c r="A276" s="3" t="s">
        <v>6</v>
      </c>
    </row>
    <row r="277" spans="1:1" x14ac:dyDescent="0.3">
      <c r="A277" s="3" t="s">
        <v>238</v>
      </c>
    </row>
    <row r="278" spans="1:1" x14ac:dyDescent="0.3">
      <c r="A278" s="3" t="s">
        <v>279</v>
      </c>
    </row>
    <row r="279" spans="1:1" x14ac:dyDescent="0.3">
      <c r="A279" s="3" t="s">
        <v>729</v>
      </c>
    </row>
    <row r="280" spans="1:1" x14ac:dyDescent="0.3">
      <c r="A280" s="3" t="s">
        <v>1473</v>
      </c>
    </row>
    <row r="281" spans="1:1" x14ac:dyDescent="0.3">
      <c r="A281" s="3" t="s">
        <v>158</v>
      </c>
    </row>
    <row r="282" spans="1:1" x14ac:dyDescent="0.3">
      <c r="A282" s="3" t="s">
        <v>7</v>
      </c>
    </row>
    <row r="283" spans="1:1" x14ac:dyDescent="0.3">
      <c r="A283" s="3" t="s">
        <v>204</v>
      </c>
    </row>
    <row r="284" spans="1:1" x14ac:dyDescent="0.3">
      <c r="A284" s="3" t="s">
        <v>337</v>
      </c>
    </row>
    <row r="285" spans="1:1" x14ac:dyDescent="0.3">
      <c r="A285" s="3" t="s">
        <v>8</v>
      </c>
    </row>
    <row r="286" spans="1:1" x14ac:dyDescent="0.3">
      <c r="A286" s="3" t="s">
        <v>1662</v>
      </c>
    </row>
    <row r="287" spans="1:1" x14ac:dyDescent="0.3">
      <c r="A287" s="3" t="s">
        <v>256</v>
      </c>
    </row>
    <row r="288" spans="1:1" x14ac:dyDescent="0.3">
      <c r="A288" s="3" t="s">
        <v>252</v>
      </c>
    </row>
    <row r="289" spans="1:1" x14ac:dyDescent="0.3">
      <c r="A289" s="3" t="s">
        <v>253</v>
      </c>
    </row>
    <row r="290" spans="1:1" x14ac:dyDescent="0.3">
      <c r="A290" s="3" t="s">
        <v>254</v>
      </c>
    </row>
    <row r="291" spans="1:1" x14ac:dyDescent="0.3">
      <c r="A291" s="3" t="s">
        <v>255</v>
      </c>
    </row>
    <row r="292" spans="1:1" x14ac:dyDescent="0.3">
      <c r="A292" s="3" t="s">
        <v>114</v>
      </c>
    </row>
    <row r="293" spans="1:1" x14ac:dyDescent="0.3">
      <c r="A293" s="3" t="s">
        <v>239</v>
      </c>
    </row>
    <row r="294" spans="1:1" x14ac:dyDescent="0.3">
      <c r="A294" s="3" t="s">
        <v>9</v>
      </c>
    </row>
    <row r="295" spans="1:1" x14ac:dyDescent="0.3">
      <c r="A295" s="3" t="s">
        <v>10</v>
      </c>
    </row>
    <row r="296" spans="1:1" x14ac:dyDescent="0.3">
      <c r="A296" s="3" t="s">
        <v>302</v>
      </c>
    </row>
    <row r="297" spans="1:1" x14ac:dyDescent="0.3">
      <c r="A297" s="3" t="s">
        <v>82</v>
      </c>
    </row>
    <row r="298" spans="1:1" x14ac:dyDescent="0.3">
      <c r="A298" s="3" t="s">
        <v>159</v>
      </c>
    </row>
    <row r="299" spans="1:1" x14ac:dyDescent="0.3">
      <c r="A299" s="3" t="s">
        <v>241</v>
      </c>
    </row>
    <row r="300" spans="1:1" x14ac:dyDescent="0.3">
      <c r="A300" s="3" t="s">
        <v>160</v>
      </c>
    </row>
    <row r="301" spans="1:1" x14ac:dyDescent="0.3">
      <c r="A301" s="3" t="s">
        <v>257</v>
      </c>
    </row>
    <row r="302" spans="1:1" x14ac:dyDescent="0.3">
      <c r="A302" s="3" t="s">
        <v>258</v>
      </c>
    </row>
    <row r="303" spans="1:1" x14ac:dyDescent="0.3">
      <c r="A303" s="3" t="s">
        <v>286</v>
      </c>
    </row>
    <row r="304" spans="1:1" x14ac:dyDescent="0.3">
      <c r="A304" s="3" t="s">
        <v>205</v>
      </c>
    </row>
    <row r="305" spans="1:1" x14ac:dyDescent="0.3">
      <c r="A305" s="3" t="s">
        <v>115</v>
      </c>
    </row>
    <row r="306" spans="1:1" x14ac:dyDescent="0.3">
      <c r="A306" s="3" t="s">
        <v>287</v>
      </c>
    </row>
    <row r="307" spans="1:1" x14ac:dyDescent="0.3">
      <c r="A307" s="3" t="s">
        <v>288</v>
      </c>
    </row>
    <row r="308" spans="1:1" x14ac:dyDescent="0.3">
      <c r="A308" s="3" t="s">
        <v>110</v>
      </c>
    </row>
    <row r="309" spans="1:1" x14ac:dyDescent="0.3">
      <c r="A309" s="3" t="s">
        <v>303</v>
      </c>
    </row>
    <row r="310" spans="1:1" x14ac:dyDescent="0.3">
      <c r="A310" s="3" t="s">
        <v>763</v>
      </c>
    </row>
    <row r="311" spans="1:1" x14ac:dyDescent="0.3">
      <c r="A311" s="3" t="s">
        <v>116</v>
      </c>
    </row>
    <row r="312" spans="1:1" x14ac:dyDescent="0.3">
      <c r="A312" s="3" t="s">
        <v>350</v>
      </c>
    </row>
    <row r="313" spans="1:1" x14ac:dyDescent="0.3">
      <c r="A313" s="3" t="s">
        <v>270</v>
      </c>
    </row>
    <row r="314" spans="1:1" x14ac:dyDescent="0.3">
      <c r="A314" s="3" t="s">
        <v>262</v>
      </c>
    </row>
    <row r="315" spans="1:1" x14ac:dyDescent="0.3">
      <c r="A315" s="3" t="s">
        <v>117</v>
      </c>
    </row>
    <row r="316" spans="1:1" x14ac:dyDescent="0.3">
      <c r="A316" s="3" t="s">
        <v>118</v>
      </c>
    </row>
    <row r="317" spans="1:1" x14ac:dyDescent="0.3">
      <c r="A317" s="3" t="s">
        <v>11</v>
      </c>
    </row>
    <row r="318" spans="1:1" x14ac:dyDescent="0.3">
      <c r="A318" s="3" t="s">
        <v>310</v>
      </c>
    </row>
    <row r="319" spans="1:1" x14ac:dyDescent="0.3">
      <c r="A319" s="3" t="s">
        <v>1474</v>
      </c>
    </row>
    <row r="320" spans="1:1" x14ac:dyDescent="0.3">
      <c r="A320" s="3" t="s">
        <v>299</v>
      </c>
    </row>
    <row r="321" spans="1:1" x14ac:dyDescent="0.3">
      <c r="A321" s="3" t="s">
        <v>12</v>
      </c>
    </row>
    <row r="322" spans="1:1" x14ac:dyDescent="0.3">
      <c r="A322" s="3" t="s">
        <v>275</v>
      </c>
    </row>
    <row r="323" spans="1:1" x14ac:dyDescent="0.3">
      <c r="A323" s="3" t="s">
        <v>1475</v>
      </c>
    </row>
    <row r="324" spans="1:1" x14ac:dyDescent="0.3">
      <c r="A324" s="3" t="s">
        <v>74</v>
      </c>
    </row>
    <row r="325" spans="1:1" x14ac:dyDescent="0.3">
      <c r="A325" s="3" t="s">
        <v>95</v>
      </c>
    </row>
    <row r="326" spans="1:1" x14ac:dyDescent="0.3">
      <c r="A326" s="3" t="s">
        <v>96</v>
      </c>
    </row>
    <row r="327" spans="1:1" x14ac:dyDescent="0.3">
      <c r="A327" s="3" t="s">
        <v>109</v>
      </c>
    </row>
    <row r="328" spans="1:1" x14ac:dyDescent="0.3">
      <c r="A328" s="3" t="s">
        <v>119</v>
      </c>
    </row>
    <row r="329" spans="1:1" x14ac:dyDescent="0.3">
      <c r="A329" s="3" t="s">
        <v>120</v>
      </c>
    </row>
    <row r="330" spans="1:1" x14ac:dyDescent="0.3">
      <c r="A330" s="3" t="s">
        <v>13</v>
      </c>
    </row>
    <row r="331" spans="1:1" x14ac:dyDescent="0.3">
      <c r="A331" s="3" t="s">
        <v>14</v>
      </c>
    </row>
    <row r="332" spans="1:1" x14ac:dyDescent="0.3">
      <c r="A332" s="3" t="s">
        <v>15</v>
      </c>
    </row>
    <row r="333" spans="1:1" x14ac:dyDescent="0.3">
      <c r="A333" s="3" t="s">
        <v>16</v>
      </c>
    </row>
    <row r="334" spans="1:1" x14ac:dyDescent="0.3">
      <c r="A334" s="3" t="s">
        <v>17</v>
      </c>
    </row>
    <row r="335" spans="1:1" x14ac:dyDescent="0.3">
      <c r="A335" s="3" t="s">
        <v>206</v>
      </c>
    </row>
    <row r="336" spans="1:1" x14ac:dyDescent="0.3">
      <c r="A336" s="3" t="s">
        <v>317</v>
      </c>
    </row>
    <row r="337" spans="1:1" x14ac:dyDescent="0.3">
      <c r="A337" s="3" t="s">
        <v>318</v>
      </c>
    </row>
    <row r="338" spans="1:1" x14ac:dyDescent="0.3">
      <c r="A338" s="3" t="s">
        <v>250</v>
      </c>
    </row>
    <row r="339" spans="1:1" x14ac:dyDescent="0.3">
      <c r="A339" s="3" t="s">
        <v>1476</v>
      </c>
    </row>
    <row r="340" spans="1:1" x14ac:dyDescent="0.3">
      <c r="A340" s="3" t="s">
        <v>289</v>
      </c>
    </row>
    <row r="341" spans="1:1" x14ac:dyDescent="0.3">
      <c r="A341" s="3" t="s">
        <v>244</v>
      </c>
    </row>
    <row r="342" spans="1:1" x14ac:dyDescent="0.3">
      <c r="A342" s="3" t="s">
        <v>314</v>
      </c>
    </row>
    <row r="343" spans="1:1" x14ac:dyDescent="0.3">
      <c r="A343" s="3" t="s">
        <v>251</v>
      </c>
    </row>
    <row r="344" spans="1:1" x14ac:dyDescent="0.3">
      <c r="A344" s="3" t="s">
        <v>18</v>
      </c>
    </row>
    <row r="345" spans="1:1" x14ac:dyDescent="0.3">
      <c r="A345" s="3" t="s">
        <v>79</v>
      </c>
    </row>
    <row r="346" spans="1:1" x14ac:dyDescent="0.3">
      <c r="A346" s="3" t="s">
        <v>19</v>
      </c>
    </row>
    <row r="347" spans="1:1" x14ac:dyDescent="0.3">
      <c r="A347" s="3" t="s">
        <v>207</v>
      </c>
    </row>
    <row r="348" spans="1:1" x14ac:dyDescent="0.3">
      <c r="A348" s="3" t="s">
        <v>208</v>
      </c>
    </row>
    <row r="349" spans="1:1" x14ac:dyDescent="0.3">
      <c r="A349" s="3" t="s">
        <v>20</v>
      </c>
    </row>
    <row r="350" spans="1:1" x14ac:dyDescent="0.3">
      <c r="A350" s="3" t="s">
        <v>21</v>
      </c>
    </row>
    <row r="351" spans="1:1" x14ac:dyDescent="0.3">
      <c r="A351" s="3" t="s">
        <v>22</v>
      </c>
    </row>
    <row r="352" spans="1:1" x14ac:dyDescent="0.3">
      <c r="A352" s="3" t="s">
        <v>23</v>
      </c>
    </row>
    <row r="353" spans="1:1" x14ac:dyDescent="0.3">
      <c r="A353" s="3" t="s">
        <v>83</v>
      </c>
    </row>
    <row r="354" spans="1:1" x14ac:dyDescent="0.3">
      <c r="A354" s="3" t="s">
        <v>156</v>
      </c>
    </row>
    <row r="355" spans="1:1" x14ac:dyDescent="0.3">
      <c r="A355" s="3" t="s">
        <v>319</v>
      </c>
    </row>
    <row r="356" spans="1:1" x14ac:dyDescent="0.3">
      <c r="A356" s="3" t="s">
        <v>280</v>
      </c>
    </row>
    <row r="357" spans="1:1" x14ac:dyDescent="0.3">
      <c r="A357" s="3" t="s">
        <v>161</v>
      </c>
    </row>
    <row r="358" spans="1:1" x14ac:dyDescent="0.3">
      <c r="A358" s="3" t="s">
        <v>162</v>
      </c>
    </row>
    <row r="359" spans="1:1" x14ac:dyDescent="0.3">
      <c r="A359" s="3" t="s">
        <v>235</v>
      </c>
    </row>
    <row r="360" spans="1:1" x14ac:dyDescent="0.3">
      <c r="A360" s="3" t="s">
        <v>24</v>
      </c>
    </row>
    <row r="361" spans="1:1" x14ac:dyDescent="0.3">
      <c r="A361" s="3" t="s">
        <v>143</v>
      </c>
    </row>
    <row r="362" spans="1:1" x14ac:dyDescent="0.3">
      <c r="A362" s="3" t="s">
        <v>144</v>
      </c>
    </row>
    <row r="363" spans="1:1" x14ac:dyDescent="0.3">
      <c r="A363" s="3" t="s">
        <v>145</v>
      </c>
    </row>
    <row r="364" spans="1:1" x14ac:dyDescent="0.3">
      <c r="A364" s="3" t="s">
        <v>121</v>
      </c>
    </row>
    <row r="365" spans="1:1" x14ac:dyDescent="0.3">
      <c r="A365" s="3" t="s">
        <v>84</v>
      </c>
    </row>
    <row r="366" spans="1:1" x14ac:dyDescent="0.3">
      <c r="A366" s="3" t="s">
        <v>233</v>
      </c>
    </row>
    <row r="367" spans="1:1" x14ac:dyDescent="0.3">
      <c r="A367" s="3" t="s">
        <v>25</v>
      </c>
    </row>
    <row r="368" spans="1:1" x14ac:dyDescent="0.3">
      <c r="A368" s="3" t="s">
        <v>122</v>
      </c>
    </row>
    <row r="369" spans="1:1" x14ac:dyDescent="0.3">
      <c r="A369" s="3" t="s">
        <v>1477</v>
      </c>
    </row>
    <row r="370" spans="1:1" x14ac:dyDescent="0.3">
      <c r="A370" s="3" t="s">
        <v>209</v>
      </c>
    </row>
    <row r="371" spans="1:1" x14ac:dyDescent="0.3">
      <c r="A371" s="3" t="s">
        <v>26</v>
      </c>
    </row>
    <row r="372" spans="1:1" x14ac:dyDescent="0.3">
      <c r="A372" s="3" t="s">
        <v>163</v>
      </c>
    </row>
    <row r="373" spans="1:1" x14ac:dyDescent="0.3">
      <c r="A373" s="3" t="s">
        <v>146</v>
      </c>
    </row>
    <row r="374" spans="1:1" x14ac:dyDescent="0.3">
      <c r="A374" s="3" t="s">
        <v>85</v>
      </c>
    </row>
    <row r="375" spans="1:1" x14ac:dyDescent="0.3">
      <c r="A375" s="3" t="s">
        <v>86</v>
      </c>
    </row>
    <row r="376" spans="1:1" x14ac:dyDescent="0.3">
      <c r="A376" s="3" t="s">
        <v>87</v>
      </c>
    </row>
    <row r="377" spans="1:1" x14ac:dyDescent="0.3">
      <c r="A377" s="3" t="s">
        <v>155</v>
      </c>
    </row>
    <row r="378" spans="1:1" x14ac:dyDescent="0.3">
      <c r="A378" s="3" t="s">
        <v>865</v>
      </c>
    </row>
    <row r="379" spans="1:1" x14ac:dyDescent="0.3">
      <c r="A379" s="3" t="s">
        <v>866</v>
      </c>
    </row>
    <row r="380" spans="1:1" x14ac:dyDescent="0.3">
      <c r="A380" s="3" t="s">
        <v>320</v>
      </c>
    </row>
    <row r="381" spans="1:1" x14ac:dyDescent="0.3">
      <c r="A381" s="3" t="s">
        <v>321</v>
      </c>
    </row>
    <row r="382" spans="1:1" x14ac:dyDescent="0.3">
      <c r="A382" s="3" t="s">
        <v>263</v>
      </c>
    </row>
    <row r="383" spans="1:1" x14ac:dyDescent="0.3">
      <c r="A383" s="3" t="s">
        <v>1478</v>
      </c>
    </row>
    <row r="384" spans="1:1" x14ac:dyDescent="0.3">
      <c r="A384" s="3" t="s">
        <v>236</v>
      </c>
    </row>
    <row r="385" spans="1:1" x14ac:dyDescent="0.3">
      <c r="A385" s="3" t="s">
        <v>147</v>
      </c>
    </row>
    <row r="386" spans="1:1" x14ac:dyDescent="0.3">
      <c r="A386" s="3" t="s">
        <v>290</v>
      </c>
    </row>
    <row r="387" spans="1:1" x14ac:dyDescent="0.3">
      <c r="A387" s="3" t="s">
        <v>210</v>
      </c>
    </row>
    <row r="388" spans="1:1" x14ac:dyDescent="0.3">
      <c r="A388" s="3" t="s">
        <v>27</v>
      </c>
    </row>
    <row r="389" spans="1:1" x14ac:dyDescent="0.3">
      <c r="A389" s="3" t="s">
        <v>211</v>
      </c>
    </row>
    <row r="390" spans="1:1" x14ac:dyDescent="0.3">
      <c r="A390" s="3" t="s">
        <v>28</v>
      </c>
    </row>
    <row r="391" spans="1:1" x14ac:dyDescent="0.3">
      <c r="A391" s="3" t="s">
        <v>29</v>
      </c>
    </row>
    <row r="392" spans="1:1" x14ac:dyDescent="0.3">
      <c r="A392" s="3" t="s">
        <v>30</v>
      </c>
    </row>
    <row r="393" spans="1:1" x14ac:dyDescent="0.3">
      <c r="A393" s="3" t="s">
        <v>31</v>
      </c>
    </row>
    <row r="394" spans="1:1" x14ac:dyDescent="0.3">
      <c r="A394" s="3" t="s">
        <v>212</v>
      </c>
    </row>
    <row r="395" spans="1:1" x14ac:dyDescent="0.3">
      <c r="A395" s="3" t="s">
        <v>291</v>
      </c>
    </row>
    <row r="396" spans="1:1" x14ac:dyDescent="0.3">
      <c r="A396" s="3" t="s">
        <v>213</v>
      </c>
    </row>
    <row r="397" spans="1:1" x14ac:dyDescent="0.3">
      <c r="A397" s="3" t="s">
        <v>32</v>
      </c>
    </row>
    <row r="398" spans="1:1" x14ac:dyDescent="0.3">
      <c r="A398" s="3" t="s">
        <v>33</v>
      </c>
    </row>
    <row r="399" spans="1:1" x14ac:dyDescent="0.3">
      <c r="A399" s="3" t="s">
        <v>34</v>
      </c>
    </row>
    <row r="400" spans="1:1" x14ac:dyDescent="0.3">
      <c r="A400" s="3" t="s">
        <v>309</v>
      </c>
    </row>
    <row r="401" spans="1:1" x14ac:dyDescent="0.3">
      <c r="A401" s="3" t="s">
        <v>330</v>
      </c>
    </row>
    <row r="402" spans="1:1" x14ac:dyDescent="0.3">
      <c r="A402" s="3" t="s">
        <v>123</v>
      </c>
    </row>
    <row r="403" spans="1:1" x14ac:dyDescent="0.3">
      <c r="A403" s="3" t="s">
        <v>124</v>
      </c>
    </row>
    <row r="404" spans="1:1" x14ac:dyDescent="0.3">
      <c r="A404" s="3" t="s">
        <v>214</v>
      </c>
    </row>
    <row r="405" spans="1:1" x14ac:dyDescent="0.3">
      <c r="A405" s="3" t="s">
        <v>215</v>
      </c>
    </row>
    <row r="406" spans="1:1" x14ac:dyDescent="0.3">
      <c r="A406" s="3" t="s">
        <v>216</v>
      </c>
    </row>
    <row r="407" spans="1:1" x14ac:dyDescent="0.3">
      <c r="A407" s="3" t="s">
        <v>35</v>
      </c>
    </row>
    <row r="408" spans="1:1" x14ac:dyDescent="0.3">
      <c r="A408" s="3" t="s">
        <v>338</v>
      </c>
    </row>
    <row r="409" spans="1:1" x14ac:dyDescent="0.3">
      <c r="A409" s="3" t="s">
        <v>249</v>
      </c>
    </row>
    <row r="410" spans="1:1" x14ac:dyDescent="0.3">
      <c r="A410" s="3" t="s">
        <v>217</v>
      </c>
    </row>
    <row r="411" spans="1:1" x14ac:dyDescent="0.3">
      <c r="A411" s="3" t="s">
        <v>45</v>
      </c>
    </row>
    <row r="412" spans="1:1" x14ac:dyDescent="0.3">
      <c r="A412" s="3" t="s">
        <v>218</v>
      </c>
    </row>
    <row r="413" spans="1:1" x14ac:dyDescent="0.3">
      <c r="A413" s="3" t="s">
        <v>36</v>
      </c>
    </row>
    <row r="414" spans="1:1" x14ac:dyDescent="0.3">
      <c r="A414" s="3" t="s">
        <v>219</v>
      </c>
    </row>
    <row r="415" spans="1:1" x14ac:dyDescent="0.3">
      <c r="A415" s="3" t="s">
        <v>37</v>
      </c>
    </row>
    <row r="416" spans="1:1" x14ac:dyDescent="0.3">
      <c r="A416" s="3" t="s">
        <v>38</v>
      </c>
    </row>
    <row r="417" spans="1:1" x14ac:dyDescent="0.3">
      <c r="A417" s="3" t="s">
        <v>220</v>
      </c>
    </row>
    <row r="418" spans="1:1" x14ac:dyDescent="0.3">
      <c r="A418" s="3" t="s">
        <v>39</v>
      </c>
    </row>
    <row r="419" spans="1:1" x14ac:dyDescent="0.3">
      <c r="A419" s="3" t="s">
        <v>40</v>
      </c>
    </row>
    <row r="420" spans="1:1" x14ac:dyDescent="0.3">
      <c r="A420" s="3" t="s">
        <v>41</v>
      </c>
    </row>
    <row r="421" spans="1:1" x14ac:dyDescent="0.3">
      <c r="A421" s="3" t="s">
        <v>42</v>
      </c>
    </row>
    <row r="422" spans="1:1" x14ac:dyDescent="0.3">
      <c r="A422" s="3" t="s">
        <v>339</v>
      </c>
    </row>
    <row r="423" spans="1:1" x14ac:dyDescent="0.3">
      <c r="A423" s="3" t="s">
        <v>43</v>
      </c>
    </row>
    <row r="424" spans="1:1" x14ac:dyDescent="0.3">
      <c r="A424" s="3" t="s">
        <v>44</v>
      </c>
    </row>
    <row r="425" spans="1:1" x14ac:dyDescent="0.3">
      <c r="A425" s="3" t="s">
        <v>331</v>
      </c>
    </row>
    <row r="426" spans="1:1" x14ac:dyDescent="0.3">
      <c r="A426" s="3" t="s">
        <v>111</v>
      </c>
    </row>
    <row r="427" spans="1:1" x14ac:dyDescent="0.3">
      <c r="A427" s="3" t="s">
        <v>112</v>
      </c>
    </row>
    <row r="428" spans="1:1" x14ac:dyDescent="0.3">
      <c r="A428" s="3" t="s">
        <v>46</v>
      </c>
    </row>
    <row r="429" spans="1:1" x14ac:dyDescent="0.3">
      <c r="A429" s="3" t="s">
        <v>340</v>
      </c>
    </row>
    <row r="430" spans="1:1" x14ac:dyDescent="0.3">
      <c r="A430" s="3" t="s">
        <v>341</v>
      </c>
    </row>
    <row r="431" spans="1:1" x14ac:dyDescent="0.3">
      <c r="A431" s="3" t="s">
        <v>232</v>
      </c>
    </row>
    <row r="432" spans="1:1" x14ac:dyDescent="0.3">
      <c r="A432" s="3" t="s">
        <v>125</v>
      </c>
    </row>
    <row r="433" spans="1:1" x14ac:dyDescent="0.3">
      <c r="A433" s="3" t="s">
        <v>221</v>
      </c>
    </row>
    <row r="434" spans="1:1" x14ac:dyDescent="0.3">
      <c r="A434" s="3" t="s">
        <v>47</v>
      </c>
    </row>
    <row r="435" spans="1:1" x14ac:dyDescent="0.3">
      <c r="A435" s="3" t="s">
        <v>48</v>
      </c>
    </row>
    <row r="436" spans="1:1" x14ac:dyDescent="0.3">
      <c r="A436" s="3" t="s">
        <v>245</v>
      </c>
    </row>
    <row r="437" spans="1:1" x14ac:dyDescent="0.3">
      <c r="A437" s="3" t="s">
        <v>934</v>
      </c>
    </row>
    <row r="438" spans="1:1" x14ac:dyDescent="0.3">
      <c r="A438" s="3" t="s">
        <v>935</v>
      </c>
    </row>
    <row r="439" spans="1:1" x14ac:dyDescent="0.3">
      <c r="A439" s="3" t="s">
        <v>936</v>
      </c>
    </row>
    <row r="440" spans="1:1" x14ac:dyDescent="0.3">
      <c r="A440" s="3" t="s">
        <v>937</v>
      </c>
    </row>
    <row r="441" spans="1:1" x14ac:dyDescent="0.3">
      <c r="A441" s="3" t="s">
        <v>938</v>
      </c>
    </row>
    <row r="442" spans="1:1" x14ac:dyDescent="0.3">
      <c r="A442" s="3" t="s">
        <v>939</v>
      </c>
    </row>
    <row r="443" spans="1:1" x14ac:dyDescent="0.3">
      <c r="A443" s="3" t="s">
        <v>333</v>
      </c>
    </row>
    <row r="444" spans="1:1" x14ac:dyDescent="0.3">
      <c r="A444" s="3" t="s">
        <v>1489</v>
      </c>
    </row>
    <row r="445" spans="1:1" x14ac:dyDescent="0.3">
      <c r="A445" s="3" t="s">
        <v>1660</v>
      </c>
    </row>
    <row r="446" spans="1:1" x14ac:dyDescent="0.3">
      <c r="A446" s="3" t="s">
        <v>300</v>
      </c>
    </row>
    <row r="447" spans="1:1" x14ac:dyDescent="0.3">
      <c r="A447" s="3" t="s">
        <v>70</v>
      </c>
    </row>
    <row r="448" spans="1:1" x14ac:dyDescent="0.3">
      <c r="A448" s="3" t="s">
        <v>243</v>
      </c>
    </row>
    <row r="449" spans="1:1" x14ac:dyDescent="0.3">
      <c r="A449" s="3" t="s">
        <v>88</v>
      </c>
    </row>
    <row r="450" spans="1:1" x14ac:dyDescent="0.3">
      <c r="A450" s="3" t="s">
        <v>126</v>
      </c>
    </row>
    <row r="451" spans="1:1" x14ac:dyDescent="0.3">
      <c r="A451" s="3" t="s">
        <v>1480</v>
      </c>
    </row>
    <row r="452" spans="1:1" x14ac:dyDescent="0.3">
      <c r="A452" s="3" t="s">
        <v>274</v>
      </c>
    </row>
    <row r="453" spans="1:1" x14ac:dyDescent="0.3">
      <c r="A453" s="3" t="s">
        <v>272</v>
      </c>
    </row>
    <row r="454" spans="1:1" x14ac:dyDescent="0.3">
      <c r="A454" s="3" t="s">
        <v>281</v>
      </c>
    </row>
    <row r="455" spans="1:1" x14ac:dyDescent="0.3">
      <c r="A455" s="3" t="s">
        <v>89</v>
      </c>
    </row>
    <row r="456" spans="1:1" x14ac:dyDescent="0.3">
      <c r="A456" s="3" t="s">
        <v>292</v>
      </c>
    </row>
    <row r="457" spans="1:1" x14ac:dyDescent="0.3">
      <c r="A457" s="3" t="s">
        <v>128</v>
      </c>
    </row>
    <row r="458" spans="1:1" x14ac:dyDescent="0.3">
      <c r="A458" s="3" t="s">
        <v>127</v>
      </c>
    </row>
    <row r="459" spans="1:1" x14ac:dyDescent="0.3">
      <c r="A459" s="3" t="s">
        <v>129</v>
      </c>
    </row>
    <row r="460" spans="1:1" x14ac:dyDescent="0.3">
      <c r="A460" s="3" t="s">
        <v>132</v>
      </c>
    </row>
    <row r="461" spans="1:1" x14ac:dyDescent="0.3">
      <c r="A461" s="3" t="s">
        <v>130</v>
      </c>
    </row>
    <row r="462" spans="1:1" x14ac:dyDescent="0.3">
      <c r="A462" s="3" t="s">
        <v>131</v>
      </c>
    </row>
    <row r="463" spans="1:1" x14ac:dyDescent="0.3">
      <c r="A463" s="3" t="s">
        <v>97</v>
      </c>
    </row>
    <row r="464" spans="1:1" x14ac:dyDescent="0.3">
      <c r="A464" s="3" t="s">
        <v>98</v>
      </c>
    </row>
    <row r="465" spans="1:1" x14ac:dyDescent="0.3">
      <c r="A465" s="3" t="s">
        <v>99</v>
      </c>
    </row>
    <row r="466" spans="1:1" x14ac:dyDescent="0.3">
      <c r="A466" s="3" t="s">
        <v>315</v>
      </c>
    </row>
    <row r="467" spans="1:1" x14ac:dyDescent="0.3">
      <c r="A467" s="3" t="s">
        <v>150</v>
      </c>
    </row>
    <row r="468" spans="1:1" x14ac:dyDescent="0.3">
      <c r="A468" s="3" t="s">
        <v>90</v>
      </c>
    </row>
    <row r="469" spans="1:1" x14ac:dyDescent="0.3">
      <c r="A469" s="3" t="s">
        <v>153</v>
      </c>
    </row>
    <row r="470" spans="1:1" x14ac:dyDescent="0.3">
      <c r="A470" s="3" t="s">
        <v>152</v>
      </c>
    </row>
    <row r="471" spans="1:1" x14ac:dyDescent="0.3">
      <c r="A471" s="3" t="s">
        <v>49</v>
      </c>
    </row>
    <row r="472" spans="1:1" x14ac:dyDescent="0.3">
      <c r="A472" s="3" t="s">
        <v>50</v>
      </c>
    </row>
    <row r="473" spans="1:1" x14ac:dyDescent="0.3">
      <c r="A473" s="3" t="s">
        <v>151</v>
      </c>
    </row>
    <row r="474" spans="1:1" x14ac:dyDescent="0.3">
      <c r="A474" s="3" t="s">
        <v>51</v>
      </c>
    </row>
    <row r="475" spans="1:1" x14ac:dyDescent="0.3">
      <c r="A475" s="3" t="s">
        <v>164</v>
      </c>
    </row>
    <row r="476" spans="1:1" x14ac:dyDescent="0.3">
      <c r="A476" s="3" t="s">
        <v>165</v>
      </c>
    </row>
    <row r="477" spans="1:1" x14ac:dyDescent="0.3">
      <c r="A477" s="3" t="s">
        <v>166</v>
      </c>
    </row>
    <row r="478" spans="1:1" x14ac:dyDescent="0.3">
      <c r="A478" s="3" t="s">
        <v>167</v>
      </c>
    </row>
    <row r="479" spans="1:1" x14ac:dyDescent="0.3">
      <c r="A479" s="3" t="s">
        <v>168</v>
      </c>
    </row>
    <row r="480" spans="1:1" x14ac:dyDescent="0.3">
      <c r="A480" s="3" t="s">
        <v>169</v>
      </c>
    </row>
    <row r="481" spans="1:1" x14ac:dyDescent="0.3">
      <c r="A481" s="3" t="s">
        <v>170</v>
      </c>
    </row>
    <row r="482" spans="1:1" x14ac:dyDescent="0.3">
      <c r="A482" s="3" t="s">
        <v>171</v>
      </c>
    </row>
    <row r="483" spans="1:1" x14ac:dyDescent="0.3">
      <c r="A483" s="3" t="s">
        <v>172</v>
      </c>
    </row>
    <row r="484" spans="1:1" x14ac:dyDescent="0.3">
      <c r="A484" s="3" t="s">
        <v>173</v>
      </c>
    </row>
    <row r="485" spans="1:1" x14ac:dyDescent="0.3">
      <c r="A485" s="3" t="s">
        <v>174</v>
      </c>
    </row>
    <row r="486" spans="1:1" x14ac:dyDescent="0.3">
      <c r="A486" s="3" t="s">
        <v>175</v>
      </c>
    </row>
    <row r="487" spans="1:1" x14ac:dyDescent="0.3">
      <c r="A487" s="3" t="s">
        <v>176</v>
      </c>
    </row>
    <row r="488" spans="1:1" x14ac:dyDescent="0.3">
      <c r="A488" s="3" t="s">
        <v>177</v>
      </c>
    </row>
    <row r="489" spans="1:1" x14ac:dyDescent="0.3">
      <c r="A489" s="3" t="s">
        <v>178</v>
      </c>
    </row>
    <row r="490" spans="1:1" x14ac:dyDescent="0.3">
      <c r="A490" s="3" t="s">
        <v>179</v>
      </c>
    </row>
    <row r="491" spans="1:1" x14ac:dyDescent="0.3">
      <c r="A491" s="3" t="s">
        <v>180</v>
      </c>
    </row>
    <row r="492" spans="1:1" x14ac:dyDescent="0.3">
      <c r="A492" s="3" t="s">
        <v>181</v>
      </c>
    </row>
    <row r="493" spans="1:1" x14ac:dyDescent="0.3">
      <c r="A493" s="3" t="s">
        <v>182</v>
      </c>
    </row>
    <row r="494" spans="1:1" x14ac:dyDescent="0.3">
      <c r="A494" s="3" t="s">
        <v>183</v>
      </c>
    </row>
    <row r="495" spans="1:1" x14ac:dyDescent="0.3">
      <c r="A495" s="3" t="s">
        <v>184</v>
      </c>
    </row>
    <row r="496" spans="1:1" x14ac:dyDescent="0.3">
      <c r="A496" s="3" t="s">
        <v>185</v>
      </c>
    </row>
    <row r="497" spans="1:1" x14ac:dyDescent="0.3">
      <c r="A497" s="3" t="s">
        <v>186</v>
      </c>
    </row>
    <row r="498" spans="1:1" x14ac:dyDescent="0.3">
      <c r="A498" s="3" t="s">
        <v>187</v>
      </c>
    </row>
    <row r="499" spans="1:1" x14ac:dyDescent="0.3">
      <c r="A499" s="3" t="s">
        <v>188</v>
      </c>
    </row>
    <row r="500" spans="1:1" x14ac:dyDescent="0.3">
      <c r="A500" s="3" t="s">
        <v>189</v>
      </c>
    </row>
    <row r="501" spans="1:1" x14ac:dyDescent="0.3">
      <c r="A501" s="3" t="s">
        <v>190</v>
      </c>
    </row>
    <row r="502" spans="1:1" x14ac:dyDescent="0.3">
      <c r="A502" s="3" t="s">
        <v>191</v>
      </c>
    </row>
    <row r="503" spans="1:1" x14ac:dyDescent="0.3">
      <c r="A503" s="3" t="s">
        <v>192</v>
      </c>
    </row>
    <row r="504" spans="1:1" x14ac:dyDescent="0.3">
      <c r="A504" s="3" t="s">
        <v>193</v>
      </c>
    </row>
    <row r="505" spans="1:1" x14ac:dyDescent="0.3">
      <c r="A505" s="3" t="s">
        <v>222</v>
      </c>
    </row>
    <row r="506" spans="1:1" x14ac:dyDescent="0.3">
      <c r="A506" s="3" t="s">
        <v>52</v>
      </c>
    </row>
    <row r="507" spans="1:1" x14ac:dyDescent="0.3">
      <c r="A507" s="3" t="s">
        <v>194</v>
      </c>
    </row>
    <row r="508" spans="1:1" x14ac:dyDescent="0.3">
      <c r="A508" s="3" t="s">
        <v>53</v>
      </c>
    </row>
    <row r="509" spans="1:1" x14ac:dyDescent="0.3">
      <c r="A509" s="3" t="s">
        <v>293</v>
      </c>
    </row>
    <row r="510" spans="1:1" x14ac:dyDescent="0.3">
      <c r="A510" s="3" t="s">
        <v>72</v>
      </c>
    </row>
    <row r="511" spans="1:1" x14ac:dyDescent="0.3">
      <c r="A511" s="3" t="s">
        <v>54</v>
      </c>
    </row>
    <row r="512" spans="1:1" x14ac:dyDescent="0.3">
      <c r="A512" s="3" t="s">
        <v>223</v>
      </c>
    </row>
    <row r="513" spans="1:1" x14ac:dyDescent="0.3">
      <c r="A513" s="3" t="s">
        <v>55</v>
      </c>
    </row>
    <row r="514" spans="1:1" x14ac:dyDescent="0.3">
      <c r="A514" s="3" t="s">
        <v>56</v>
      </c>
    </row>
    <row r="515" spans="1:1" x14ac:dyDescent="0.3">
      <c r="A515" s="3" t="s">
        <v>57</v>
      </c>
    </row>
    <row r="516" spans="1:1" x14ac:dyDescent="0.3">
      <c r="A516" s="3" t="s">
        <v>58</v>
      </c>
    </row>
    <row r="517" spans="1:1" x14ac:dyDescent="0.3">
      <c r="A517" s="3" t="s">
        <v>71</v>
      </c>
    </row>
    <row r="518" spans="1:1" x14ac:dyDescent="0.3">
      <c r="A518" s="3" t="s">
        <v>294</v>
      </c>
    </row>
    <row r="519" spans="1:1" x14ac:dyDescent="0.3">
      <c r="A519" s="3" t="s">
        <v>334</v>
      </c>
    </row>
    <row r="520" spans="1:1" x14ac:dyDescent="0.3">
      <c r="A520" s="3" t="s">
        <v>133</v>
      </c>
    </row>
    <row r="521" spans="1:1" x14ac:dyDescent="0.3">
      <c r="A521" s="3" t="s">
        <v>282</v>
      </c>
    </row>
    <row r="522" spans="1:1" x14ac:dyDescent="0.3">
      <c r="A522" s="3" t="s">
        <v>1481</v>
      </c>
    </row>
    <row r="523" spans="1:1" x14ac:dyDescent="0.3">
      <c r="A523" s="3" t="s">
        <v>149</v>
      </c>
    </row>
    <row r="524" spans="1:1" x14ac:dyDescent="0.3">
      <c r="A524" s="3" t="s">
        <v>264</v>
      </c>
    </row>
    <row r="525" spans="1:1" x14ac:dyDescent="0.3">
      <c r="A525" s="3" t="s">
        <v>113</v>
      </c>
    </row>
    <row r="526" spans="1:1" x14ac:dyDescent="0.3">
      <c r="A526" s="3" t="s">
        <v>1018</v>
      </c>
    </row>
    <row r="527" spans="1:1" x14ac:dyDescent="0.3">
      <c r="A527" s="3" t="s">
        <v>283</v>
      </c>
    </row>
    <row r="528" spans="1:1" x14ac:dyDescent="0.3">
      <c r="A528" s="3" t="s">
        <v>134</v>
      </c>
    </row>
    <row r="529" spans="1:1" x14ac:dyDescent="0.3">
      <c r="A529" s="3" t="s">
        <v>135</v>
      </c>
    </row>
    <row r="530" spans="1:1" x14ac:dyDescent="0.3">
      <c r="A530" s="3" t="s">
        <v>59</v>
      </c>
    </row>
    <row r="531" spans="1:1" x14ac:dyDescent="0.3">
      <c r="A531" s="3" t="s">
        <v>60</v>
      </c>
    </row>
    <row r="532" spans="1:1" x14ac:dyDescent="0.3">
      <c r="A532" s="3" t="s">
        <v>225</v>
      </c>
    </row>
    <row r="533" spans="1:1" x14ac:dyDescent="0.3">
      <c r="A533" s="3" t="s">
        <v>224</v>
      </c>
    </row>
    <row r="534" spans="1:1" x14ac:dyDescent="0.3">
      <c r="A534" s="3" t="s">
        <v>154</v>
      </c>
    </row>
    <row r="535" spans="1:1" x14ac:dyDescent="0.3">
      <c r="A535" s="3" t="s">
        <v>342</v>
      </c>
    </row>
    <row r="536" spans="1:1" x14ac:dyDescent="0.3">
      <c r="A536" s="3" t="s">
        <v>316</v>
      </c>
    </row>
    <row r="537" spans="1:1" x14ac:dyDescent="0.3">
      <c r="A537" s="3" t="s">
        <v>343</v>
      </c>
    </row>
    <row r="538" spans="1:1" x14ac:dyDescent="0.3">
      <c r="A538" s="3" t="s">
        <v>61</v>
      </c>
    </row>
    <row r="539" spans="1:1" x14ac:dyDescent="0.3">
      <c r="A539" s="3" t="s">
        <v>295</v>
      </c>
    </row>
    <row r="540" spans="1:1" x14ac:dyDescent="0.3">
      <c r="A540" s="3" t="s">
        <v>195</v>
      </c>
    </row>
    <row r="541" spans="1:1" x14ac:dyDescent="0.3">
      <c r="A541" s="3" t="s">
        <v>1482</v>
      </c>
    </row>
    <row r="542" spans="1:1" x14ac:dyDescent="0.3">
      <c r="A542" s="3" t="s">
        <v>276</v>
      </c>
    </row>
    <row r="543" spans="1:1" x14ac:dyDescent="0.3">
      <c r="A543" s="3" t="s">
        <v>91</v>
      </c>
    </row>
    <row r="544" spans="1:1" x14ac:dyDescent="0.3">
      <c r="A544" s="3" t="s">
        <v>196</v>
      </c>
    </row>
    <row r="545" spans="1:1" x14ac:dyDescent="0.3">
      <c r="A545" s="3" t="s">
        <v>312</v>
      </c>
    </row>
    <row r="546" spans="1:1" x14ac:dyDescent="0.3">
      <c r="A546" s="3" t="s">
        <v>136</v>
      </c>
    </row>
    <row r="547" spans="1:1" x14ac:dyDescent="0.3">
      <c r="A547" s="3" t="s">
        <v>92</v>
      </c>
    </row>
    <row r="548" spans="1:1" x14ac:dyDescent="0.3">
      <c r="A548" s="3" t="s">
        <v>93</v>
      </c>
    </row>
    <row r="549" spans="1:1" x14ac:dyDescent="0.3">
      <c r="A549" s="3" t="s">
        <v>1483</v>
      </c>
    </row>
    <row r="550" spans="1:1" x14ac:dyDescent="0.3">
      <c r="A550" s="3" t="s">
        <v>62</v>
      </c>
    </row>
    <row r="551" spans="1:1" x14ac:dyDescent="0.3">
      <c r="A551" s="3" t="s">
        <v>63</v>
      </c>
    </row>
    <row r="552" spans="1:1" x14ac:dyDescent="0.3">
      <c r="A552" s="3" t="s">
        <v>148</v>
      </c>
    </row>
    <row r="553" spans="1:1" x14ac:dyDescent="0.3">
      <c r="A553" s="3" t="s">
        <v>1061</v>
      </c>
    </row>
    <row r="554" spans="1:1" x14ac:dyDescent="0.3">
      <c r="A554" s="3" t="s">
        <v>246</v>
      </c>
    </row>
    <row r="555" spans="1:1" x14ac:dyDescent="0.3">
      <c r="A555" s="3" t="s">
        <v>137</v>
      </c>
    </row>
    <row r="556" spans="1:1" x14ac:dyDescent="0.3">
      <c r="A556" s="3" t="s">
        <v>226</v>
      </c>
    </row>
    <row r="557" spans="1:1" x14ac:dyDescent="0.3">
      <c r="A557" s="3" t="s">
        <v>296</v>
      </c>
    </row>
    <row r="558" spans="1:1" x14ac:dyDescent="0.3">
      <c r="A558" s="3" t="s">
        <v>323</v>
      </c>
    </row>
    <row r="559" spans="1:1" x14ac:dyDescent="0.3">
      <c r="A559" s="3" t="s">
        <v>297</v>
      </c>
    </row>
    <row r="560" spans="1:1" x14ac:dyDescent="0.3">
      <c r="A560" s="3" t="s">
        <v>277</v>
      </c>
    </row>
    <row r="561" spans="1:1" x14ac:dyDescent="0.3">
      <c r="A561" s="3" t="s">
        <v>64</v>
      </c>
    </row>
    <row r="562" spans="1:1" x14ac:dyDescent="0.3">
      <c r="A562" s="3" t="s">
        <v>227</v>
      </c>
    </row>
    <row r="563" spans="1:1" x14ac:dyDescent="0.3">
      <c r="A563" s="3" t="s">
        <v>65</v>
      </c>
    </row>
    <row r="564" spans="1:1" x14ac:dyDescent="0.3">
      <c r="A564" s="3" t="s">
        <v>138</v>
      </c>
    </row>
    <row r="565" spans="1:1" x14ac:dyDescent="0.3">
      <c r="A565" s="3" t="s">
        <v>1484</v>
      </c>
    </row>
    <row r="566" spans="1:1" x14ac:dyDescent="0.3">
      <c r="A566" s="3" t="s">
        <v>265</v>
      </c>
    </row>
    <row r="567" spans="1:1" x14ac:dyDescent="0.3">
      <c r="A567" s="3" t="s">
        <v>228</v>
      </c>
    </row>
    <row r="568" spans="1:1" x14ac:dyDescent="0.3">
      <c r="A568" s="3" t="s">
        <v>66</v>
      </c>
    </row>
    <row r="569" spans="1:1" x14ac:dyDescent="0.3">
      <c r="A569" s="3" t="s">
        <v>348</v>
      </c>
    </row>
    <row r="570" spans="1:1" x14ac:dyDescent="0.3">
      <c r="A570" s="3" t="s">
        <v>1485</v>
      </c>
    </row>
    <row r="571" spans="1:1" x14ac:dyDescent="0.3">
      <c r="A571" s="3" t="s">
        <v>67</v>
      </c>
    </row>
    <row r="572" spans="1:1" x14ac:dyDescent="0.3">
      <c r="A572" s="3" t="s">
        <v>229</v>
      </c>
    </row>
    <row r="573" spans="1:1" x14ac:dyDescent="0.3">
      <c r="A573" s="3" t="s">
        <v>94</v>
      </c>
    </row>
    <row r="574" spans="1:1" x14ac:dyDescent="0.3">
      <c r="A574" s="3" t="s">
        <v>68</v>
      </c>
    </row>
    <row r="575" spans="1:1" x14ac:dyDescent="0.3">
      <c r="A575" s="3" t="s">
        <v>69</v>
      </c>
    </row>
    <row r="576" spans="1:1" x14ac:dyDescent="0.3">
      <c r="A576" s="3" t="s">
        <v>247</v>
      </c>
    </row>
    <row r="577" spans="1:1" x14ac:dyDescent="0.3">
      <c r="A577" s="3" t="s">
        <v>248</v>
      </c>
    </row>
    <row r="578" spans="1:1" x14ac:dyDescent="0.3">
      <c r="A578" s="3" t="s">
        <v>139</v>
      </c>
    </row>
    <row r="579" spans="1:1" x14ac:dyDescent="0.3">
      <c r="A579" s="3" t="s">
        <v>140</v>
      </c>
    </row>
    <row r="580" spans="1:1" x14ac:dyDescent="0.3">
      <c r="A580" s="3" t="s">
        <v>141</v>
      </c>
    </row>
    <row r="581" spans="1:1" x14ac:dyDescent="0.3">
      <c r="A581" s="3" t="s">
        <v>311</v>
      </c>
    </row>
    <row r="582" spans="1:1" x14ac:dyDescent="0.3">
      <c r="A582" s="3" t="s">
        <v>298</v>
      </c>
    </row>
    <row r="583" spans="1:1" x14ac:dyDescent="0.3">
      <c r="A583" s="3" t="s">
        <v>100</v>
      </c>
    </row>
    <row r="584" spans="1:1" x14ac:dyDescent="0.3">
      <c r="A584" s="3" t="s">
        <v>101</v>
      </c>
    </row>
    <row r="585" spans="1:1" x14ac:dyDescent="0.3">
      <c r="A585" s="3" t="s">
        <v>102</v>
      </c>
    </row>
    <row r="586" spans="1:1" x14ac:dyDescent="0.3">
      <c r="A586" s="3" t="s">
        <v>103</v>
      </c>
    </row>
    <row r="587" spans="1:1" x14ac:dyDescent="0.3">
      <c r="A587" s="3" t="s">
        <v>234</v>
      </c>
    </row>
    <row r="588" spans="1:1" x14ac:dyDescent="0.3">
      <c r="A588" s="3" t="s">
        <v>104</v>
      </c>
    </row>
    <row r="589" spans="1:1" x14ac:dyDescent="0.3">
      <c r="A589" s="3" t="s">
        <v>105</v>
      </c>
    </row>
    <row r="590" spans="1:1" x14ac:dyDescent="0.3">
      <c r="A590" s="3" t="s">
        <v>106</v>
      </c>
    </row>
    <row r="591" spans="1:1" x14ac:dyDescent="0.3">
      <c r="A591" s="3" t="s">
        <v>230</v>
      </c>
    </row>
    <row r="592" spans="1:1" x14ac:dyDescent="0.3">
      <c r="A592" s="3" t="s">
        <v>142</v>
      </c>
    </row>
    <row r="593" spans="1:1" x14ac:dyDescent="0.3">
      <c r="A593" s="3" t="s">
        <v>1486</v>
      </c>
    </row>
    <row r="594" spans="1:1" x14ac:dyDescent="0.3">
      <c r="A594" s="3" t="s">
        <v>1488</v>
      </c>
    </row>
    <row r="595" spans="1:1" x14ac:dyDescent="0.3">
      <c r="A595" s="3" t="s">
        <v>1495</v>
      </c>
    </row>
    <row r="596" spans="1:1" x14ac:dyDescent="0.3">
      <c r="A596" s="3" t="s">
        <v>197</v>
      </c>
    </row>
    <row r="597" spans="1:1" x14ac:dyDescent="0.3">
      <c r="A597" s="3" t="s">
        <v>198</v>
      </c>
    </row>
    <row r="598" spans="1:1" x14ac:dyDescent="0.3">
      <c r="A598" s="3" t="s">
        <v>1487</v>
      </c>
    </row>
    <row r="599" spans="1:1" x14ac:dyDescent="0.3">
      <c r="A599" s="3" t="s">
        <v>5372</v>
      </c>
    </row>
    <row r="600" spans="1:1" x14ac:dyDescent="0.3">
      <c r="A600" s="3" t="s">
        <v>1500</v>
      </c>
    </row>
    <row r="601" spans="1:1" x14ac:dyDescent="0.3">
      <c r="A601" s="3" t="s">
        <v>1498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0B4F-7588-4497-89EA-9ED62F6A726E}">
  <dimension ref="A1:OR619"/>
  <sheetViews>
    <sheetView tabSelected="1" zoomScale="115" zoomScaleNormal="115" workbookViewId="0">
      <selection activeCell="A4" sqref="A4"/>
      <pivotSelection pane="bottomRight" showHeader="1" extendable="1" max="597" activeRow="3" click="1" r:id="rId1">
        <pivotArea dataOnly="0" outline="0" fieldPosition="0">
          <references count="1">
            <reference field="5" count="1">
              <x v="0"/>
            </reference>
          </references>
        </pivotArea>
      </pivotSelection>
    </sheetView>
  </sheetViews>
  <sheetFormatPr defaultRowHeight="14.4" x14ac:dyDescent="0.3"/>
  <cols>
    <col min="1" max="1" width="16.21875" customWidth="1"/>
    <col min="2" max="2" width="11.33203125" bestFit="1" customWidth="1"/>
    <col min="3" max="3" width="12.33203125" bestFit="1" customWidth="1"/>
    <col min="4" max="7" width="18.33203125" customWidth="1"/>
    <col min="9" max="9" width="12.5546875" bestFit="1" customWidth="1"/>
    <col min="10" max="10" width="12.88671875" bestFit="1" customWidth="1"/>
    <col min="13" max="13" width="12.5546875" bestFit="1" customWidth="1"/>
    <col min="14" max="14" width="7.6640625" bestFit="1" customWidth="1"/>
    <col min="16" max="16" width="17" bestFit="1" customWidth="1"/>
    <col min="17" max="17" width="15.5546875" bestFit="1" customWidth="1"/>
    <col min="18" max="18" width="5.21875" bestFit="1" customWidth="1"/>
    <col min="19" max="19" width="10.21875" bestFit="1" customWidth="1"/>
    <col min="20" max="20" width="7.109375" bestFit="1" customWidth="1"/>
    <col min="21" max="21" width="3.6640625" bestFit="1" customWidth="1"/>
    <col min="22" max="22" width="7" bestFit="1" customWidth="1"/>
    <col min="23" max="23" width="8.5546875" bestFit="1" customWidth="1"/>
    <col min="24" max="24" width="4.77734375" bestFit="1" customWidth="1"/>
    <col min="25" max="25" width="3.88671875" bestFit="1" customWidth="1"/>
    <col min="26" max="26" width="4" bestFit="1" customWidth="1"/>
    <col min="27" max="27" width="4.109375" bestFit="1" customWidth="1"/>
    <col min="28" max="28" width="5.109375" bestFit="1" customWidth="1"/>
    <col min="29" max="29" width="5.21875" bestFit="1" customWidth="1"/>
    <col min="30" max="30" width="2.77734375" bestFit="1" customWidth="1"/>
    <col min="31" max="31" width="2" bestFit="1" customWidth="1"/>
    <col min="32" max="32" width="3.88671875" bestFit="1" customWidth="1"/>
    <col min="33" max="33" width="3.6640625" bestFit="1" customWidth="1"/>
    <col min="34" max="35" width="3.88671875" bestFit="1" customWidth="1"/>
    <col min="36" max="36" width="2.44140625" bestFit="1" customWidth="1"/>
    <col min="37" max="37" width="3.109375" bestFit="1" customWidth="1"/>
    <col min="38" max="38" width="4" bestFit="1" customWidth="1"/>
    <col min="39" max="39" width="3.77734375" bestFit="1" customWidth="1"/>
    <col min="40" max="40" width="4.33203125" bestFit="1" customWidth="1"/>
    <col min="41" max="41" width="4.6640625" bestFit="1" customWidth="1"/>
    <col min="42" max="42" width="3.5546875" bestFit="1" customWidth="1"/>
    <col min="43" max="44" width="4.109375" bestFit="1" customWidth="1"/>
    <col min="45" max="45" width="2.6640625" bestFit="1" customWidth="1"/>
    <col min="46" max="46" width="3.21875" bestFit="1" customWidth="1"/>
    <col min="47" max="47" width="3.44140625" bestFit="1" customWidth="1"/>
    <col min="48" max="48" width="3.109375" bestFit="1" customWidth="1"/>
    <col min="49" max="49" width="6.109375" bestFit="1" customWidth="1"/>
    <col min="50" max="50" width="3.44140625" bestFit="1" customWidth="1"/>
    <col min="51" max="51" width="4.21875" bestFit="1" customWidth="1"/>
    <col min="52" max="55" width="5.21875" bestFit="1" customWidth="1"/>
    <col min="56" max="56" width="5" bestFit="1" customWidth="1"/>
    <col min="57" max="57" width="3.77734375" bestFit="1" customWidth="1"/>
    <col min="58" max="58" width="5.88671875" bestFit="1" customWidth="1"/>
    <col min="59" max="59" width="3.5546875" bestFit="1" customWidth="1"/>
    <col min="60" max="60" width="3.6640625" bestFit="1" customWidth="1"/>
    <col min="61" max="61" width="4.88671875" bestFit="1" customWidth="1"/>
    <col min="62" max="62" width="3.88671875" bestFit="1" customWidth="1"/>
    <col min="63" max="63" width="2" bestFit="1" customWidth="1"/>
    <col min="64" max="64" width="4" bestFit="1" customWidth="1"/>
    <col min="65" max="65" width="3.6640625" bestFit="1" customWidth="1"/>
    <col min="66" max="66" width="3.77734375" bestFit="1" customWidth="1"/>
    <col min="67" max="67" width="2.77734375" bestFit="1" customWidth="1"/>
    <col min="68" max="68" width="4" bestFit="1" customWidth="1"/>
    <col min="69" max="69" width="4.6640625" bestFit="1" customWidth="1"/>
    <col min="70" max="70" width="4.88671875" bestFit="1" customWidth="1"/>
    <col min="71" max="71" width="2.88671875" bestFit="1" customWidth="1"/>
    <col min="72" max="72" width="4.6640625" bestFit="1" customWidth="1"/>
    <col min="73" max="73" width="9.5546875" bestFit="1" customWidth="1"/>
    <col min="74" max="74" width="4.5546875" bestFit="1" customWidth="1"/>
    <col min="75" max="75" width="4.109375" bestFit="1" customWidth="1"/>
    <col min="76" max="76" width="3.44140625" bestFit="1" customWidth="1"/>
    <col min="77" max="77" width="2.6640625" bestFit="1" customWidth="1"/>
    <col min="78" max="78" width="3.44140625" bestFit="1" customWidth="1"/>
    <col min="79" max="80" width="3.6640625" bestFit="1" customWidth="1"/>
    <col min="81" max="81" width="4.109375" bestFit="1" customWidth="1"/>
    <col min="82" max="82" width="4" bestFit="1" customWidth="1"/>
    <col min="83" max="83" width="4.21875" bestFit="1" customWidth="1"/>
    <col min="84" max="84" width="3.88671875" bestFit="1" customWidth="1"/>
    <col min="85" max="85" width="4.44140625" bestFit="1" customWidth="1"/>
    <col min="86" max="87" width="4.77734375" bestFit="1" customWidth="1"/>
    <col min="88" max="88" width="4.109375" bestFit="1" customWidth="1"/>
    <col min="89" max="89" width="5.77734375" bestFit="1" customWidth="1"/>
    <col min="90" max="90" width="5" bestFit="1" customWidth="1"/>
    <col min="91" max="91" width="3.88671875" bestFit="1" customWidth="1"/>
    <col min="92" max="92" width="5.5546875" bestFit="1" customWidth="1"/>
    <col min="93" max="93" width="4.77734375" bestFit="1" customWidth="1"/>
    <col min="94" max="94" width="3.6640625" bestFit="1" customWidth="1"/>
    <col min="95" max="95" width="3.88671875" bestFit="1" customWidth="1"/>
    <col min="96" max="96" width="4.5546875" bestFit="1" customWidth="1"/>
    <col min="97" max="97" width="3.6640625" bestFit="1" customWidth="1"/>
    <col min="98" max="98" width="3.88671875" bestFit="1" customWidth="1"/>
    <col min="99" max="99" width="3.5546875" bestFit="1" customWidth="1"/>
    <col min="100" max="100" width="4.5546875" bestFit="1" customWidth="1"/>
    <col min="101" max="101" width="3.6640625" bestFit="1" customWidth="1"/>
    <col min="102" max="102" width="6.33203125" bestFit="1" customWidth="1"/>
    <col min="103" max="103" width="4" bestFit="1" customWidth="1"/>
    <col min="104" max="104" width="2.44140625" bestFit="1" customWidth="1"/>
    <col min="105" max="105" width="3.77734375" bestFit="1" customWidth="1"/>
    <col min="106" max="106" width="3.88671875" bestFit="1" customWidth="1"/>
    <col min="107" max="107" width="5.33203125" bestFit="1" customWidth="1"/>
    <col min="108" max="108" width="4.109375" bestFit="1" customWidth="1"/>
    <col min="109" max="109" width="4" bestFit="1" customWidth="1"/>
    <col min="110" max="110" width="3.6640625" bestFit="1" customWidth="1"/>
    <col min="111" max="111" width="3.109375" bestFit="1" customWidth="1"/>
    <col min="112" max="112" width="4" bestFit="1" customWidth="1"/>
    <col min="113" max="113" width="3" bestFit="1" customWidth="1"/>
    <col min="114" max="114" width="2.5546875" bestFit="1" customWidth="1"/>
    <col min="115" max="115" width="3.44140625" bestFit="1" customWidth="1"/>
    <col min="116" max="118" width="3.109375" bestFit="1" customWidth="1"/>
    <col min="119" max="119" width="4" bestFit="1" customWidth="1"/>
    <col min="120" max="120" width="4.44140625" bestFit="1" customWidth="1"/>
    <col min="121" max="121" width="2.77734375" bestFit="1" customWidth="1"/>
    <col min="122" max="122" width="4.33203125" bestFit="1" customWidth="1"/>
    <col min="123" max="123" width="2.109375" bestFit="1" customWidth="1"/>
    <col min="124" max="124" width="7" bestFit="1" customWidth="1"/>
    <col min="125" max="125" width="4.33203125" bestFit="1" customWidth="1"/>
    <col min="126" max="126" width="4.44140625" bestFit="1" customWidth="1"/>
    <col min="127" max="127" width="4.88671875" bestFit="1" customWidth="1"/>
    <col min="128" max="128" width="3.88671875" bestFit="1" customWidth="1"/>
    <col min="129" max="129" width="3.44140625" bestFit="1" customWidth="1"/>
    <col min="130" max="130" width="3.109375" bestFit="1" customWidth="1"/>
    <col min="131" max="131" width="3.21875" bestFit="1" customWidth="1"/>
    <col min="132" max="132" width="3" bestFit="1" customWidth="1"/>
    <col min="133" max="133" width="3.33203125" bestFit="1" customWidth="1"/>
    <col min="134" max="134" width="2.109375" bestFit="1" customWidth="1"/>
    <col min="135" max="135" width="3.109375" bestFit="1" customWidth="1"/>
    <col min="136" max="136" width="3.21875" bestFit="1" customWidth="1"/>
    <col min="137" max="137" width="4.5546875" bestFit="1" customWidth="1"/>
    <col min="138" max="138" width="3.6640625" bestFit="1" customWidth="1"/>
    <col min="139" max="139" width="4.6640625" bestFit="1" customWidth="1"/>
    <col min="140" max="140" width="3.6640625" bestFit="1" customWidth="1"/>
    <col min="141" max="141" width="2.33203125" bestFit="1" customWidth="1"/>
    <col min="142" max="142" width="4.5546875" bestFit="1" customWidth="1"/>
    <col min="143" max="143" width="3.21875" bestFit="1" customWidth="1"/>
    <col min="144" max="144" width="4.109375" bestFit="1" customWidth="1"/>
    <col min="145" max="145" width="4.44140625" bestFit="1" customWidth="1"/>
    <col min="146" max="146" width="4" bestFit="1" customWidth="1"/>
    <col min="147" max="149" width="3.5546875" bestFit="1" customWidth="1"/>
    <col min="150" max="150" width="2.6640625" bestFit="1" customWidth="1"/>
    <col min="151" max="153" width="4.6640625" bestFit="1" customWidth="1"/>
    <col min="154" max="154" width="4.77734375" bestFit="1" customWidth="1"/>
    <col min="155" max="155" width="4.33203125" bestFit="1" customWidth="1"/>
    <col min="156" max="156" width="5.109375" bestFit="1" customWidth="1"/>
    <col min="157" max="157" width="4.6640625" bestFit="1" customWidth="1"/>
    <col min="158" max="158" width="4.77734375" bestFit="1" customWidth="1"/>
    <col min="159" max="159" width="3.6640625" bestFit="1" customWidth="1"/>
    <col min="160" max="160" width="4.6640625" bestFit="1" customWidth="1"/>
    <col min="161" max="162" width="4.77734375" bestFit="1" customWidth="1"/>
    <col min="163" max="163" width="4.6640625" bestFit="1" customWidth="1"/>
    <col min="164" max="164" width="4.5546875" bestFit="1" customWidth="1"/>
    <col min="165" max="165" width="3.77734375" bestFit="1" customWidth="1"/>
    <col min="166" max="166" width="4.44140625" bestFit="1" customWidth="1"/>
    <col min="167" max="167" width="6.5546875" bestFit="1" customWidth="1"/>
    <col min="168" max="168" width="4.21875" bestFit="1" customWidth="1"/>
    <col min="169" max="171" width="4.6640625" bestFit="1" customWidth="1"/>
    <col min="172" max="172" width="4.77734375" bestFit="1" customWidth="1"/>
    <col min="173" max="173" width="5.33203125" bestFit="1" customWidth="1"/>
    <col min="174" max="174" width="4.88671875" bestFit="1" customWidth="1"/>
    <col min="175" max="176" width="4.77734375" bestFit="1" customWidth="1"/>
    <col min="177" max="177" width="5.77734375" bestFit="1" customWidth="1"/>
    <col min="178" max="179" width="4.77734375" bestFit="1" customWidth="1"/>
    <col min="180" max="180" width="5.77734375" bestFit="1" customWidth="1"/>
    <col min="181" max="182" width="4.77734375" bestFit="1" customWidth="1"/>
    <col min="183" max="183" width="5.77734375" bestFit="1" customWidth="1"/>
    <col min="184" max="184" width="4.77734375" bestFit="1" customWidth="1"/>
    <col min="185" max="185" width="5" bestFit="1" customWidth="1"/>
    <col min="186" max="186" width="4.77734375" bestFit="1" customWidth="1"/>
    <col min="187" max="188" width="5.77734375" bestFit="1" customWidth="1"/>
    <col min="189" max="189" width="4.44140625" bestFit="1" customWidth="1"/>
    <col min="190" max="190" width="3.88671875" bestFit="1" customWidth="1"/>
    <col min="191" max="191" width="4.5546875" bestFit="1" customWidth="1"/>
    <col min="192" max="192" width="4.109375" bestFit="1" customWidth="1"/>
    <col min="193" max="193" width="4.21875" bestFit="1" customWidth="1"/>
    <col min="194" max="194" width="3.88671875" bestFit="1" customWidth="1"/>
    <col min="195" max="195" width="4" bestFit="1" customWidth="1"/>
    <col min="196" max="196" width="3.88671875" bestFit="1" customWidth="1"/>
    <col min="197" max="197" width="4.109375" bestFit="1" customWidth="1"/>
    <col min="198" max="198" width="4.77734375" bestFit="1" customWidth="1"/>
    <col min="199" max="199" width="4.109375" bestFit="1" customWidth="1"/>
    <col min="200" max="200" width="3.44140625" bestFit="1" customWidth="1"/>
    <col min="201" max="201" width="5.88671875" bestFit="1" customWidth="1"/>
    <col min="202" max="202" width="4.109375" bestFit="1" customWidth="1"/>
    <col min="203" max="203" width="5.77734375" bestFit="1" customWidth="1"/>
    <col min="204" max="204" width="4.33203125" bestFit="1" customWidth="1"/>
    <col min="205" max="205" width="4.5546875" bestFit="1" customWidth="1"/>
    <col min="206" max="207" width="3.88671875" bestFit="1" customWidth="1"/>
    <col min="208" max="208" width="4.109375" bestFit="1" customWidth="1"/>
    <col min="209" max="209" width="4.33203125" bestFit="1" customWidth="1"/>
    <col min="210" max="210" width="2.5546875" bestFit="1" customWidth="1"/>
    <col min="211" max="211" width="3.33203125" bestFit="1" customWidth="1"/>
    <col min="212" max="212" width="4.21875" bestFit="1" customWidth="1"/>
    <col min="213" max="213" width="3.21875" bestFit="1" customWidth="1"/>
    <col min="214" max="214" width="5.5546875" bestFit="1" customWidth="1"/>
    <col min="215" max="215" width="4.77734375" bestFit="1" customWidth="1"/>
    <col min="216" max="216" width="5.88671875" bestFit="1" customWidth="1"/>
    <col min="217" max="217" width="4" bestFit="1" customWidth="1"/>
    <col min="218" max="218" width="5.6640625" bestFit="1" customWidth="1"/>
    <col min="219" max="219" width="4.88671875" bestFit="1" customWidth="1"/>
    <col min="220" max="220" width="3.88671875" bestFit="1" customWidth="1"/>
    <col min="221" max="221" width="5.5546875" bestFit="1" customWidth="1"/>
    <col min="222" max="222" width="4.77734375" bestFit="1" customWidth="1"/>
    <col min="223" max="223" width="2.88671875" bestFit="1" customWidth="1"/>
    <col min="224" max="224" width="3.88671875" bestFit="1" customWidth="1"/>
    <col min="225" max="225" width="4" bestFit="1" customWidth="1"/>
    <col min="226" max="226" width="5" bestFit="1" customWidth="1"/>
    <col min="227" max="227" width="5.5546875" bestFit="1" customWidth="1"/>
    <col min="228" max="228" width="3.6640625" bestFit="1" customWidth="1"/>
    <col min="229" max="229" width="4.109375" bestFit="1" customWidth="1"/>
    <col min="230" max="230" width="3.109375" bestFit="1" customWidth="1"/>
    <col min="231" max="231" width="2.77734375" bestFit="1" customWidth="1"/>
    <col min="232" max="261" width="3.6640625" bestFit="1" customWidth="1"/>
    <col min="262" max="262" width="2.6640625" bestFit="1" customWidth="1"/>
    <col min="263" max="263" width="4.33203125" bestFit="1" customWidth="1"/>
    <col min="264" max="264" width="3.33203125" bestFit="1" customWidth="1"/>
    <col min="265" max="265" width="6.5546875" bestFit="1" customWidth="1"/>
    <col min="266" max="266" width="2.77734375" bestFit="1" customWidth="1"/>
    <col min="267" max="267" width="3.21875" bestFit="1" customWidth="1"/>
    <col min="268" max="268" width="3.33203125" bestFit="1" customWidth="1"/>
    <col min="269" max="269" width="3.77734375" bestFit="1" customWidth="1"/>
    <col min="270" max="270" width="5" bestFit="1" customWidth="1"/>
    <col min="271" max="271" width="5.44140625" bestFit="1" customWidth="1"/>
    <col min="272" max="272" width="3.88671875" bestFit="1" customWidth="1"/>
    <col min="273" max="273" width="4.44140625" bestFit="1" customWidth="1"/>
    <col min="274" max="274" width="3.44140625" bestFit="1" customWidth="1"/>
    <col min="275" max="275" width="2.44140625" bestFit="1" customWidth="1"/>
    <col min="276" max="276" width="3.109375" bestFit="1" customWidth="1"/>
    <col min="277" max="277" width="3" bestFit="1" customWidth="1"/>
    <col min="278" max="278" width="4.44140625" bestFit="1" customWidth="1"/>
    <col min="279" max="279" width="3.5546875" bestFit="1" customWidth="1"/>
    <col min="280" max="280" width="3.33203125" bestFit="1" customWidth="1"/>
    <col min="281" max="281" width="4.21875" bestFit="1" customWidth="1"/>
    <col min="282" max="282" width="2.88671875" bestFit="1" customWidth="1"/>
    <col min="283" max="283" width="4.5546875" bestFit="1" customWidth="1"/>
    <col min="284" max="284" width="3.33203125" bestFit="1" customWidth="1"/>
    <col min="285" max="285" width="5" bestFit="1" customWidth="1"/>
    <col min="286" max="286" width="4.21875" bestFit="1" customWidth="1"/>
    <col min="287" max="287" width="4.33203125" bestFit="1" customWidth="1"/>
    <col min="288" max="288" width="4.44140625" bestFit="1" customWidth="1"/>
    <col min="289" max="289" width="4" bestFit="1" customWidth="1"/>
    <col min="290" max="290" width="3.77734375" bestFit="1" customWidth="1"/>
    <col min="291" max="291" width="3.33203125" bestFit="1" customWidth="1"/>
    <col min="292" max="292" width="3.109375" bestFit="1" customWidth="1"/>
    <col min="293" max="293" width="3.77734375" bestFit="1" customWidth="1"/>
    <col min="294" max="294" width="3.21875" bestFit="1" customWidth="1"/>
    <col min="295" max="295" width="3.88671875" bestFit="1" customWidth="1"/>
    <col min="296" max="296" width="5" bestFit="1" customWidth="1"/>
    <col min="297" max="297" width="3.33203125" bestFit="1" customWidth="1"/>
    <col min="298" max="298" width="4.5546875" bestFit="1" customWidth="1"/>
    <col min="299" max="299" width="3.5546875" bestFit="1" customWidth="1"/>
    <col min="300" max="300" width="3.6640625" bestFit="1" customWidth="1"/>
    <col min="301" max="301" width="3.44140625" bestFit="1" customWidth="1"/>
    <col min="302" max="302" width="4.44140625" bestFit="1" customWidth="1"/>
    <col min="303" max="303" width="5.33203125" bestFit="1" customWidth="1"/>
    <col min="304" max="304" width="2.77734375" bestFit="1" customWidth="1"/>
    <col min="305" max="305" width="3.44140625" bestFit="1" customWidth="1"/>
    <col min="306" max="306" width="2.88671875" bestFit="1" customWidth="1"/>
    <col min="307" max="307" width="2.77734375" bestFit="1" customWidth="1"/>
    <col min="308" max="308" width="3.44140625" bestFit="1" customWidth="1"/>
    <col min="309" max="309" width="2.44140625" bestFit="1" customWidth="1"/>
    <col min="310" max="310" width="3" bestFit="1" customWidth="1"/>
    <col min="311" max="311" width="3.21875" bestFit="1" customWidth="1"/>
    <col min="312" max="312" width="4.6640625" bestFit="1" customWidth="1"/>
    <col min="313" max="313" width="3.109375" bestFit="1" customWidth="1"/>
    <col min="314" max="314" width="3.5546875" bestFit="1" customWidth="1"/>
    <col min="315" max="315" width="7.21875" bestFit="1" customWidth="1"/>
    <col min="316" max="316" width="3.5546875" bestFit="1" customWidth="1"/>
    <col min="317" max="317" width="3.109375" bestFit="1" customWidth="1"/>
    <col min="318" max="318" width="4.21875" bestFit="1" customWidth="1"/>
    <col min="319" max="319" width="4" bestFit="1" customWidth="1"/>
    <col min="320" max="320" width="4.109375" bestFit="1" customWidth="1"/>
    <col min="321" max="321" width="3.88671875" bestFit="1" customWidth="1"/>
    <col min="322" max="322" width="4.109375" bestFit="1" customWidth="1"/>
    <col min="323" max="323" width="5.88671875" bestFit="1" customWidth="1"/>
    <col min="324" max="324" width="4.44140625" bestFit="1" customWidth="1"/>
    <col min="325" max="325" width="6.21875" bestFit="1" customWidth="1"/>
    <col min="326" max="326" width="5.6640625" bestFit="1" customWidth="1"/>
    <col min="327" max="327" width="4" bestFit="1" customWidth="1"/>
    <col min="328" max="328" width="4.109375" bestFit="1" customWidth="1"/>
    <col min="329" max="329" width="5.109375" bestFit="1" customWidth="1"/>
    <col min="330" max="330" width="4.77734375" bestFit="1" customWidth="1"/>
    <col min="331" max="331" width="5.21875" bestFit="1" customWidth="1"/>
    <col min="332" max="332" width="5.109375" bestFit="1" customWidth="1"/>
    <col min="333" max="333" width="4.88671875" bestFit="1" customWidth="1"/>
    <col min="334" max="334" width="5.88671875" bestFit="1" customWidth="1"/>
    <col min="335" max="335" width="4.6640625" bestFit="1" customWidth="1"/>
    <col min="336" max="336" width="4.33203125" bestFit="1" customWidth="1"/>
    <col min="337" max="337" width="3.5546875" bestFit="1" customWidth="1"/>
    <col min="338" max="338" width="3.44140625" bestFit="1" customWidth="1"/>
    <col min="339" max="339" width="9.44140625" bestFit="1" customWidth="1"/>
    <col min="340" max="340" width="5" bestFit="1" customWidth="1"/>
    <col min="341" max="341" width="3.109375" bestFit="1" customWidth="1"/>
    <col min="342" max="342" width="4.21875" bestFit="1" customWidth="1"/>
    <col min="343" max="343" width="4.77734375" bestFit="1" customWidth="1"/>
    <col min="344" max="344" width="3.77734375" bestFit="1" customWidth="1"/>
    <col min="345" max="345" width="4.109375" bestFit="1" customWidth="1"/>
    <col min="346" max="346" width="4.6640625" bestFit="1" customWidth="1"/>
    <col min="347" max="347" width="4" bestFit="1" customWidth="1"/>
    <col min="348" max="348" width="3.5546875" bestFit="1" customWidth="1"/>
    <col min="349" max="349" width="4" bestFit="1" customWidth="1"/>
    <col min="350" max="350" width="3.44140625" bestFit="1" customWidth="1"/>
    <col min="351" max="351" width="2.6640625" bestFit="1" customWidth="1"/>
    <col min="352" max="352" width="4.109375" bestFit="1" customWidth="1"/>
    <col min="353" max="353" width="2" bestFit="1" customWidth="1"/>
    <col min="354" max="354" width="3.33203125" bestFit="1" customWidth="1"/>
    <col min="355" max="355" width="4.21875" bestFit="1" customWidth="1"/>
    <col min="356" max="356" width="7.6640625" bestFit="1" customWidth="1"/>
    <col min="357" max="357" width="3.44140625" bestFit="1" customWidth="1"/>
    <col min="358" max="358" width="4.109375" bestFit="1" customWidth="1"/>
    <col min="359" max="359" width="5.109375" bestFit="1" customWidth="1"/>
    <col min="360" max="360" width="10.77734375" bestFit="1" customWidth="1"/>
    <col min="361" max="363" width="7.21875" bestFit="1" customWidth="1"/>
    <col min="364" max="364" width="9.77734375" bestFit="1" customWidth="1"/>
    <col min="365" max="365" width="9.44140625" bestFit="1" customWidth="1"/>
    <col min="366" max="366" width="12.109375" bestFit="1" customWidth="1"/>
    <col min="367" max="367" width="11.33203125" bestFit="1" customWidth="1"/>
  </cols>
  <sheetData>
    <row r="1" spans="1:360" x14ac:dyDescent="0.3">
      <c r="A1" t="s">
        <v>5371</v>
      </c>
      <c r="I1" t="s">
        <v>4515</v>
      </c>
      <c r="J1">
        <f>GETPIVOTDATA("Type",$I$4)</f>
        <v>343</v>
      </c>
    </row>
    <row r="2" spans="1:360" x14ac:dyDescent="0.3">
      <c r="I2" t="s">
        <v>4516</v>
      </c>
      <c r="J2">
        <f>(COUNTA(Columns!B:B)-1)+(COUNTA(Columns!D:D)-1)+(COUNTA(Columns!F:F)-1)+(COUNTA(Columns!H:H)-1)+(COUNTA(Columns!J:J)-1)+(COUNTA(Columns!L:L)-1)+(COUNTA(Columns!N:N)-1)+(COUNTA(Columns!P:P)-1)+(COUNTA(Columns!R:R)-1)+(COUNTA(Columns!T:T)-1)+(COUNTA(Columns!V:V)-1)+(COUNTA(Columns!X:X)-1)+(COUNTA(Columns!#REF!)-1)</f>
        <v>347</v>
      </c>
    </row>
    <row r="3" spans="1:360" x14ac:dyDescent="0.3">
      <c r="A3" s="7" t="s">
        <v>1496</v>
      </c>
      <c r="D3" s="13" t="s">
        <v>4517</v>
      </c>
    </row>
    <row r="4" spans="1:360" x14ac:dyDescent="0.3">
      <c r="A4" t="s">
        <v>730</v>
      </c>
      <c r="D4" s="6" t="e">
        <f>VLOOKUP(TRIM(B4),MIME!A:C,3,FALSE)</f>
        <v>#N/A</v>
      </c>
      <c r="E4" s="6">
        <f>B4</f>
        <v>0</v>
      </c>
      <c r="F4" s="6"/>
      <c r="G4" s="6"/>
      <c r="I4" s="7" t="s">
        <v>1497</v>
      </c>
      <c r="J4" t="s">
        <v>1499</v>
      </c>
      <c r="M4" s="7" t="s">
        <v>1496</v>
      </c>
      <c r="N4" t="s">
        <v>0</v>
      </c>
      <c r="P4" s="7" t="s">
        <v>1584</v>
      </c>
      <c r="Q4" s="7" t="s">
        <v>1582</v>
      </c>
    </row>
    <row r="5" spans="1:360" x14ac:dyDescent="0.3">
      <c r="A5" t="s">
        <v>75</v>
      </c>
      <c r="D5" s="6" t="e">
        <f>VLOOKUP(TRIM(B5),MIME!A:C,3,FALSE)</f>
        <v>#N/A</v>
      </c>
      <c r="E5" s="6"/>
      <c r="F5" s="6"/>
      <c r="G5" s="6"/>
      <c r="I5" s="3" t="s">
        <v>1479</v>
      </c>
      <c r="J5" s="8">
        <v>1</v>
      </c>
      <c r="P5" s="7" t="s">
        <v>1497</v>
      </c>
      <c r="Q5" t="s">
        <v>1479</v>
      </c>
      <c r="R5" t="s">
        <v>1492</v>
      </c>
      <c r="S5" t="s">
        <v>1491</v>
      </c>
      <c r="T5" t="s">
        <v>1490</v>
      </c>
      <c r="U5" t="s">
        <v>266</v>
      </c>
      <c r="V5" t="s">
        <v>267</v>
      </c>
      <c r="W5" t="s">
        <v>1493</v>
      </c>
      <c r="X5" t="s">
        <v>349</v>
      </c>
      <c r="Y5" t="s">
        <v>308</v>
      </c>
      <c r="Z5" t="s">
        <v>1</v>
      </c>
      <c r="AA5" t="s">
        <v>2</v>
      </c>
      <c r="AB5" t="s">
        <v>3</v>
      </c>
      <c r="AC5" t="s">
        <v>4</v>
      </c>
      <c r="AD5" t="s">
        <v>237</v>
      </c>
      <c r="AE5" t="s">
        <v>1472</v>
      </c>
      <c r="AF5" t="s">
        <v>240</v>
      </c>
      <c r="AG5" t="s">
        <v>336</v>
      </c>
      <c r="AH5" t="s">
        <v>200</v>
      </c>
      <c r="AI5" t="s">
        <v>157</v>
      </c>
      <c r="AJ5" t="s">
        <v>313</v>
      </c>
      <c r="AK5" t="s">
        <v>201</v>
      </c>
      <c r="AL5" t="s">
        <v>202</v>
      </c>
      <c r="AM5" t="s">
        <v>203</v>
      </c>
      <c r="AN5" t="s">
        <v>5</v>
      </c>
      <c r="AO5" t="s">
        <v>6</v>
      </c>
      <c r="AP5" t="s">
        <v>238</v>
      </c>
      <c r="AQ5" t="s">
        <v>279</v>
      </c>
      <c r="AR5" t="s">
        <v>729</v>
      </c>
      <c r="AS5" t="s">
        <v>1473</v>
      </c>
      <c r="AT5" t="s">
        <v>158</v>
      </c>
      <c r="AU5" t="s">
        <v>7</v>
      </c>
      <c r="AV5" t="s">
        <v>204</v>
      </c>
      <c r="AW5" t="s">
        <v>337</v>
      </c>
      <c r="AX5" t="s">
        <v>8</v>
      </c>
      <c r="AY5" t="s">
        <v>256</v>
      </c>
      <c r="AZ5" t="s">
        <v>252</v>
      </c>
      <c r="BA5" t="s">
        <v>253</v>
      </c>
      <c r="BB5" t="s">
        <v>254</v>
      </c>
      <c r="BC5" t="s">
        <v>255</v>
      </c>
      <c r="BD5" t="s">
        <v>114</v>
      </c>
      <c r="BE5" t="s">
        <v>239</v>
      </c>
      <c r="BF5" t="s">
        <v>9</v>
      </c>
      <c r="BG5" t="s">
        <v>10</v>
      </c>
      <c r="BH5" t="s">
        <v>302</v>
      </c>
      <c r="BI5" t="s">
        <v>82</v>
      </c>
      <c r="BJ5" t="s">
        <v>159</v>
      </c>
      <c r="BK5" t="s">
        <v>241</v>
      </c>
      <c r="BL5" t="s">
        <v>160</v>
      </c>
      <c r="BM5" t="s">
        <v>257</v>
      </c>
      <c r="BN5" t="s">
        <v>258</v>
      </c>
      <c r="BO5" t="s">
        <v>286</v>
      </c>
      <c r="BP5" t="s">
        <v>205</v>
      </c>
      <c r="BQ5" t="s">
        <v>115</v>
      </c>
      <c r="BR5" t="s">
        <v>287</v>
      </c>
      <c r="BS5" t="s">
        <v>288</v>
      </c>
      <c r="BT5" t="s">
        <v>110</v>
      </c>
      <c r="BU5" t="s">
        <v>303</v>
      </c>
      <c r="BV5" t="s">
        <v>763</v>
      </c>
      <c r="BW5" t="s">
        <v>116</v>
      </c>
      <c r="BX5" t="s">
        <v>350</v>
      </c>
      <c r="BY5" t="s">
        <v>270</v>
      </c>
      <c r="BZ5" t="s">
        <v>262</v>
      </c>
      <c r="CA5" t="s">
        <v>117</v>
      </c>
      <c r="CB5" t="s">
        <v>118</v>
      </c>
      <c r="CC5" t="s">
        <v>11</v>
      </c>
      <c r="CD5" t="s">
        <v>310</v>
      </c>
      <c r="CE5" t="s">
        <v>1474</v>
      </c>
      <c r="CF5" t="s">
        <v>299</v>
      </c>
      <c r="CG5" t="s">
        <v>12</v>
      </c>
      <c r="CH5" t="s">
        <v>275</v>
      </c>
      <c r="CI5" t="s">
        <v>1475</v>
      </c>
      <c r="CJ5" t="s">
        <v>74</v>
      </c>
      <c r="CK5" t="s">
        <v>95</v>
      </c>
      <c r="CL5" t="s">
        <v>96</v>
      </c>
      <c r="CM5" t="s">
        <v>109</v>
      </c>
      <c r="CN5" t="s">
        <v>119</v>
      </c>
      <c r="CO5" t="s">
        <v>120</v>
      </c>
      <c r="CP5" t="s">
        <v>13</v>
      </c>
      <c r="CQ5" t="s">
        <v>14</v>
      </c>
      <c r="CR5" t="s">
        <v>15</v>
      </c>
      <c r="CS5" t="s">
        <v>16</v>
      </c>
      <c r="CT5" t="s">
        <v>17</v>
      </c>
      <c r="CU5" t="s">
        <v>206</v>
      </c>
      <c r="CV5" t="s">
        <v>317</v>
      </c>
      <c r="CW5" t="s">
        <v>318</v>
      </c>
      <c r="CX5" t="s">
        <v>250</v>
      </c>
      <c r="CY5" t="s">
        <v>1476</v>
      </c>
      <c r="CZ5" t="s">
        <v>289</v>
      </c>
      <c r="DA5" t="s">
        <v>244</v>
      </c>
      <c r="DB5" t="s">
        <v>314</v>
      </c>
      <c r="DC5" t="s">
        <v>251</v>
      </c>
      <c r="DD5" t="s">
        <v>18</v>
      </c>
      <c r="DE5" t="s">
        <v>79</v>
      </c>
      <c r="DF5" t="s">
        <v>19</v>
      </c>
      <c r="DG5" t="s">
        <v>207</v>
      </c>
      <c r="DH5" t="s">
        <v>208</v>
      </c>
      <c r="DI5" t="s">
        <v>20</v>
      </c>
      <c r="DJ5" t="s">
        <v>21</v>
      </c>
      <c r="DK5" t="s">
        <v>22</v>
      </c>
      <c r="DL5" t="s">
        <v>23</v>
      </c>
      <c r="DM5" t="s">
        <v>83</v>
      </c>
      <c r="DN5" t="s">
        <v>156</v>
      </c>
      <c r="DO5" t="s">
        <v>319</v>
      </c>
      <c r="DP5" t="s">
        <v>280</v>
      </c>
      <c r="DQ5" t="s">
        <v>161</v>
      </c>
      <c r="DR5" t="s">
        <v>162</v>
      </c>
      <c r="DS5" t="s">
        <v>235</v>
      </c>
      <c r="DT5" t="s">
        <v>24</v>
      </c>
      <c r="DU5" t="s">
        <v>143</v>
      </c>
      <c r="DV5" t="s">
        <v>144</v>
      </c>
      <c r="DW5" t="s">
        <v>145</v>
      </c>
      <c r="DX5" t="s">
        <v>121</v>
      </c>
      <c r="DY5" t="s">
        <v>84</v>
      </c>
      <c r="DZ5" t="s">
        <v>233</v>
      </c>
      <c r="EA5" t="s">
        <v>25</v>
      </c>
      <c r="EB5" t="s">
        <v>122</v>
      </c>
      <c r="EC5" t="s">
        <v>1477</v>
      </c>
      <c r="ED5" t="s">
        <v>209</v>
      </c>
      <c r="EE5" t="s">
        <v>26</v>
      </c>
      <c r="EF5" t="s">
        <v>163</v>
      </c>
      <c r="EG5" t="s">
        <v>146</v>
      </c>
      <c r="EH5" t="s">
        <v>85</v>
      </c>
      <c r="EI5" t="s">
        <v>86</v>
      </c>
      <c r="EJ5" t="s">
        <v>87</v>
      </c>
      <c r="EK5" t="s">
        <v>155</v>
      </c>
      <c r="EL5" t="s">
        <v>865</v>
      </c>
      <c r="EM5" t="s">
        <v>866</v>
      </c>
      <c r="EN5" t="s">
        <v>320</v>
      </c>
      <c r="EO5" t="s">
        <v>321</v>
      </c>
      <c r="EP5" t="s">
        <v>263</v>
      </c>
      <c r="EQ5" t="s">
        <v>1478</v>
      </c>
      <c r="ER5" t="s">
        <v>236</v>
      </c>
      <c r="ES5" t="s">
        <v>147</v>
      </c>
      <c r="ET5" t="s">
        <v>290</v>
      </c>
      <c r="EU5" t="s">
        <v>210</v>
      </c>
      <c r="EV5" t="s">
        <v>27</v>
      </c>
      <c r="EW5" t="s">
        <v>211</v>
      </c>
      <c r="EX5" t="s">
        <v>28</v>
      </c>
      <c r="EY5" t="s">
        <v>29</v>
      </c>
      <c r="EZ5" t="s">
        <v>30</v>
      </c>
      <c r="FA5" t="s">
        <v>31</v>
      </c>
      <c r="FB5" t="s">
        <v>212</v>
      </c>
      <c r="FC5" t="s">
        <v>291</v>
      </c>
      <c r="FD5" t="s">
        <v>213</v>
      </c>
      <c r="FE5" t="s">
        <v>32</v>
      </c>
      <c r="FF5" t="s">
        <v>33</v>
      </c>
      <c r="FG5" t="s">
        <v>34</v>
      </c>
      <c r="FH5" t="s">
        <v>309</v>
      </c>
      <c r="FI5" t="s">
        <v>330</v>
      </c>
      <c r="FJ5" t="s">
        <v>123</v>
      </c>
      <c r="FK5" t="s">
        <v>124</v>
      </c>
      <c r="FL5" t="s">
        <v>214</v>
      </c>
      <c r="FM5" t="s">
        <v>215</v>
      </c>
      <c r="FN5" t="s">
        <v>216</v>
      </c>
      <c r="FO5" t="s">
        <v>35</v>
      </c>
      <c r="FP5" t="s">
        <v>338</v>
      </c>
      <c r="FQ5" t="s">
        <v>249</v>
      </c>
      <c r="FR5" t="s">
        <v>217</v>
      </c>
      <c r="FS5" t="s">
        <v>45</v>
      </c>
      <c r="FT5" t="s">
        <v>218</v>
      </c>
      <c r="FU5" t="s">
        <v>36</v>
      </c>
      <c r="FV5" t="s">
        <v>219</v>
      </c>
      <c r="FW5" t="s">
        <v>37</v>
      </c>
      <c r="FX5" t="s">
        <v>38</v>
      </c>
      <c r="FY5" t="s">
        <v>220</v>
      </c>
      <c r="FZ5" t="s">
        <v>39</v>
      </c>
      <c r="GA5" t="s">
        <v>40</v>
      </c>
      <c r="GB5" t="s">
        <v>41</v>
      </c>
      <c r="GC5" t="s">
        <v>42</v>
      </c>
      <c r="GD5" t="s">
        <v>339</v>
      </c>
      <c r="GE5" t="s">
        <v>43</v>
      </c>
      <c r="GF5" t="s">
        <v>44</v>
      </c>
      <c r="GG5" t="s">
        <v>331</v>
      </c>
      <c r="GH5" t="s">
        <v>111</v>
      </c>
      <c r="GI5" t="s">
        <v>112</v>
      </c>
      <c r="GJ5" t="s">
        <v>46</v>
      </c>
      <c r="GK5" t="s">
        <v>340</v>
      </c>
      <c r="GL5" t="s">
        <v>341</v>
      </c>
      <c r="GM5" t="s">
        <v>232</v>
      </c>
      <c r="GN5" t="s">
        <v>125</v>
      </c>
      <c r="GO5" t="s">
        <v>221</v>
      </c>
      <c r="GP5" t="s">
        <v>47</v>
      </c>
      <c r="GQ5" t="s">
        <v>48</v>
      </c>
      <c r="GR5" t="s">
        <v>245</v>
      </c>
      <c r="GS5" t="s">
        <v>333</v>
      </c>
      <c r="GT5" t="s">
        <v>1489</v>
      </c>
      <c r="GU5" t="s">
        <v>300</v>
      </c>
      <c r="GV5" t="s">
        <v>70</v>
      </c>
      <c r="GW5" t="s">
        <v>243</v>
      </c>
      <c r="GX5" t="s">
        <v>88</v>
      </c>
      <c r="GY5" t="s">
        <v>126</v>
      </c>
      <c r="GZ5" t="s">
        <v>1480</v>
      </c>
      <c r="HA5" t="s">
        <v>274</v>
      </c>
      <c r="HB5" t="s">
        <v>272</v>
      </c>
      <c r="HC5" t="s">
        <v>281</v>
      </c>
      <c r="HD5" t="s">
        <v>89</v>
      </c>
      <c r="HE5" t="s">
        <v>292</v>
      </c>
      <c r="HF5" t="s">
        <v>128</v>
      </c>
      <c r="HG5" t="s">
        <v>127</v>
      </c>
      <c r="HH5" t="s">
        <v>129</v>
      </c>
      <c r="HI5" t="s">
        <v>132</v>
      </c>
      <c r="HJ5" t="s">
        <v>130</v>
      </c>
      <c r="HK5" t="s">
        <v>131</v>
      </c>
      <c r="HL5" t="s">
        <v>97</v>
      </c>
      <c r="HM5" t="s">
        <v>98</v>
      </c>
      <c r="HN5" t="s">
        <v>99</v>
      </c>
      <c r="HO5" t="s">
        <v>315</v>
      </c>
      <c r="HP5" t="s">
        <v>150</v>
      </c>
      <c r="HQ5" t="s">
        <v>90</v>
      </c>
      <c r="HR5" t="s">
        <v>153</v>
      </c>
      <c r="HS5" t="s">
        <v>152</v>
      </c>
      <c r="HT5" t="s">
        <v>49</v>
      </c>
      <c r="HU5" t="s">
        <v>50</v>
      </c>
      <c r="HV5" t="s">
        <v>151</v>
      </c>
      <c r="HW5" t="s">
        <v>51</v>
      </c>
      <c r="HX5" t="s">
        <v>164</v>
      </c>
      <c r="HY5" t="s">
        <v>165</v>
      </c>
      <c r="HZ5" t="s">
        <v>166</v>
      </c>
      <c r="IA5" t="s">
        <v>167</v>
      </c>
      <c r="IB5" t="s">
        <v>168</v>
      </c>
      <c r="IC5" t="s">
        <v>169</v>
      </c>
      <c r="ID5" t="s">
        <v>170</v>
      </c>
      <c r="IE5" t="s">
        <v>171</v>
      </c>
      <c r="IF5" t="s">
        <v>172</v>
      </c>
      <c r="IG5" t="s">
        <v>173</v>
      </c>
      <c r="IH5" t="s">
        <v>174</v>
      </c>
      <c r="II5" t="s">
        <v>175</v>
      </c>
      <c r="IJ5" t="s">
        <v>176</v>
      </c>
      <c r="IK5" t="s">
        <v>177</v>
      </c>
      <c r="IL5" t="s">
        <v>178</v>
      </c>
      <c r="IM5" t="s">
        <v>179</v>
      </c>
      <c r="IN5" t="s">
        <v>180</v>
      </c>
      <c r="IO5" t="s">
        <v>181</v>
      </c>
      <c r="IP5" t="s">
        <v>182</v>
      </c>
      <c r="IQ5" t="s">
        <v>183</v>
      </c>
      <c r="IR5" t="s">
        <v>184</v>
      </c>
      <c r="IS5" t="s">
        <v>185</v>
      </c>
      <c r="IT5" t="s">
        <v>186</v>
      </c>
      <c r="IU5" t="s">
        <v>187</v>
      </c>
      <c r="IV5" t="s">
        <v>188</v>
      </c>
      <c r="IW5" t="s">
        <v>189</v>
      </c>
      <c r="IX5" t="s">
        <v>190</v>
      </c>
      <c r="IY5" t="s">
        <v>191</v>
      </c>
      <c r="IZ5" t="s">
        <v>192</v>
      </c>
      <c r="JA5" t="s">
        <v>193</v>
      </c>
      <c r="JB5" t="s">
        <v>222</v>
      </c>
      <c r="JC5" t="s">
        <v>52</v>
      </c>
      <c r="JD5" t="s">
        <v>194</v>
      </c>
      <c r="JE5" t="s">
        <v>53</v>
      </c>
      <c r="JF5" t="s">
        <v>293</v>
      </c>
      <c r="JG5" t="s">
        <v>72</v>
      </c>
      <c r="JH5" t="s">
        <v>54</v>
      </c>
      <c r="JI5" t="s">
        <v>223</v>
      </c>
      <c r="JJ5" t="s">
        <v>55</v>
      </c>
      <c r="JK5" t="s">
        <v>56</v>
      </c>
      <c r="JL5" t="s">
        <v>57</v>
      </c>
      <c r="JM5" t="s">
        <v>58</v>
      </c>
      <c r="JN5" t="s">
        <v>71</v>
      </c>
      <c r="JO5" t="s">
        <v>294</v>
      </c>
      <c r="JP5" t="s">
        <v>334</v>
      </c>
      <c r="JQ5" t="s">
        <v>133</v>
      </c>
      <c r="JR5" t="s">
        <v>282</v>
      </c>
      <c r="JS5" t="s">
        <v>1481</v>
      </c>
      <c r="JT5" t="s">
        <v>149</v>
      </c>
      <c r="JU5" t="s">
        <v>264</v>
      </c>
      <c r="JV5" t="s">
        <v>113</v>
      </c>
      <c r="JW5" t="s">
        <v>1018</v>
      </c>
      <c r="JX5" t="s">
        <v>283</v>
      </c>
      <c r="JY5" t="s">
        <v>134</v>
      </c>
      <c r="JZ5" t="s">
        <v>135</v>
      </c>
      <c r="KA5" t="s">
        <v>59</v>
      </c>
      <c r="KB5" t="s">
        <v>60</v>
      </c>
      <c r="KC5" t="s">
        <v>225</v>
      </c>
      <c r="KD5" t="s">
        <v>224</v>
      </c>
      <c r="KE5" t="s">
        <v>154</v>
      </c>
      <c r="KF5" t="s">
        <v>342</v>
      </c>
      <c r="KG5" t="s">
        <v>316</v>
      </c>
      <c r="KH5" t="s">
        <v>343</v>
      </c>
      <c r="KI5" t="s">
        <v>61</v>
      </c>
      <c r="KJ5" t="s">
        <v>295</v>
      </c>
      <c r="KK5" t="s">
        <v>195</v>
      </c>
      <c r="KL5" t="s">
        <v>1482</v>
      </c>
      <c r="KM5" t="s">
        <v>276</v>
      </c>
      <c r="KN5" t="s">
        <v>91</v>
      </c>
      <c r="KO5" t="s">
        <v>196</v>
      </c>
      <c r="KP5" t="s">
        <v>312</v>
      </c>
      <c r="KQ5" t="s">
        <v>136</v>
      </c>
      <c r="KR5" t="s">
        <v>92</v>
      </c>
      <c r="KS5" t="s">
        <v>93</v>
      </c>
      <c r="KT5" t="s">
        <v>1483</v>
      </c>
      <c r="KU5" t="s">
        <v>62</v>
      </c>
      <c r="KV5" t="s">
        <v>63</v>
      </c>
      <c r="KW5" t="s">
        <v>148</v>
      </c>
      <c r="KX5" t="s">
        <v>246</v>
      </c>
      <c r="KY5" t="s">
        <v>137</v>
      </c>
      <c r="KZ5" t="s">
        <v>226</v>
      </c>
      <c r="LA5" t="s">
        <v>296</v>
      </c>
      <c r="LB5" t="s">
        <v>323</v>
      </c>
      <c r="LC5" t="s">
        <v>297</v>
      </c>
      <c r="LD5" t="s">
        <v>1501</v>
      </c>
      <c r="LE5" t="s">
        <v>277</v>
      </c>
      <c r="LF5" t="s">
        <v>64</v>
      </c>
      <c r="LG5" t="s">
        <v>227</v>
      </c>
      <c r="LH5" t="s">
        <v>65</v>
      </c>
      <c r="LI5" t="s">
        <v>138</v>
      </c>
      <c r="LJ5" t="s">
        <v>1484</v>
      </c>
      <c r="LK5" t="s">
        <v>265</v>
      </c>
      <c r="LL5" t="s">
        <v>228</v>
      </c>
      <c r="LM5" t="s">
        <v>66</v>
      </c>
      <c r="LN5" t="s">
        <v>348</v>
      </c>
      <c r="LO5" t="s">
        <v>1485</v>
      </c>
      <c r="LP5" t="s">
        <v>67</v>
      </c>
      <c r="LQ5" t="s">
        <v>229</v>
      </c>
      <c r="LR5" t="s">
        <v>94</v>
      </c>
      <c r="LS5" t="s">
        <v>68</v>
      </c>
      <c r="LT5" t="s">
        <v>69</v>
      </c>
      <c r="LU5" t="s">
        <v>247</v>
      </c>
      <c r="LV5" t="s">
        <v>248</v>
      </c>
      <c r="LW5" t="s">
        <v>139</v>
      </c>
      <c r="LX5" t="s">
        <v>140</v>
      </c>
      <c r="LY5" t="s">
        <v>141</v>
      </c>
      <c r="LZ5" t="s">
        <v>311</v>
      </c>
      <c r="MA5" t="s">
        <v>298</v>
      </c>
      <c r="MB5" t="s">
        <v>100</v>
      </c>
      <c r="MC5" t="s">
        <v>101</v>
      </c>
      <c r="MD5" t="s">
        <v>102</v>
      </c>
      <c r="ME5" t="s">
        <v>103</v>
      </c>
      <c r="MF5" t="s">
        <v>234</v>
      </c>
      <c r="MG5" t="s">
        <v>104</v>
      </c>
      <c r="MH5" t="s">
        <v>105</v>
      </c>
      <c r="MI5" t="s">
        <v>106</v>
      </c>
      <c r="MJ5" t="s">
        <v>230</v>
      </c>
      <c r="MK5" t="s">
        <v>142</v>
      </c>
      <c r="ML5" t="s">
        <v>1486</v>
      </c>
      <c r="MM5" t="s">
        <v>1488</v>
      </c>
      <c r="MN5" t="s">
        <v>1495</v>
      </c>
      <c r="MO5" t="s">
        <v>197</v>
      </c>
      <c r="MP5" t="s">
        <v>198</v>
      </c>
      <c r="MQ5" t="s">
        <v>1487</v>
      </c>
      <c r="MR5" t="s">
        <v>1660</v>
      </c>
      <c r="MS5" t="s">
        <v>1061</v>
      </c>
      <c r="MT5" t="s">
        <v>1661</v>
      </c>
      <c r="MU5" t="s">
        <v>1683</v>
      </c>
      <c r="MV5" t="s">
        <v>1498</v>
      </c>
    </row>
    <row r="6" spans="1:360" x14ac:dyDescent="0.3">
      <c r="A6" t="s">
        <v>1494</v>
      </c>
      <c r="D6" s="6" t="e">
        <f>VLOOKUP(TRIM(B6),MIME!A:C,3,FALSE)</f>
        <v>#N/A</v>
      </c>
      <c r="E6" s="6" t="b">
        <f>TRIM(B7)=MIME!A7</f>
        <v>0</v>
      </c>
      <c r="F6" s="6" t="s">
        <v>1</v>
      </c>
      <c r="G6" s="6"/>
      <c r="I6" s="3" t="s">
        <v>1492</v>
      </c>
      <c r="J6" s="8">
        <v>1</v>
      </c>
      <c r="M6" s="7" t="s">
        <v>1497</v>
      </c>
      <c r="P6" s="3" t="s">
        <v>75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>
        <v>1</v>
      </c>
      <c r="AG6" s="8"/>
      <c r="AH6" s="8">
        <v>1</v>
      </c>
      <c r="AI6" s="8"/>
      <c r="AJ6" s="8"/>
      <c r="AK6" s="8">
        <v>1</v>
      </c>
      <c r="AL6" s="8">
        <v>1</v>
      </c>
      <c r="AM6" s="8">
        <v>1</v>
      </c>
      <c r="AN6" s="8"/>
      <c r="AO6" s="8"/>
      <c r="AP6" s="8"/>
      <c r="AQ6" s="8">
        <v>1</v>
      </c>
      <c r="AR6" s="8"/>
      <c r="AS6" s="8"/>
      <c r="AT6" s="8"/>
      <c r="AU6" s="8"/>
      <c r="AV6" s="8">
        <v>1</v>
      </c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>
        <v>1</v>
      </c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>
        <v>1</v>
      </c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>
        <v>1</v>
      </c>
      <c r="DH6" s="8">
        <v>1</v>
      </c>
      <c r="DI6" s="8"/>
      <c r="DJ6" s="8"/>
      <c r="DK6" s="8"/>
      <c r="DL6" s="8"/>
      <c r="DM6" s="8"/>
      <c r="DN6" s="8"/>
      <c r="DO6" s="8"/>
      <c r="DP6" s="8">
        <v>1</v>
      </c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>
        <v>1</v>
      </c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>
        <v>1</v>
      </c>
      <c r="EV6" s="8"/>
      <c r="EW6" s="8">
        <v>1</v>
      </c>
      <c r="EX6" s="8"/>
      <c r="EY6" s="8"/>
      <c r="EZ6" s="8"/>
      <c r="FA6" s="8"/>
      <c r="FB6" s="8">
        <v>1</v>
      </c>
      <c r="FC6" s="8"/>
      <c r="FD6" s="8">
        <v>1</v>
      </c>
      <c r="FE6" s="8"/>
      <c r="FF6" s="8"/>
      <c r="FG6" s="8"/>
      <c r="FH6" s="8"/>
      <c r="FI6" s="8"/>
      <c r="FJ6" s="8"/>
      <c r="FK6" s="8"/>
      <c r="FL6" s="8">
        <v>1</v>
      </c>
      <c r="FM6" s="8">
        <v>1</v>
      </c>
      <c r="FN6" s="8">
        <v>1</v>
      </c>
      <c r="FO6" s="8"/>
      <c r="FP6" s="8"/>
      <c r="FQ6" s="8"/>
      <c r="FR6" s="8">
        <v>1</v>
      </c>
      <c r="FS6" s="8"/>
      <c r="FT6" s="8">
        <v>1</v>
      </c>
      <c r="FU6" s="8">
        <v>1</v>
      </c>
      <c r="FV6" s="8">
        <v>1</v>
      </c>
      <c r="FW6" s="8"/>
      <c r="FX6" s="8"/>
      <c r="FY6" s="8">
        <v>1</v>
      </c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>
        <v>1</v>
      </c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>
        <v>1</v>
      </c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>
        <v>1</v>
      </c>
      <c r="JC6" s="8"/>
      <c r="JD6" s="8"/>
      <c r="JE6" s="8"/>
      <c r="JF6" s="8"/>
      <c r="JG6" s="8"/>
      <c r="JH6" s="8"/>
      <c r="JI6" s="8">
        <v>1</v>
      </c>
      <c r="JJ6" s="8"/>
      <c r="JK6" s="8"/>
      <c r="JL6" s="8"/>
      <c r="JM6" s="8"/>
      <c r="JN6" s="8"/>
      <c r="JO6" s="8"/>
      <c r="JP6" s="8"/>
      <c r="JQ6" s="8"/>
      <c r="JR6" s="8">
        <v>1</v>
      </c>
      <c r="JS6" s="8"/>
      <c r="JT6" s="8"/>
      <c r="JU6" s="8"/>
      <c r="JV6" s="8"/>
      <c r="JW6" s="8"/>
      <c r="JX6" s="8">
        <v>1</v>
      </c>
      <c r="JY6" s="8"/>
      <c r="JZ6" s="8"/>
      <c r="KA6" s="8"/>
      <c r="KB6" s="8"/>
      <c r="KC6" s="8">
        <v>1</v>
      </c>
      <c r="KD6" s="8">
        <v>1</v>
      </c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>
        <v>1</v>
      </c>
      <c r="LA6" s="8"/>
      <c r="LB6" s="8"/>
      <c r="LC6" s="8"/>
      <c r="LD6" s="8"/>
      <c r="LE6" s="8"/>
      <c r="LF6" s="8"/>
      <c r="LG6" s="8">
        <v>1</v>
      </c>
      <c r="LH6" s="8"/>
      <c r="LI6" s="8"/>
      <c r="LJ6" s="8"/>
      <c r="LK6" s="8"/>
      <c r="LL6" s="8">
        <v>1</v>
      </c>
      <c r="LM6" s="8"/>
      <c r="LN6" s="8"/>
      <c r="LO6" s="8"/>
      <c r="LP6" s="8"/>
      <c r="LQ6" s="8">
        <v>1</v>
      </c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>
        <v>1</v>
      </c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>
        <v>38</v>
      </c>
    </row>
    <row r="7" spans="1:360" x14ac:dyDescent="0.3">
      <c r="A7" t="s">
        <v>80</v>
      </c>
      <c r="D7" s="6" t="e">
        <f>VLOOKUP(TRIM(B7),MIME!A:C,3,FALSE)</f>
        <v>#N/A</v>
      </c>
      <c r="E7" s="6"/>
      <c r="F7" s="6"/>
      <c r="G7" s="6"/>
      <c r="I7" s="3" t="s">
        <v>1491</v>
      </c>
      <c r="J7" s="8">
        <v>1</v>
      </c>
      <c r="M7" s="3" t="s">
        <v>1</v>
      </c>
      <c r="N7" t="s">
        <v>1502</v>
      </c>
      <c r="P7" s="3" t="s">
        <v>1494</v>
      </c>
      <c r="Q7" s="8">
        <v>1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>
        <v>1</v>
      </c>
      <c r="AE7" s="8">
        <v>1</v>
      </c>
      <c r="AF7" s="8"/>
      <c r="AG7" s="8"/>
      <c r="AH7" s="8"/>
      <c r="AI7" s="8">
        <v>1</v>
      </c>
      <c r="AJ7" s="8"/>
      <c r="AK7" s="8"/>
      <c r="AL7" s="8"/>
      <c r="AM7" s="8"/>
      <c r="AN7" s="8"/>
      <c r="AO7" s="8"/>
      <c r="AP7" s="8"/>
      <c r="AQ7" s="8"/>
      <c r="AR7" s="8">
        <v>1</v>
      </c>
      <c r="AS7" s="8">
        <v>1</v>
      </c>
      <c r="AT7" s="8">
        <v>1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>
        <v>1</v>
      </c>
      <c r="BK7" s="8"/>
      <c r="BL7" s="8">
        <v>1</v>
      </c>
      <c r="BM7" s="8"/>
      <c r="BN7" s="8"/>
      <c r="BO7" s="8"/>
      <c r="BP7" s="8"/>
      <c r="BQ7" s="8"/>
      <c r="BR7" s="8"/>
      <c r="BS7" s="8"/>
      <c r="BT7" s="8"/>
      <c r="BU7" s="8"/>
      <c r="BV7" s="8">
        <v>1</v>
      </c>
      <c r="BW7" s="8"/>
      <c r="BX7" s="8"/>
      <c r="BY7" s="8"/>
      <c r="BZ7" s="8"/>
      <c r="CA7" s="8"/>
      <c r="CB7" s="8"/>
      <c r="CC7" s="8"/>
      <c r="CD7" s="8"/>
      <c r="CE7" s="8">
        <v>1</v>
      </c>
      <c r="CF7" s="8"/>
      <c r="CG7" s="8"/>
      <c r="CH7" s="8"/>
      <c r="CI7" s="8">
        <v>1</v>
      </c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>
        <v>1</v>
      </c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>
        <v>1</v>
      </c>
      <c r="DR7" s="8">
        <v>1</v>
      </c>
      <c r="DS7" s="8"/>
      <c r="DT7" s="8"/>
      <c r="DU7" s="8"/>
      <c r="DV7" s="8"/>
      <c r="DW7" s="8"/>
      <c r="DX7" s="8"/>
      <c r="DY7" s="8"/>
      <c r="DZ7" s="8"/>
      <c r="EA7" s="8"/>
      <c r="EB7" s="8"/>
      <c r="EC7" s="8">
        <v>1</v>
      </c>
      <c r="ED7" s="8"/>
      <c r="EE7" s="8"/>
      <c r="EF7" s="8">
        <v>1</v>
      </c>
      <c r="EG7" s="8"/>
      <c r="EH7" s="8"/>
      <c r="EI7" s="8"/>
      <c r="EJ7" s="8"/>
      <c r="EK7" s="8"/>
      <c r="EL7" s="8"/>
      <c r="EM7" s="8"/>
      <c r="EN7" s="8"/>
      <c r="EO7" s="8"/>
      <c r="EP7" s="8"/>
      <c r="EQ7" s="8">
        <v>1</v>
      </c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>
        <v>1</v>
      </c>
      <c r="GU7" s="8"/>
      <c r="GV7" s="8"/>
      <c r="GW7" s="8"/>
      <c r="GX7" s="8"/>
      <c r="GY7" s="8"/>
      <c r="GZ7" s="8">
        <v>1</v>
      </c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>
        <v>1</v>
      </c>
      <c r="HY7" s="8">
        <v>1</v>
      </c>
      <c r="HZ7" s="8">
        <v>1</v>
      </c>
      <c r="IA7" s="8">
        <v>1</v>
      </c>
      <c r="IB7" s="8">
        <v>1</v>
      </c>
      <c r="IC7" s="8">
        <v>1</v>
      </c>
      <c r="ID7" s="8">
        <v>1</v>
      </c>
      <c r="IE7" s="8">
        <v>1</v>
      </c>
      <c r="IF7" s="8">
        <v>1</v>
      </c>
      <c r="IG7" s="8">
        <v>1</v>
      </c>
      <c r="IH7" s="8">
        <v>1</v>
      </c>
      <c r="II7" s="8">
        <v>1</v>
      </c>
      <c r="IJ7" s="8">
        <v>1</v>
      </c>
      <c r="IK7" s="8">
        <v>1</v>
      </c>
      <c r="IL7" s="8">
        <v>1</v>
      </c>
      <c r="IM7" s="8">
        <v>1</v>
      </c>
      <c r="IN7" s="8">
        <v>1</v>
      </c>
      <c r="IO7" s="8">
        <v>1</v>
      </c>
      <c r="IP7" s="8">
        <v>1</v>
      </c>
      <c r="IQ7" s="8">
        <v>1</v>
      </c>
      <c r="IR7" s="8">
        <v>1</v>
      </c>
      <c r="IS7" s="8">
        <v>1</v>
      </c>
      <c r="IT7" s="8">
        <v>1</v>
      </c>
      <c r="IU7" s="8">
        <v>1</v>
      </c>
      <c r="IV7" s="8">
        <v>1</v>
      </c>
      <c r="IW7" s="8">
        <v>1</v>
      </c>
      <c r="IX7" s="8">
        <v>1</v>
      </c>
      <c r="IY7" s="8">
        <v>1</v>
      </c>
      <c r="IZ7" s="8">
        <v>1</v>
      </c>
      <c r="JA7" s="8">
        <v>1</v>
      </c>
      <c r="JB7" s="8"/>
      <c r="JC7" s="8"/>
      <c r="JD7" s="8">
        <v>1</v>
      </c>
      <c r="JE7" s="8"/>
      <c r="JF7" s="8"/>
      <c r="JG7" s="8"/>
      <c r="JH7" s="8"/>
      <c r="JI7" s="8"/>
      <c r="JJ7" s="8"/>
      <c r="JK7" s="8"/>
      <c r="JL7" s="8"/>
      <c r="JM7" s="8">
        <v>1</v>
      </c>
      <c r="JN7" s="8"/>
      <c r="JO7" s="8"/>
      <c r="JP7" s="8"/>
      <c r="JQ7" s="8"/>
      <c r="JR7" s="8"/>
      <c r="JS7" s="8">
        <v>1</v>
      </c>
      <c r="JT7" s="8"/>
      <c r="JU7" s="8"/>
      <c r="JV7" s="8"/>
      <c r="JW7" s="8">
        <v>1</v>
      </c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>
        <v>1</v>
      </c>
      <c r="KL7" s="8">
        <v>1</v>
      </c>
      <c r="KM7" s="8"/>
      <c r="KN7" s="8"/>
      <c r="KO7" s="8">
        <v>1</v>
      </c>
      <c r="KP7" s="8"/>
      <c r="KQ7" s="8"/>
      <c r="KR7" s="8"/>
      <c r="KS7" s="8"/>
      <c r="KT7" s="8">
        <v>1</v>
      </c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>
        <v>1</v>
      </c>
      <c r="LK7" s="8"/>
      <c r="LL7" s="8"/>
      <c r="LM7" s="8"/>
      <c r="LN7" s="8"/>
      <c r="LO7" s="8">
        <v>1</v>
      </c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>
        <v>1</v>
      </c>
      <c r="MM7" s="8">
        <v>1</v>
      </c>
      <c r="MN7" s="8"/>
      <c r="MO7" s="8">
        <v>1</v>
      </c>
      <c r="MP7" s="8">
        <v>1</v>
      </c>
      <c r="MQ7" s="8">
        <v>1</v>
      </c>
      <c r="MR7" s="8"/>
      <c r="MS7" s="8"/>
      <c r="MT7" s="8"/>
      <c r="MU7" s="8"/>
      <c r="MV7" s="8">
        <v>65</v>
      </c>
    </row>
    <row r="8" spans="1:360" x14ac:dyDescent="0.3">
      <c r="A8" t="s">
        <v>109</v>
      </c>
      <c r="D8" s="6" t="e">
        <f>VLOOKUP(TRIM(B8),MIME!A:C,3,FALSE)</f>
        <v>#N/A</v>
      </c>
      <c r="E8" s="6"/>
      <c r="F8" s="6"/>
      <c r="G8" s="6"/>
      <c r="I8" s="3" t="s">
        <v>1490</v>
      </c>
      <c r="J8" s="8">
        <v>1</v>
      </c>
      <c r="M8" s="3" t="s">
        <v>2</v>
      </c>
      <c r="N8" t="s">
        <v>1503</v>
      </c>
      <c r="P8" s="3" t="s">
        <v>80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>
        <v>1</v>
      </c>
      <c r="BL8" s="8"/>
      <c r="BM8" s="8"/>
      <c r="BN8" s="8"/>
      <c r="BO8" s="8">
        <v>1</v>
      </c>
      <c r="BP8" s="8"/>
      <c r="BQ8" s="8"/>
      <c r="BR8" s="8">
        <v>1</v>
      </c>
      <c r="BS8" s="8">
        <v>1</v>
      </c>
      <c r="BT8" s="8"/>
      <c r="BU8" s="8"/>
      <c r="BV8" s="8"/>
      <c r="BW8" s="8">
        <v>1</v>
      </c>
      <c r="BX8" s="8"/>
      <c r="BY8" s="8">
        <v>1</v>
      </c>
      <c r="BZ8" s="8"/>
      <c r="CA8" s="8"/>
      <c r="CB8" s="8">
        <v>1</v>
      </c>
      <c r="CC8" s="8"/>
      <c r="CD8" s="8"/>
      <c r="CE8" s="8"/>
      <c r="CF8" s="8">
        <v>1</v>
      </c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>
        <v>1</v>
      </c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>
        <v>1</v>
      </c>
      <c r="DO8" s="8"/>
      <c r="DP8" s="8"/>
      <c r="DQ8" s="8"/>
      <c r="DR8" s="8"/>
      <c r="DS8" s="8">
        <v>1</v>
      </c>
      <c r="DT8" s="8"/>
      <c r="DU8" s="8">
        <v>1</v>
      </c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>
        <v>1</v>
      </c>
      <c r="EH8" s="8"/>
      <c r="EI8" s="8"/>
      <c r="EJ8" s="8"/>
      <c r="EK8" s="8"/>
      <c r="EL8" s="8"/>
      <c r="EM8" s="8"/>
      <c r="EN8" s="8"/>
      <c r="EO8" s="8"/>
      <c r="EP8" s="8"/>
      <c r="EQ8" s="8"/>
      <c r="ER8" s="8">
        <v>1</v>
      </c>
      <c r="ES8" s="8">
        <v>1</v>
      </c>
      <c r="ET8" s="8">
        <v>1</v>
      </c>
      <c r="EU8" s="8"/>
      <c r="EV8" s="8"/>
      <c r="EW8" s="8"/>
      <c r="EX8" s="8"/>
      <c r="EY8" s="8"/>
      <c r="EZ8" s="8"/>
      <c r="FA8" s="8"/>
      <c r="FB8" s="8"/>
      <c r="FC8" s="8">
        <v>1</v>
      </c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>
        <v>1</v>
      </c>
      <c r="GV8" s="8"/>
      <c r="GW8" s="8"/>
      <c r="GX8" s="8"/>
      <c r="GY8" s="8"/>
      <c r="GZ8" s="8"/>
      <c r="HA8" s="8">
        <v>1</v>
      </c>
      <c r="HB8" s="8">
        <v>1</v>
      </c>
      <c r="HC8" s="8"/>
      <c r="HD8" s="8"/>
      <c r="HE8" s="8">
        <v>1</v>
      </c>
      <c r="HF8" s="8"/>
      <c r="HG8" s="8"/>
      <c r="HH8" s="8"/>
      <c r="HI8" s="8"/>
      <c r="HJ8" s="8"/>
      <c r="HK8" s="8"/>
      <c r="HL8" s="8"/>
      <c r="HM8" s="8"/>
      <c r="HN8" s="8"/>
      <c r="HO8" s="8"/>
      <c r="HP8" s="8">
        <v>1</v>
      </c>
      <c r="HQ8" s="8"/>
      <c r="HR8" s="8">
        <v>1</v>
      </c>
      <c r="HS8" s="8">
        <v>1</v>
      </c>
      <c r="HT8" s="8"/>
      <c r="HU8" s="8"/>
      <c r="HV8" s="8">
        <v>1</v>
      </c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>
        <v>1</v>
      </c>
      <c r="JG8" s="8"/>
      <c r="JH8" s="8"/>
      <c r="JI8" s="8"/>
      <c r="JJ8" s="8"/>
      <c r="JK8" s="8"/>
      <c r="JL8" s="8"/>
      <c r="JM8" s="8"/>
      <c r="JN8" s="8"/>
      <c r="JO8" s="8">
        <v>1</v>
      </c>
      <c r="JP8" s="8"/>
      <c r="JQ8" s="8"/>
      <c r="JR8" s="8"/>
      <c r="JS8" s="8"/>
      <c r="JT8" s="8">
        <v>1</v>
      </c>
      <c r="JU8" s="8"/>
      <c r="JV8" s="8"/>
      <c r="JW8" s="8"/>
      <c r="JX8" s="8"/>
      <c r="JY8" s="8"/>
      <c r="JZ8" s="8"/>
      <c r="KA8" s="8"/>
      <c r="KB8" s="8"/>
      <c r="KC8" s="8"/>
      <c r="KD8" s="8"/>
      <c r="KE8" s="8">
        <v>1</v>
      </c>
      <c r="KF8" s="8"/>
      <c r="KG8" s="8"/>
      <c r="KH8" s="8"/>
      <c r="KI8" s="8"/>
      <c r="KJ8" s="8">
        <v>1</v>
      </c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>
        <v>1</v>
      </c>
      <c r="KX8" s="8"/>
      <c r="KY8" s="8"/>
      <c r="KZ8" s="8"/>
      <c r="LA8" s="8">
        <v>1</v>
      </c>
      <c r="LB8" s="8"/>
      <c r="LC8" s="8">
        <v>1</v>
      </c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>
        <v>1</v>
      </c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>
        <v>34</v>
      </c>
    </row>
    <row r="9" spans="1:360" x14ac:dyDescent="0.3">
      <c r="A9" t="s">
        <v>79</v>
      </c>
      <c r="D9" s="6" t="e">
        <f>VLOOKUP(TRIM(B9),MIME!A:C,3,FALSE)</f>
        <v>#N/A</v>
      </c>
      <c r="E9" s="6"/>
      <c r="F9" s="6"/>
      <c r="G9" s="6"/>
      <c r="I9" s="3" t="s">
        <v>266</v>
      </c>
      <c r="J9" s="8">
        <v>1</v>
      </c>
      <c r="M9" s="3" t="s">
        <v>3</v>
      </c>
      <c r="N9" t="s">
        <v>1504</v>
      </c>
      <c r="P9" s="3" t="s">
        <v>74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>
        <v>1</v>
      </c>
      <c r="AZ9" s="8">
        <v>1</v>
      </c>
      <c r="BA9" s="8">
        <v>1</v>
      </c>
      <c r="BB9" s="8">
        <v>1</v>
      </c>
      <c r="BC9" s="8">
        <v>1</v>
      </c>
      <c r="BD9" s="8"/>
      <c r="BE9" s="8"/>
      <c r="BF9" s="8"/>
      <c r="BG9" s="8"/>
      <c r="BH9" s="8"/>
      <c r="BI9" s="8"/>
      <c r="BJ9" s="8"/>
      <c r="BK9" s="8"/>
      <c r="BL9" s="8"/>
      <c r="BM9" s="8">
        <v>1</v>
      </c>
      <c r="BN9" s="8">
        <v>1</v>
      </c>
      <c r="BO9" s="8"/>
      <c r="BP9" s="8"/>
      <c r="BQ9" s="8">
        <v>1</v>
      </c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>
        <v>1</v>
      </c>
      <c r="CI9" s="8"/>
      <c r="CJ9" s="8"/>
      <c r="CK9" s="8"/>
      <c r="CL9" s="8"/>
      <c r="CM9" s="8">
        <v>1</v>
      </c>
      <c r="CN9" s="8">
        <v>1</v>
      </c>
      <c r="CO9" s="8">
        <v>1</v>
      </c>
      <c r="CP9" s="8"/>
      <c r="CQ9" s="8"/>
      <c r="CR9" s="8"/>
      <c r="CS9" s="8"/>
      <c r="CT9" s="8"/>
      <c r="CU9" s="8"/>
      <c r="CV9" s="8"/>
      <c r="CW9" s="8"/>
      <c r="CX9" s="8">
        <v>1</v>
      </c>
      <c r="CY9" s="8"/>
      <c r="CZ9" s="8"/>
      <c r="DA9" s="8"/>
      <c r="DB9" s="8"/>
      <c r="DC9" s="8">
        <v>1</v>
      </c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>
        <v>1</v>
      </c>
      <c r="DY9" s="8"/>
      <c r="DZ9" s="8"/>
      <c r="EA9" s="8"/>
      <c r="EB9" s="8">
        <v>1</v>
      </c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>
        <v>1</v>
      </c>
      <c r="FJ9" s="8">
        <v>1</v>
      </c>
      <c r="FK9" s="8">
        <v>1</v>
      </c>
      <c r="FL9" s="8"/>
      <c r="FM9" s="8"/>
      <c r="FN9" s="8"/>
      <c r="FO9" s="8"/>
      <c r="FP9" s="8"/>
      <c r="FQ9" s="8">
        <v>1</v>
      </c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>
        <v>1</v>
      </c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>
        <v>1</v>
      </c>
      <c r="GT9" s="8"/>
      <c r="GU9" s="8"/>
      <c r="GV9" s="8"/>
      <c r="GW9" s="8"/>
      <c r="GX9" s="8"/>
      <c r="GY9" s="8">
        <v>1</v>
      </c>
      <c r="GZ9" s="8"/>
      <c r="HA9" s="8"/>
      <c r="HB9" s="8"/>
      <c r="HC9" s="8"/>
      <c r="HD9" s="8"/>
      <c r="HE9" s="8"/>
      <c r="HF9" s="8">
        <v>1</v>
      </c>
      <c r="HG9" s="8">
        <v>1</v>
      </c>
      <c r="HH9" s="8">
        <v>1</v>
      </c>
      <c r="HI9" s="8">
        <v>1</v>
      </c>
      <c r="HJ9" s="8">
        <v>1</v>
      </c>
      <c r="HK9" s="8">
        <v>1</v>
      </c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>
        <v>1</v>
      </c>
      <c r="JQ9" s="8">
        <v>1</v>
      </c>
      <c r="JR9" s="8"/>
      <c r="JS9" s="8"/>
      <c r="JT9" s="8"/>
      <c r="JU9" s="8"/>
      <c r="JV9" s="8"/>
      <c r="JW9" s="8"/>
      <c r="JX9" s="8"/>
      <c r="JY9" s="8">
        <v>1</v>
      </c>
      <c r="JZ9" s="8">
        <v>1</v>
      </c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>
        <v>1</v>
      </c>
      <c r="KN9" s="8"/>
      <c r="KO9" s="8"/>
      <c r="KP9" s="8"/>
      <c r="KQ9" s="8">
        <v>1</v>
      </c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>
        <v>1</v>
      </c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>
        <v>1</v>
      </c>
      <c r="LX9" s="8">
        <v>1</v>
      </c>
      <c r="LY9" s="8">
        <v>1</v>
      </c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>
        <v>39</v>
      </c>
    </row>
    <row r="10" spans="1:360" x14ac:dyDescent="0.3">
      <c r="A10" t="s">
        <v>231</v>
      </c>
      <c r="D10" s="6" t="e">
        <f>VLOOKUP(TRIM(B10),MIME!A:C,3,FALSE)</f>
        <v>#N/A</v>
      </c>
      <c r="E10" s="6" t="s">
        <v>355</v>
      </c>
      <c r="F10" s="6" t="s">
        <v>355</v>
      </c>
      <c r="G10" s="6"/>
      <c r="I10" s="3" t="s">
        <v>267</v>
      </c>
      <c r="J10" s="8">
        <v>1</v>
      </c>
      <c r="M10" s="3" t="s">
        <v>4</v>
      </c>
      <c r="N10" t="s">
        <v>1505</v>
      </c>
      <c r="P10" s="3" t="s">
        <v>109</v>
      </c>
      <c r="Q10" s="8"/>
      <c r="R10" s="8">
        <v>1</v>
      </c>
      <c r="S10" s="8">
        <v>1</v>
      </c>
      <c r="T10" s="8">
        <v>1</v>
      </c>
      <c r="U10" s="8"/>
      <c r="V10" s="8"/>
      <c r="W10" s="8">
        <v>1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>
        <v>4</v>
      </c>
    </row>
    <row r="11" spans="1:360" x14ac:dyDescent="0.3">
      <c r="A11" t="s">
        <v>1669</v>
      </c>
      <c r="D11" s="6" t="e">
        <f>VLOOKUP(TRIM(B11),MIME!A:C,3,FALSE)</f>
        <v>#N/A</v>
      </c>
      <c r="E11" s="6" t="s">
        <v>237</v>
      </c>
      <c r="F11" s="6" t="str">
        <f>E11</f>
        <v>7z</v>
      </c>
      <c r="G11" s="6"/>
      <c r="I11" s="3" t="s">
        <v>1493</v>
      </c>
      <c r="J11" s="8">
        <v>1</v>
      </c>
      <c r="M11" s="3" t="s">
        <v>336</v>
      </c>
      <c r="N11" t="s">
        <v>1506</v>
      </c>
      <c r="P11" s="3" t="s">
        <v>79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>
        <v>1</v>
      </c>
      <c r="BE11" s="8">
        <v>1</v>
      </c>
      <c r="BF11" s="8"/>
      <c r="BG11" s="8"/>
      <c r="BH11" s="8">
        <v>1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>
        <v>1</v>
      </c>
      <c r="BU11" s="8">
        <v>1</v>
      </c>
      <c r="BV11" s="8"/>
      <c r="BW11" s="8"/>
      <c r="BX11" s="8">
        <v>1</v>
      </c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>
        <v>1</v>
      </c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>
        <v>1</v>
      </c>
      <c r="GI11" s="8">
        <v>1</v>
      </c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>
        <v>1</v>
      </c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>
        <v>10</v>
      </c>
    </row>
    <row r="12" spans="1:360" x14ac:dyDescent="0.3">
      <c r="A12" t="s">
        <v>81</v>
      </c>
      <c r="D12" s="6" t="e">
        <f>VLOOKUP(TRIM(B12),MIME!A:C,3,FALSE)</f>
        <v>#N/A</v>
      </c>
      <c r="E12" s="6" t="b">
        <f>E11=E10</f>
        <v>0</v>
      </c>
      <c r="F12" s="6" t="b">
        <f>F11=F10</f>
        <v>0</v>
      </c>
      <c r="G12" s="6"/>
      <c r="I12" s="3" t="s">
        <v>349</v>
      </c>
      <c r="J12" s="8">
        <v>1</v>
      </c>
      <c r="M12" s="3" t="s">
        <v>5</v>
      </c>
      <c r="N12" t="s">
        <v>1507</v>
      </c>
      <c r="P12" s="3" t="s">
        <v>78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>
        <v>1</v>
      </c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>
        <v>1</v>
      </c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>
        <v>1</v>
      </c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>
        <v>1</v>
      </c>
      <c r="ML12" s="8"/>
      <c r="MM12" s="8"/>
      <c r="MN12" s="8"/>
      <c r="MO12" s="8"/>
      <c r="MP12" s="8"/>
      <c r="MQ12" s="8"/>
      <c r="MR12" s="8">
        <v>1</v>
      </c>
      <c r="MS12" s="8">
        <v>1</v>
      </c>
      <c r="MT12" s="8">
        <v>1</v>
      </c>
      <c r="MU12" s="8">
        <v>1</v>
      </c>
      <c r="MV12" s="8">
        <v>8</v>
      </c>
    </row>
    <row r="13" spans="1:360" x14ac:dyDescent="0.3">
      <c r="A13" t="s">
        <v>76</v>
      </c>
      <c r="D13" s="6" t="e">
        <f>VLOOKUP(TRIM(B13),MIME!A:C,3,FALSE)</f>
        <v>#N/A</v>
      </c>
      <c r="E13" s="6"/>
      <c r="F13" s="6"/>
      <c r="G13" s="6"/>
      <c r="I13" s="3" t="s">
        <v>308</v>
      </c>
      <c r="J13" s="8">
        <v>1</v>
      </c>
      <c r="M13" s="3" t="s">
        <v>6</v>
      </c>
      <c r="N13" t="s">
        <v>1508</v>
      </c>
      <c r="P13" s="3" t="s">
        <v>231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>
        <v>1</v>
      </c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>
        <v>1</v>
      </c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>
        <v>1</v>
      </c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>
        <v>1</v>
      </c>
      <c r="LV13" s="8">
        <v>1</v>
      </c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>
        <v>5</v>
      </c>
    </row>
    <row r="14" spans="1:360" x14ac:dyDescent="0.3">
      <c r="A14" t="s">
        <v>73</v>
      </c>
      <c r="D14" s="6" t="e">
        <f>VLOOKUP(TRIM(B14),MIME!A:C,3,FALSE)</f>
        <v>#N/A</v>
      </c>
      <c r="E14" s="6"/>
      <c r="F14" s="6"/>
      <c r="G14" s="6"/>
      <c r="I14" s="3" t="s">
        <v>1</v>
      </c>
      <c r="J14" s="8">
        <v>1</v>
      </c>
      <c r="M14" s="3" t="s">
        <v>7</v>
      </c>
      <c r="N14" t="s">
        <v>1509</v>
      </c>
      <c r="P14" s="3" t="s">
        <v>81</v>
      </c>
      <c r="Q14" s="8"/>
      <c r="R14" s="8"/>
      <c r="S14" s="8"/>
      <c r="T14" s="8"/>
      <c r="U14" s="8"/>
      <c r="V14" s="8"/>
      <c r="W14" s="8"/>
      <c r="X14" s="8">
        <v>1</v>
      </c>
      <c r="Y14" s="8">
        <v>1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>
        <v>1</v>
      </c>
      <c r="AK14" s="8"/>
      <c r="AL14" s="8"/>
      <c r="AM14" s="8"/>
      <c r="AN14" s="8"/>
      <c r="AO14" s="8"/>
      <c r="AP14" s="8">
        <v>1</v>
      </c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>
        <v>1</v>
      </c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>
        <v>1</v>
      </c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>
        <v>1</v>
      </c>
      <c r="CW14" s="8">
        <v>1</v>
      </c>
      <c r="CX14" s="8"/>
      <c r="CY14" s="8"/>
      <c r="CZ14" s="8"/>
      <c r="DA14" s="8"/>
      <c r="DB14" s="8">
        <v>1</v>
      </c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>
        <v>1</v>
      </c>
      <c r="DN14" s="8"/>
      <c r="DO14" s="8">
        <v>1</v>
      </c>
      <c r="DP14" s="8"/>
      <c r="DQ14" s="8"/>
      <c r="DR14" s="8"/>
      <c r="DS14" s="8"/>
      <c r="DT14" s="8"/>
      <c r="DU14" s="8"/>
      <c r="DV14" s="8"/>
      <c r="DW14" s="8"/>
      <c r="DX14" s="8"/>
      <c r="DY14" s="8">
        <v>1</v>
      </c>
      <c r="DZ14" s="8"/>
      <c r="EA14" s="8"/>
      <c r="EB14" s="8"/>
      <c r="EC14" s="8"/>
      <c r="ED14" s="8"/>
      <c r="EE14" s="8"/>
      <c r="EF14" s="8"/>
      <c r="EG14" s="8"/>
      <c r="EH14" s="8">
        <v>1</v>
      </c>
      <c r="EI14" s="8">
        <v>1</v>
      </c>
      <c r="EJ14" s="8">
        <v>1</v>
      </c>
      <c r="EK14" s="8"/>
      <c r="EL14" s="8"/>
      <c r="EM14" s="8"/>
      <c r="EN14" s="8">
        <v>1</v>
      </c>
      <c r="EO14" s="8">
        <v>1</v>
      </c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>
        <v>1</v>
      </c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>
        <v>1</v>
      </c>
      <c r="GY14" s="8"/>
      <c r="GZ14" s="8"/>
      <c r="HA14" s="8"/>
      <c r="HB14" s="8"/>
      <c r="HC14" s="8"/>
      <c r="HD14" s="8">
        <v>1</v>
      </c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>
        <v>1</v>
      </c>
      <c r="HP14" s="8"/>
      <c r="HQ14" s="8">
        <v>1</v>
      </c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>
        <v>1</v>
      </c>
      <c r="KH14" s="8"/>
      <c r="KI14" s="8"/>
      <c r="KJ14" s="8"/>
      <c r="KK14" s="8"/>
      <c r="KL14" s="8"/>
      <c r="KM14" s="8"/>
      <c r="KN14" s="8">
        <v>1</v>
      </c>
      <c r="KO14" s="8"/>
      <c r="KP14" s="8">
        <v>1</v>
      </c>
      <c r="KQ14" s="8"/>
      <c r="KR14" s="8">
        <v>1</v>
      </c>
      <c r="KS14" s="8">
        <v>1</v>
      </c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>
        <v>1</v>
      </c>
      <c r="LF14" s="8"/>
      <c r="LG14" s="8"/>
      <c r="LH14" s="8"/>
      <c r="LI14" s="8"/>
      <c r="LJ14" s="8"/>
      <c r="LK14" s="8"/>
      <c r="LL14" s="8"/>
      <c r="LM14" s="8"/>
      <c r="LN14" s="8">
        <v>1</v>
      </c>
      <c r="LO14" s="8"/>
      <c r="LP14" s="8"/>
      <c r="LQ14" s="8"/>
      <c r="LR14" s="8">
        <v>1</v>
      </c>
      <c r="LS14" s="8"/>
      <c r="LT14" s="8"/>
      <c r="LU14" s="8"/>
      <c r="LV14" s="8"/>
      <c r="LW14" s="8"/>
      <c r="LX14" s="8"/>
      <c r="LY14" s="8"/>
      <c r="LZ14" s="8">
        <v>1</v>
      </c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>
        <v>31</v>
      </c>
    </row>
    <row r="15" spans="1:360" x14ac:dyDescent="0.3">
      <c r="A15" t="s">
        <v>5330</v>
      </c>
      <c r="D15" s="6" t="e">
        <f>VLOOKUP(TRIM(B15),MIME!A:C,3,FALSE)</f>
        <v>#N/A</v>
      </c>
      <c r="E15" s="6"/>
      <c r="F15" s="6"/>
      <c r="G15" s="6"/>
      <c r="I15" s="3" t="s">
        <v>2</v>
      </c>
      <c r="J15" s="8">
        <v>1</v>
      </c>
      <c r="M15" s="3" t="s">
        <v>337</v>
      </c>
      <c r="N15" t="s">
        <v>1510</v>
      </c>
      <c r="P15" s="3" t="s">
        <v>76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>
        <v>1</v>
      </c>
      <c r="CK15" s="8">
        <v>1</v>
      </c>
      <c r="CL15" s="8">
        <v>1</v>
      </c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>
        <v>1</v>
      </c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>
        <v>1</v>
      </c>
      <c r="GN15" s="8">
        <v>1</v>
      </c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>
        <v>1</v>
      </c>
      <c r="HM15" s="8">
        <v>1</v>
      </c>
      <c r="HN15" s="8">
        <v>1</v>
      </c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>
        <v>1</v>
      </c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>
        <v>1</v>
      </c>
      <c r="MC15" s="8">
        <v>1</v>
      </c>
      <c r="MD15" s="8">
        <v>1</v>
      </c>
      <c r="ME15" s="8">
        <v>1</v>
      </c>
      <c r="MF15" s="8">
        <v>1</v>
      </c>
      <c r="MG15" s="8">
        <v>1</v>
      </c>
      <c r="MH15" s="8">
        <v>1</v>
      </c>
      <c r="MI15" s="8">
        <v>1</v>
      </c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>
        <v>18</v>
      </c>
    </row>
    <row r="16" spans="1:360" x14ac:dyDescent="0.3">
      <c r="A16" t="s">
        <v>77</v>
      </c>
      <c r="D16" s="6" t="e">
        <f>VLOOKUP(TRIM(B16),MIME!A:C,3,FALSE)</f>
        <v>#N/A</v>
      </c>
      <c r="E16" s="6"/>
      <c r="F16" s="6"/>
      <c r="G16" s="6"/>
      <c r="I16" s="3" t="s">
        <v>3</v>
      </c>
      <c r="J16" s="8">
        <v>1</v>
      </c>
      <c r="M16" s="3" t="s">
        <v>8</v>
      </c>
      <c r="N16" t="s">
        <v>1511</v>
      </c>
      <c r="P16" s="3" t="s">
        <v>268</v>
      </c>
      <c r="Q16" s="8"/>
      <c r="R16" s="8"/>
      <c r="S16" s="8"/>
      <c r="T16" s="8"/>
      <c r="U16" s="8">
        <v>1</v>
      </c>
      <c r="V16" s="8">
        <v>1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>
        <v>2</v>
      </c>
    </row>
    <row r="17" spans="1:360" x14ac:dyDescent="0.3">
      <c r="A17" t="s">
        <v>0</v>
      </c>
      <c r="D17" s="6" t="e">
        <f>VLOOKUP(TRIM(B17),MIME!A:C,3,FALSE)</f>
        <v>#N/A</v>
      </c>
      <c r="E17" s="6"/>
      <c r="F17" s="6"/>
      <c r="G17" s="6"/>
      <c r="I17" s="3" t="s">
        <v>4</v>
      </c>
      <c r="J17" s="8">
        <v>1</v>
      </c>
      <c r="M17" s="3" t="s">
        <v>9</v>
      </c>
      <c r="N17" t="s">
        <v>1512</v>
      </c>
      <c r="P17" s="3" t="s">
        <v>73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>
        <v>1</v>
      </c>
      <c r="GW17" s="8">
        <v>1</v>
      </c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>
        <v>1</v>
      </c>
      <c r="JH17" s="8"/>
      <c r="JI17" s="8"/>
      <c r="JJ17" s="8"/>
      <c r="JK17" s="8"/>
      <c r="JL17" s="8"/>
      <c r="JM17" s="8"/>
      <c r="JN17" s="8">
        <v>1</v>
      </c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>
        <v>4</v>
      </c>
    </row>
    <row r="18" spans="1:360" x14ac:dyDescent="0.3">
      <c r="D18" s="6" t="e">
        <f>VLOOKUP(TRIM(B18),MIME!A:C,3,FALSE)</f>
        <v>#N/A</v>
      </c>
      <c r="E18" s="6"/>
      <c r="F18" s="6"/>
      <c r="G18" s="6"/>
      <c r="I18" s="3" t="s">
        <v>237</v>
      </c>
      <c r="J18" s="8">
        <v>1</v>
      </c>
      <c r="M18" s="3" t="s">
        <v>10</v>
      </c>
      <c r="N18" t="s">
        <v>1513</v>
      </c>
      <c r="P18" s="3" t="s">
        <v>0</v>
      </c>
      <c r="Q18" s="8"/>
      <c r="R18" s="8"/>
      <c r="S18" s="8"/>
      <c r="T18" s="8"/>
      <c r="U18" s="8"/>
      <c r="V18" s="8"/>
      <c r="W18" s="8"/>
      <c r="X18" s="8"/>
      <c r="Y18" s="8"/>
      <c r="Z18" s="8">
        <v>1</v>
      </c>
      <c r="AA18" s="8">
        <v>1</v>
      </c>
      <c r="AB18" s="8">
        <v>1</v>
      </c>
      <c r="AC18" s="8">
        <v>1</v>
      </c>
      <c r="AD18" s="8"/>
      <c r="AE18" s="8"/>
      <c r="AF18" s="8"/>
      <c r="AG18" s="8">
        <v>1</v>
      </c>
      <c r="AH18" s="8"/>
      <c r="AI18" s="8"/>
      <c r="AJ18" s="8"/>
      <c r="AK18" s="8"/>
      <c r="AL18" s="8"/>
      <c r="AM18" s="8"/>
      <c r="AN18" s="8">
        <v>1</v>
      </c>
      <c r="AO18" s="8">
        <v>1</v>
      </c>
      <c r="AP18" s="8"/>
      <c r="AQ18" s="8"/>
      <c r="AR18" s="8"/>
      <c r="AS18" s="8"/>
      <c r="AT18" s="8"/>
      <c r="AU18" s="8">
        <v>1</v>
      </c>
      <c r="AV18" s="8"/>
      <c r="AW18" s="8">
        <v>1</v>
      </c>
      <c r="AX18" s="8">
        <v>1</v>
      </c>
      <c r="AY18" s="8"/>
      <c r="AZ18" s="8"/>
      <c r="BA18" s="8"/>
      <c r="BB18" s="8"/>
      <c r="BC18" s="8"/>
      <c r="BD18" s="8"/>
      <c r="BE18" s="8"/>
      <c r="BF18" s="8">
        <v>1</v>
      </c>
      <c r="BG18" s="8">
        <v>1</v>
      </c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>
        <v>1</v>
      </c>
      <c r="CD18" s="8"/>
      <c r="CE18" s="8"/>
      <c r="CF18" s="8"/>
      <c r="CG18" s="8">
        <v>1</v>
      </c>
      <c r="CH18" s="8"/>
      <c r="CI18" s="8"/>
      <c r="CJ18" s="8"/>
      <c r="CK18" s="8"/>
      <c r="CL18" s="8"/>
      <c r="CM18" s="8"/>
      <c r="CN18" s="8"/>
      <c r="CO18" s="8"/>
      <c r="CP18" s="8">
        <v>1</v>
      </c>
      <c r="CQ18" s="8">
        <v>1</v>
      </c>
      <c r="CR18" s="8">
        <v>1</v>
      </c>
      <c r="CS18" s="8">
        <v>1</v>
      </c>
      <c r="CT18" s="8">
        <v>1</v>
      </c>
      <c r="CU18" s="8"/>
      <c r="CV18" s="8"/>
      <c r="CW18" s="8"/>
      <c r="CX18" s="8"/>
      <c r="CY18" s="8"/>
      <c r="CZ18" s="8"/>
      <c r="DA18" s="8"/>
      <c r="DB18" s="8"/>
      <c r="DC18" s="8"/>
      <c r="DD18" s="8">
        <v>1</v>
      </c>
      <c r="DE18" s="8"/>
      <c r="DF18" s="8">
        <v>1</v>
      </c>
      <c r="DG18" s="8"/>
      <c r="DH18" s="8"/>
      <c r="DI18" s="8">
        <v>1</v>
      </c>
      <c r="DJ18" s="8">
        <v>1</v>
      </c>
      <c r="DK18" s="8">
        <v>1</v>
      </c>
      <c r="DL18" s="8">
        <v>1</v>
      </c>
      <c r="DM18" s="8"/>
      <c r="DN18" s="8"/>
      <c r="DO18" s="8"/>
      <c r="DP18" s="8"/>
      <c r="DQ18" s="8"/>
      <c r="DR18" s="8"/>
      <c r="DS18" s="8"/>
      <c r="DT18" s="8">
        <v>1</v>
      </c>
      <c r="DU18" s="8"/>
      <c r="DV18" s="8"/>
      <c r="DW18" s="8"/>
      <c r="DX18" s="8"/>
      <c r="DY18" s="8"/>
      <c r="DZ18" s="8"/>
      <c r="EA18" s="8">
        <v>1</v>
      </c>
      <c r="EB18" s="8"/>
      <c r="EC18" s="8"/>
      <c r="ED18" s="8"/>
      <c r="EE18" s="8">
        <v>1</v>
      </c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>
        <v>1</v>
      </c>
      <c r="EW18" s="8"/>
      <c r="EX18" s="8">
        <v>1</v>
      </c>
      <c r="EY18" s="8">
        <v>1</v>
      </c>
      <c r="EZ18" s="8">
        <v>1</v>
      </c>
      <c r="FA18" s="8">
        <v>1</v>
      </c>
      <c r="FB18" s="8"/>
      <c r="FC18" s="8"/>
      <c r="FD18" s="8"/>
      <c r="FE18" s="8">
        <v>1</v>
      </c>
      <c r="FF18" s="8">
        <v>1</v>
      </c>
      <c r="FG18" s="8">
        <v>1</v>
      </c>
      <c r="FH18" s="8"/>
      <c r="FI18" s="8"/>
      <c r="FJ18" s="8"/>
      <c r="FK18" s="8"/>
      <c r="FL18" s="8"/>
      <c r="FM18" s="8"/>
      <c r="FN18" s="8"/>
      <c r="FO18" s="8">
        <v>1</v>
      </c>
      <c r="FP18" s="8">
        <v>1</v>
      </c>
      <c r="FQ18" s="8"/>
      <c r="FR18" s="8"/>
      <c r="FS18" s="8">
        <v>1</v>
      </c>
      <c r="FT18" s="8"/>
      <c r="FU18" s="8"/>
      <c r="FV18" s="8"/>
      <c r="FW18" s="8">
        <v>1</v>
      </c>
      <c r="FX18" s="8">
        <v>1</v>
      </c>
      <c r="FY18" s="8"/>
      <c r="FZ18" s="8">
        <v>1</v>
      </c>
      <c r="GA18" s="8">
        <v>1</v>
      </c>
      <c r="GB18" s="8">
        <v>1</v>
      </c>
      <c r="GC18" s="8">
        <v>1</v>
      </c>
      <c r="GD18" s="8">
        <v>1</v>
      </c>
      <c r="GE18" s="8">
        <v>1</v>
      </c>
      <c r="GF18" s="8">
        <v>1</v>
      </c>
      <c r="GG18" s="8"/>
      <c r="GH18" s="8"/>
      <c r="GI18" s="8"/>
      <c r="GJ18" s="8">
        <v>1</v>
      </c>
      <c r="GK18" s="8">
        <v>1</v>
      </c>
      <c r="GL18" s="8">
        <v>1</v>
      </c>
      <c r="GM18" s="8"/>
      <c r="GN18" s="8"/>
      <c r="GO18" s="8"/>
      <c r="GP18" s="8">
        <v>1</v>
      </c>
      <c r="GQ18" s="8">
        <v>1</v>
      </c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>
        <v>1</v>
      </c>
      <c r="HU18" s="8">
        <v>1</v>
      </c>
      <c r="HV18" s="8"/>
      <c r="HW18" s="8">
        <v>1</v>
      </c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>
        <v>1</v>
      </c>
      <c r="JD18" s="8"/>
      <c r="JE18" s="8">
        <v>1</v>
      </c>
      <c r="JF18" s="8"/>
      <c r="JG18" s="8"/>
      <c r="JH18" s="8">
        <v>1</v>
      </c>
      <c r="JI18" s="8"/>
      <c r="JJ18" s="8">
        <v>1</v>
      </c>
      <c r="JK18" s="8">
        <v>1</v>
      </c>
      <c r="JL18" s="8">
        <v>1</v>
      </c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>
        <v>1</v>
      </c>
      <c r="KB18" s="8">
        <v>1</v>
      </c>
      <c r="KC18" s="8"/>
      <c r="KD18" s="8"/>
      <c r="KE18" s="8"/>
      <c r="KF18" s="8">
        <v>1</v>
      </c>
      <c r="KG18" s="8"/>
      <c r="KH18" s="8">
        <v>1</v>
      </c>
      <c r="KI18" s="8">
        <v>1</v>
      </c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>
        <v>1</v>
      </c>
      <c r="KV18" s="8">
        <v>1</v>
      </c>
      <c r="KW18" s="8"/>
      <c r="KX18" s="8"/>
      <c r="KY18" s="8"/>
      <c r="KZ18" s="8"/>
      <c r="LA18" s="8"/>
      <c r="LB18" s="8"/>
      <c r="LC18" s="8"/>
      <c r="LD18" s="8">
        <v>1</v>
      </c>
      <c r="LE18" s="8"/>
      <c r="LF18" s="8">
        <v>1</v>
      </c>
      <c r="LG18" s="8"/>
      <c r="LH18" s="8">
        <v>1</v>
      </c>
      <c r="LI18" s="8"/>
      <c r="LJ18" s="8"/>
      <c r="LK18" s="8"/>
      <c r="LL18" s="8"/>
      <c r="LM18" s="8">
        <v>1</v>
      </c>
      <c r="LN18" s="8"/>
      <c r="LO18" s="8"/>
      <c r="LP18" s="8">
        <v>1</v>
      </c>
      <c r="LQ18" s="8"/>
      <c r="LR18" s="8"/>
      <c r="LS18" s="8">
        <v>1</v>
      </c>
      <c r="LT18" s="8">
        <v>1</v>
      </c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>
        <v>1</v>
      </c>
      <c r="MO18" s="8"/>
      <c r="MP18" s="8"/>
      <c r="MQ18" s="8"/>
      <c r="MR18" s="8"/>
      <c r="MS18" s="8"/>
      <c r="MT18" s="8"/>
      <c r="MU18" s="8"/>
      <c r="MV18" s="8">
        <v>77</v>
      </c>
    </row>
    <row r="19" spans="1:360" x14ac:dyDescent="0.3">
      <c r="D19" s="6" t="e">
        <f>VLOOKUP(TRIM(B19),MIME!A:C,3,FALSE)</f>
        <v>#N/A</v>
      </c>
      <c r="E19" s="6"/>
      <c r="F19" s="6"/>
      <c r="G19" s="6"/>
      <c r="I19" s="3" t="s">
        <v>1472</v>
      </c>
      <c r="J19" s="8">
        <v>1</v>
      </c>
      <c r="M19" s="3" t="s">
        <v>11</v>
      </c>
      <c r="N19" t="s">
        <v>1514</v>
      </c>
      <c r="P19" s="3" t="s">
        <v>260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>
        <v>1</v>
      </c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>
        <v>1</v>
      </c>
      <c r="DW19" s="8">
        <v>1</v>
      </c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>
        <v>1</v>
      </c>
      <c r="EL19" s="8"/>
      <c r="EM19" s="8">
        <v>1</v>
      </c>
      <c r="EN19" s="8"/>
      <c r="EO19" s="8"/>
      <c r="EP19" s="8">
        <v>1</v>
      </c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>
        <v>1</v>
      </c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>
        <v>1</v>
      </c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>
        <v>8</v>
      </c>
    </row>
    <row r="20" spans="1:360" x14ac:dyDescent="0.3">
      <c r="D20" s="6" t="e">
        <f>VLOOKUP(TRIM(B20),MIME!A:C,3,FALSE)</f>
        <v>#N/A</v>
      </c>
      <c r="E20" s="6"/>
      <c r="F20" s="6"/>
      <c r="G20" s="6"/>
      <c r="I20" s="3" t="s">
        <v>240</v>
      </c>
      <c r="J20" s="8">
        <v>1</v>
      </c>
      <c r="M20" s="3" t="s">
        <v>12</v>
      </c>
      <c r="N20" t="s">
        <v>1515</v>
      </c>
      <c r="P20" s="3" t="s">
        <v>1498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1</v>
      </c>
      <c r="AI20" s="8">
        <v>1</v>
      </c>
      <c r="AJ20" s="8">
        <v>1</v>
      </c>
      <c r="AK20" s="8">
        <v>1</v>
      </c>
      <c r="AL20" s="8">
        <v>1</v>
      </c>
      <c r="AM20" s="8">
        <v>1</v>
      </c>
      <c r="AN20" s="8">
        <v>1</v>
      </c>
      <c r="AO20" s="8">
        <v>1</v>
      </c>
      <c r="AP20" s="8">
        <v>1</v>
      </c>
      <c r="AQ20" s="8">
        <v>1</v>
      </c>
      <c r="AR20" s="8">
        <v>1</v>
      </c>
      <c r="AS20" s="8">
        <v>1</v>
      </c>
      <c r="AT20" s="8">
        <v>1</v>
      </c>
      <c r="AU20" s="8">
        <v>1</v>
      </c>
      <c r="AV20" s="8">
        <v>1</v>
      </c>
      <c r="AW20" s="8">
        <v>1</v>
      </c>
      <c r="AX20" s="8">
        <v>1</v>
      </c>
      <c r="AY20" s="8">
        <v>1</v>
      </c>
      <c r="AZ20" s="8">
        <v>1</v>
      </c>
      <c r="BA20" s="8">
        <v>1</v>
      </c>
      <c r="BB20" s="8">
        <v>1</v>
      </c>
      <c r="BC20" s="8">
        <v>1</v>
      </c>
      <c r="BD20" s="8">
        <v>1</v>
      </c>
      <c r="BE20" s="8">
        <v>1</v>
      </c>
      <c r="BF20" s="8">
        <v>1</v>
      </c>
      <c r="BG20" s="8">
        <v>1</v>
      </c>
      <c r="BH20" s="8">
        <v>1</v>
      </c>
      <c r="BI20" s="8">
        <v>1</v>
      </c>
      <c r="BJ20" s="8">
        <v>1</v>
      </c>
      <c r="BK20" s="8">
        <v>1</v>
      </c>
      <c r="BL20" s="8">
        <v>1</v>
      </c>
      <c r="BM20" s="8">
        <v>1</v>
      </c>
      <c r="BN20" s="8">
        <v>1</v>
      </c>
      <c r="BO20" s="8">
        <v>1</v>
      </c>
      <c r="BP20" s="8">
        <v>1</v>
      </c>
      <c r="BQ20" s="8">
        <v>1</v>
      </c>
      <c r="BR20" s="8">
        <v>1</v>
      </c>
      <c r="BS20" s="8">
        <v>1</v>
      </c>
      <c r="BT20" s="8">
        <v>1</v>
      </c>
      <c r="BU20" s="8">
        <v>1</v>
      </c>
      <c r="BV20" s="8">
        <v>1</v>
      </c>
      <c r="BW20" s="8">
        <v>1</v>
      </c>
      <c r="BX20" s="8">
        <v>1</v>
      </c>
      <c r="BY20" s="8">
        <v>1</v>
      </c>
      <c r="BZ20" s="8">
        <v>1</v>
      </c>
      <c r="CA20" s="8">
        <v>1</v>
      </c>
      <c r="CB20" s="8">
        <v>1</v>
      </c>
      <c r="CC20" s="8">
        <v>1</v>
      </c>
      <c r="CD20" s="8">
        <v>1</v>
      </c>
      <c r="CE20" s="8">
        <v>1</v>
      </c>
      <c r="CF20" s="8">
        <v>1</v>
      </c>
      <c r="CG20" s="8">
        <v>1</v>
      </c>
      <c r="CH20" s="8">
        <v>1</v>
      </c>
      <c r="CI20" s="8">
        <v>1</v>
      </c>
      <c r="CJ20" s="8">
        <v>1</v>
      </c>
      <c r="CK20" s="8">
        <v>1</v>
      </c>
      <c r="CL20" s="8">
        <v>1</v>
      </c>
      <c r="CM20" s="8">
        <v>1</v>
      </c>
      <c r="CN20" s="8">
        <v>1</v>
      </c>
      <c r="CO20" s="8">
        <v>1</v>
      </c>
      <c r="CP20" s="8">
        <v>1</v>
      </c>
      <c r="CQ20" s="8">
        <v>1</v>
      </c>
      <c r="CR20" s="8">
        <v>1</v>
      </c>
      <c r="CS20" s="8">
        <v>1</v>
      </c>
      <c r="CT20" s="8">
        <v>1</v>
      </c>
      <c r="CU20" s="8">
        <v>1</v>
      </c>
      <c r="CV20" s="8">
        <v>1</v>
      </c>
      <c r="CW20" s="8">
        <v>1</v>
      </c>
      <c r="CX20" s="8">
        <v>1</v>
      </c>
      <c r="CY20" s="8">
        <v>1</v>
      </c>
      <c r="CZ20" s="8">
        <v>1</v>
      </c>
      <c r="DA20" s="8">
        <v>1</v>
      </c>
      <c r="DB20" s="8">
        <v>1</v>
      </c>
      <c r="DC20" s="8">
        <v>1</v>
      </c>
      <c r="DD20" s="8">
        <v>1</v>
      </c>
      <c r="DE20" s="8">
        <v>1</v>
      </c>
      <c r="DF20" s="8">
        <v>1</v>
      </c>
      <c r="DG20" s="8">
        <v>1</v>
      </c>
      <c r="DH20" s="8">
        <v>1</v>
      </c>
      <c r="DI20" s="8">
        <v>1</v>
      </c>
      <c r="DJ20" s="8">
        <v>1</v>
      </c>
      <c r="DK20" s="8">
        <v>1</v>
      </c>
      <c r="DL20" s="8">
        <v>1</v>
      </c>
      <c r="DM20" s="8">
        <v>1</v>
      </c>
      <c r="DN20" s="8">
        <v>1</v>
      </c>
      <c r="DO20" s="8">
        <v>1</v>
      </c>
      <c r="DP20" s="8">
        <v>1</v>
      </c>
      <c r="DQ20" s="8">
        <v>1</v>
      </c>
      <c r="DR20" s="8">
        <v>1</v>
      </c>
      <c r="DS20" s="8">
        <v>1</v>
      </c>
      <c r="DT20" s="8">
        <v>1</v>
      </c>
      <c r="DU20" s="8">
        <v>1</v>
      </c>
      <c r="DV20" s="8">
        <v>1</v>
      </c>
      <c r="DW20" s="8">
        <v>1</v>
      </c>
      <c r="DX20" s="8">
        <v>1</v>
      </c>
      <c r="DY20" s="8">
        <v>1</v>
      </c>
      <c r="DZ20" s="8">
        <v>1</v>
      </c>
      <c r="EA20" s="8">
        <v>1</v>
      </c>
      <c r="EB20" s="8">
        <v>1</v>
      </c>
      <c r="EC20" s="8">
        <v>1</v>
      </c>
      <c r="ED20" s="8">
        <v>1</v>
      </c>
      <c r="EE20" s="8">
        <v>1</v>
      </c>
      <c r="EF20" s="8">
        <v>1</v>
      </c>
      <c r="EG20" s="8">
        <v>1</v>
      </c>
      <c r="EH20" s="8">
        <v>1</v>
      </c>
      <c r="EI20" s="8">
        <v>1</v>
      </c>
      <c r="EJ20" s="8">
        <v>1</v>
      </c>
      <c r="EK20" s="8">
        <v>1</v>
      </c>
      <c r="EL20" s="8">
        <v>1</v>
      </c>
      <c r="EM20" s="8">
        <v>1</v>
      </c>
      <c r="EN20" s="8">
        <v>1</v>
      </c>
      <c r="EO20" s="8">
        <v>1</v>
      </c>
      <c r="EP20" s="8">
        <v>1</v>
      </c>
      <c r="EQ20" s="8">
        <v>1</v>
      </c>
      <c r="ER20" s="8">
        <v>1</v>
      </c>
      <c r="ES20" s="8">
        <v>1</v>
      </c>
      <c r="ET20" s="8">
        <v>1</v>
      </c>
      <c r="EU20" s="8">
        <v>1</v>
      </c>
      <c r="EV20" s="8">
        <v>1</v>
      </c>
      <c r="EW20" s="8">
        <v>1</v>
      </c>
      <c r="EX20" s="8">
        <v>1</v>
      </c>
      <c r="EY20" s="8">
        <v>1</v>
      </c>
      <c r="EZ20" s="8">
        <v>1</v>
      </c>
      <c r="FA20" s="8">
        <v>1</v>
      </c>
      <c r="FB20" s="8">
        <v>1</v>
      </c>
      <c r="FC20" s="8">
        <v>1</v>
      </c>
      <c r="FD20" s="8">
        <v>1</v>
      </c>
      <c r="FE20" s="8">
        <v>1</v>
      </c>
      <c r="FF20" s="8">
        <v>1</v>
      </c>
      <c r="FG20" s="8">
        <v>1</v>
      </c>
      <c r="FH20" s="8">
        <v>1</v>
      </c>
      <c r="FI20" s="8">
        <v>1</v>
      </c>
      <c r="FJ20" s="8">
        <v>1</v>
      </c>
      <c r="FK20" s="8">
        <v>1</v>
      </c>
      <c r="FL20" s="8">
        <v>1</v>
      </c>
      <c r="FM20" s="8">
        <v>1</v>
      </c>
      <c r="FN20" s="8">
        <v>1</v>
      </c>
      <c r="FO20" s="8">
        <v>1</v>
      </c>
      <c r="FP20" s="8">
        <v>1</v>
      </c>
      <c r="FQ20" s="8">
        <v>1</v>
      </c>
      <c r="FR20" s="8">
        <v>1</v>
      </c>
      <c r="FS20" s="8">
        <v>1</v>
      </c>
      <c r="FT20" s="8">
        <v>1</v>
      </c>
      <c r="FU20" s="8">
        <v>1</v>
      </c>
      <c r="FV20" s="8">
        <v>1</v>
      </c>
      <c r="FW20" s="8">
        <v>1</v>
      </c>
      <c r="FX20" s="8">
        <v>1</v>
      </c>
      <c r="FY20" s="8">
        <v>1</v>
      </c>
      <c r="FZ20" s="8">
        <v>1</v>
      </c>
      <c r="GA20" s="8">
        <v>1</v>
      </c>
      <c r="GB20" s="8">
        <v>1</v>
      </c>
      <c r="GC20" s="8">
        <v>1</v>
      </c>
      <c r="GD20" s="8">
        <v>1</v>
      </c>
      <c r="GE20" s="8">
        <v>1</v>
      </c>
      <c r="GF20" s="8">
        <v>1</v>
      </c>
      <c r="GG20" s="8">
        <v>1</v>
      </c>
      <c r="GH20" s="8">
        <v>1</v>
      </c>
      <c r="GI20" s="8">
        <v>1</v>
      </c>
      <c r="GJ20" s="8">
        <v>1</v>
      </c>
      <c r="GK20" s="8">
        <v>1</v>
      </c>
      <c r="GL20" s="8">
        <v>1</v>
      </c>
      <c r="GM20" s="8">
        <v>1</v>
      </c>
      <c r="GN20" s="8">
        <v>1</v>
      </c>
      <c r="GO20" s="8">
        <v>1</v>
      </c>
      <c r="GP20" s="8">
        <v>1</v>
      </c>
      <c r="GQ20" s="8">
        <v>1</v>
      </c>
      <c r="GR20" s="8">
        <v>1</v>
      </c>
      <c r="GS20" s="8">
        <v>1</v>
      </c>
      <c r="GT20" s="8">
        <v>1</v>
      </c>
      <c r="GU20" s="8">
        <v>1</v>
      </c>
      <c r="GV20" s="8">
        <v>1</v>
      </c>
      <c r="GW20" s="8">
        <v>1</v>
      </c>
      <c r="GX20" s="8">
        <v>1</v>
      </c>
      <c r="GY20" s="8">
        <v>1</v>
      </c>
      <c r="GZ20" s="8">
        <v>1</v>
      </c>
      <c r="HA20" s="8">
        <v>1</v>
      </c>
      <c r="HB20" s="8">
        <v>1</v>
      </c>
      <c r="HC20" s="8">
        <v>1</v>
      </c>
      <c r="HD20" s="8">
        <v>1</v>
      </c>
      <c r="HE20" s="8">
        <v>1</v>
      </c>
      <c r="HF20" s="8">
        <v>1</v>
      </c>
      <c r="HG20" s="8">
        <v>1</v>
      </c>
      <c r="HH20" s="8">
        <v>1</v>
      </c>
      <c r="HI20" s="8">
        <v>1</v>
      </c>
      <c r="HJ20" s="8">
        <v>1</v>
      </c>
      <c r="HK20" s="8">
        <v>1</v>
      </c>
      <c r="HL20" s="8">
        <v>1</v>
      </c>
      <c r="HM20" s="8">
        <v>1</v>
      </c>
      <c r="HN20" s="8">
        <v>1</v>
      </c>
      <c r="HO20" s="8">
        <v>1</v>
      </c>
      <c r="HP20" s="8">
        <v>1</v>
      </c>
      <c r="HQ20" s="8">
        <v>1</v>
      </c>
      <c r="HR20" s="8">
        <v>1</v>
      </c>
      <c r="HS20" s="8">
        <v>1</v>
      </c>
      <c r="HT20" s="8">
        <v>1</v>
      </c>
      <c r="HU20" s="8">
        <v>1</v>
      </c>
      <c r="HV20" s="8">
        <v>1</v>
      </c>
      <c r="HW20" s="8">
        <v>1</v>
      </c>
      <c r="HX20" s="8">
        <v>1</v>
      </c>
      <c r="HY20" s="8">
        <v>1</v>
      </c>
      <c r="HZ20" s="8">
        <v>1</v>
      </c>
      <c r="IA20" s="8">
        <v>1</v>
      </c>
      <c r="IB20" s="8">
        <v>1</v>
      </c>
      <c r="IC20" s="8">
        <v>1</v>
      </c>
      <c r="ID20" s="8">
        <v>1</v>
      </c>
      <c r="IE20" s="8">
        <v>1</v>
      </c>
      <c r="IF20" s="8">
        <v>1</v>
      </c>
      <c r="IG20" s="8">
        <v>1</v>
      </c>
      <c r="IH20" s="8">
        <v>1</v>
      </c>
      <c r="II20" s="8">
        <v>1</v>
      </c>
      <c r="IJ20" s="8">
        <v>1</v>
      </c>
      <c r="IK20" s="8">
        <v>1</v>
      </c>
      <c r="IL20" s="8">
        <v>1</v>
      </c>
      <c r="IM20" s="8">
        <v>1</v>
      </c>
      <c r="IN20" s="8">
        <v>1</v>
      </c>
      <c r="IO20" s="8">
        <v>1</v>
      </c>
      <c r="IP20" s="8">
        <v>1</v>
      </c>
      <c r="IQ20" s="8">
        <v>1</v>
      </c>
      <c r="IR20" s="8">
        <v>1</v>
      </c>
      <c r="IS20" s="8">
        <v>1</v>
      </c>
      <c r="IT20" s="8">
        <v>1</v>
      </c>
      <c r="IU20" s="8">
        <v>1</v>
      </c>
      <c r="IV20" s="8">
        <v>1</v>
      </c>
      <c r="IW20" s="8">
        <v>1</v>
      </c>
      <c r="IX20" s="8">
        <v>1</v>
      </c>
      <c r="IY20" s="8">
        <v>1</v>
      </c>
      <c r="IZ20" s="8">
        <v>1</v>
      </c>
      <c r="JA20" s="8">
        <v>1</v>
      </c>
      <c r="JB20" s="8">
        <v>1</v>
      </c>
      <c r="JC20" s="8">
        <v>1</v>
      </c>
      <c r="JD20" s="8">
        <v>1</v>
      </c>
      <c r="JE20" s="8">
        <v>1</v>
      </c>
      <c r="JF20" s="8">
        <v>1</v>
      </c>
      <c r="JG20" s="8">
        <v>1</v>
      </c>
      <c r="JH20" s="8">
        <v>1</v>
      </c>
      <c r="JI20" s="8">
        <v>1</v>
      </c>
      <c r="JJ20" s="8">
        <v>1</v>
      </c>
      <c r="JK20" s="8">
        <v>1</v>
      </c>
      <c r="JL20" s="8">
        <v>1</v>
      </c>
      <c r="JM20" s="8">
        <v>1</v>
      </c>
      <c r="JN20" s="8">
        <v>1</v>
      </c>
      <c r="JO20" s="8">
        <v>1</v>
      </c>
      <c r="JP20" s="8">
        <v>1</v>
      </c>
      <c r="JQ20" s="8">
        <v>1</v>
      </c>
      <c r="JR20" s="8">
        <v>1</v>
      </c>
      <c r="JS20" s="8">
        <v>1</v>
      </c>
      <c r="JT20" s="8">
        <v>1</v>
      </c>
      <c r="JU20" s="8">
        <v>1</v>
      </c>
      <c r="JV20" s="8">
        <v>1</v>
      </c>
      <c r="JW20" s="8">
        <v>1</v>
      </c>
      <c r="JX20" s="8">
        <v>1</v>
      </c>
      <c r="JY20" s="8">
        <v>1</v>
      </c>
      <c r="JZ20" s="8">
        <v>1</v>
      </c>
      <c r="KA20" s="8">
        <v>1</v>
      </c>
      <c r="KB20" s="8">
        <v>1</v>
      </c>
      <c r="KC20" s="8">
        <v>1</v>
      </c>
      <c r="KD20" s="8">
        <v>1</v>
      </c>
      <c r="KE20" s="8">
        <v>1</v>
      </c>
      <c r="KF20" s="8">
        <v>1</v>
      </c>
      <c r="KG20" s="8">
        <v>1</v>
      </c>
      <c r="KH20" s="8">
        <v>1</v>
      </c>
      <c r="KI20" s="8">
        <v>1</v>
      </c>
      <c r="KJ20" s="8">
        <v>1</v>
      </c>
      <c r="KK20" s="8">
        <v>1</v>
      </c>
      <c r="KL20" s="8">
        <v>1</v>
      </c>
      <c r="KM20" s="8">
        <v>1</v>
      </c>
      <c r="KN20" s="8">
        <v>1</v>
      </c>
      <c r="KO20" s="8">
        <v>1</v>
      </c>
      <c r="KP20" s="8">
        <v>1</v>
      </c>
      <c r="KQ20" s="8">
        <v>1</v>
      </c>
      <c r="KR20" s="8">
        <v>1</v>
      </c>
      <c r="KS20" s="8">
        <v>1</v>
      </c>
      <c r="KT20" s="8">
        <v>1</v>
      </c>
      <c r="KU20" s="8">
        <v>1</v>
      </c>
      <c r="KV20" s="8">
        <v>1</v>
      </c>
      <c r="KW20" s="8">
        <v>1</v>
      </c>
      <c r="KX20" s="8">
        <v>1</v>
      </c>
      <c r="KY20" s="8">
        <v>1</v>
      </c>
      <c r="KZ20" s="8">
        <v>1</v>
      </c>
      <c r="LA20" s="8">
        <v>1</v>
      </c>
      <c r="LB20" s="8">
        <v>1</v>
      </c>
      <c r="LC20" s="8">
        <v>1</v>
      </c>
      <c r="LD20" s="8">
        <v>1</v>
      </c>
      <c r="LE20" s="8">
        <v>1</v>
      </c>
      <c r="LF20" s="8">
        <v>1</v>
      </c>
      <c r="LG20" s="8">
        <v>1</v>
      </c>
      <c r="LH20" s="8">
        <v>1</v>
      </c>
      <c r="LI20" s="8">
        <v>1</v>
      </c>
      <c r="LJ20" s="8">
        <v>1</v>
      </c>
      <c r="LK20" s="8">
        <v>1</v>
      </c>
      <c r="LL20" s="8">
        <v>1</v>
      </c>
      <c r="LM20" s="8">
        <v>1</v>
      </c>
      <c r="LN20" s="8">
        <v>1</v>
      </c>
      <c r="LO20" s="8">
        <v>1</v>
      </c>
      <c r="LP20" s="8">
        <v>1</v>
      </c>
      <c r="LQ20" s="8">
        <v>1</v>
      </c>
      <c r="LR20" s="8">
        <v>1</v>
      </c>
      <c r="LS20" s="8">
        <v>1</v>
      </c>
      <c r="LT20" s="8">
        <v>1</v>
      </c>
      <c r="LU20" s="8">
        <v>1</v>
      </c>
      <c r="LV20" s="8">
        <v>1</v>
      </c>
      <c r="LW20" s="8">
        <v>1</v>
      </c>
      <c r="LX20" s="8">
        <v>1</v>
      </c>
      <c r="LY20" s="8">
        <v>1</v>
      </c>
      <c r="LZ20" s="8">
        <v>1</v>
      </c>
      <c r="MA20" s="8">
        <v>1</v>
      </c>
      <c r="MB20" s="8">
        <v>1</v>
      </c>
      <c r="MC20" s="8">
        <v>1</v>
      </c>
      <c r="MD20" s="8">
        <v>1</v>
      </c>
      <c r="ME20" s="8">
        <v>1</v>
      </c>
      <c r="MF20" s="8">
        <v>1</v>
      </c>
      <c r="MG20" s="8">
        <v>1</v>
      </c>
      <c r="MH20" s="8">
        <v>1</v>
      </c>
      <c r="MI20" s="8">
        <v>1</v>
      </c>
      <c r="MJ20" s="8">
        <v>1</v>
      </c>
      <c r="MK20" s="8">
        <v>1</v>
      </c>
      <c r="ML20" s="8">
        <v>1</v>
      </c>
      <c r="MM20" s="8">
        <v>1</v>
      </c>
      <c r="MN20" s="8">
        <v>1</v>
      </c>
      <c r="MO20" s="8">
        <v>1</v>
      </c>
      <c r="MP20" s="8">
        <v>1</v>
      </c>
      <c r="MQ20" s="8">
        <v>1</v>
      </c>
      <c r="MR20" s="8">
        <v>1</v>
      </c>
      <c r="MS20" s="8">
        <v>1</v>
      </c>
      <c r="MT20" s="8">
        <v>1</v>
      </c>
      <c r="MU20" s="8">
        <v>1</v>
      </c>
      <c r="MV20" s="8">
        <v>343</v>
      </c>
    </row>
    <row r="21" spans="1:360" x14ac:dyDescent="0.3">
      <c r="D21" s="6" t="e">
        <f>VLOOKUP(TRIM(B21),MIME!A:C,3,FALSE)</f>
        <v>#N/A</v>
      </c>
      <c r="E21" s="6"/>
      <c r="F21" s="6"/>
      <c r="G21" s="6"/>
      <c r="I21" s="3" t="s">
        <v>336</v>
      </c>
      <c r="J21" s="8">
        <v>1</v>
      </c>
      <c r="M21" s="3" t="s">
        <v>13</v>
      </c>
      <c r="N21" t="s">
        <v>1516</v>
      </c>
    </row>
    <row r="22" spans="1:360" x14ac:dyDescent="0.3">
      <c r="D22" s="6" t="e">
        <f>VLOOKUP(TRIM(B22),MIME!A:C,3,FALSE)</f>
        <v>#N/A</v>
      </c>
      <c r="E22" s="6"/>
      <c r="F22" s="6"/>
      <c r="G22" s="6"/>
      <c r="I22" s="3" t="s">
        <v>200</v>
      </c>
      <c r="J22" s="8">
        <v>1</v>
      </c>
      <c r="M22" s="3" t="s">
        <v>14</v>
      </c>
      <c r="N22" t="s">
        <v>1517</v>
      </c>
      <c r="P22" s="9" t="s">
        <v>75</v>
      </c>
      <c r="Q22" s="10" t="str">
        <f>IF(Q6=1,Q$5,"")</f>
        <v/>
      </c>
      <c r="R22" s="10" t="str">
        <f t="shared" ref="R22:AK35" si="0">IF(R6=1,R$5,"")</f>
        <v/>
      </c>
      <c r="S22" s="10" t="str">
        <f t="shared" si="0"/>
        <v/>
      </c>
      <c r="T22" s="10" t="str">
        <f t="shared" si="0"/>
        <v/>
      </c>
      <c r="U22" s="10" t="str">
        <f t="shared" si="0"/>
        <v/>
      </c>
      <c r="V22" s="10" t="str">
        <f t="shared" si="0"/>
        <v/>
      </c>
      <c r="W22" s="10" t="str">
        <f t="shared" si="0"/>
        <v/>
      </c>
      <c r="X22" s="10" t="str">
        <f t="shared" si="0"/>
        <v/>
      </c>
      <c r="Y22" s="10" t="str">
        <f t="shared" si="0"/>
        <v/>
      </c>
      <c r="Z22" s="10" t="str">
        <f t="shared" si="0"/>
        <v/>
      </c>
      <c r="AA22" s="10" t="str">
        <f t="shared" si="0"/>
        <v/>
      </c>
      <c r="AB22" s="10" t="str">
        <f t="shared" si="0"/>
        <v/>
      </c>
      <c r="AC22" s="10" t="str">
        <f t="shared" si="0"/>
        <v/>
      </c>
      <c r="AD22" s="10" t="str">
        <f t="shared" si="0"/>
        <v/>
      </c>
      <c r="AE22" s="10" t="str">
        <f t="shared" si="0"/>
        <v/>
      </c>
      <c r="AF22" s="10" t="str">
        <f t="shared" si="0"/>
        <v>aac</v>
      </c>
      <c r="AG22" s="10" t="str">
        <f t="shared" si="0"/>
        <v/>
      </c>
      <c r="AH22" s="10" t="str">
        <f t="shared" si="0"/>
        <v>ac3</v>
      </c>
      <c r="AI22" s="10" t="str">
        <f t="shared" si="0"/>
        <v/>
      </c>
      <c r="AJ22" s="10" t="str">
        <f t="shared" si="0"/>
        <v/>
      </c>
      <c r="AK22" s="10" t="str">
        <f t="shared" si="0"/>
        <v>aif</v>
      </c>
      <c r="AL22" s="10" t="str">
        <f t="shared" ref="AL22:CW23" si="1">IF(AL6=1,AL$5,"")</f>
        <v>aifc</v>
      </c>
      <c r="AM22" s="10" t="str">
        <f t="shared" si="1"/>
        <v>aiff</v>
      </c>
      <c r="AN22" s="10" t="str">
        <f t="shared" si="1"/>
        <v/>
      </c>
      <c r="AO22" s="10" t="str">
        <f t="shared" si="1"/>
        <v/>
      </c>
      <c r="AP22" s="10" t="str">
        <f t="shared" si="1"/>
        <v/>
      </c>
      <c r="AQ22" s="10" t="str">
        <f t="shared" si="1"/>
        <v>ape</v>
      </c>
      <c r="AR22" s="10" t="str">
        <f t="shared" si="1"/>
        <v/>
      </c>
      <c r="AS22" s="10" t="str">
        <f t="shared" si="1"/>
        <v/>
      </c>
      <c r="AT22" s="10" t="str">
        <f t="shared" si="1"/>
        <v/>
      </c>
      <c r="AU22" s="10" t="str">
        <f t="shared" si="1"/>
        <v/>
      </c>
      <c r="AV22" s="10" t="str">
        <f t="shared" si="1"/>
        <v>au</v>
      </c>
      <c r="AW22" s="10" t="str">
        <f t="shared" si="1"/>
        <v/>
      </c>
      <c r="AX22" s="10" t="str">
        <f t="shared" si="1"/>
        <v/>
      </c>
      <c r="AY22" s="10" t="str">
        <f t="shared" si="1"/>
        <v/>
      </c>
      <c r="AZ22" s="10" t="str">
        <f t="shared" si="1"/>
        <v/>
      </c>
      <c r="BA22" s="10" t="str">
        <f t="shared" si="1"/>
        <v/>
      </c>
      <c r="BB22" s="10" t="str">
        <f t="shared" si="1"/>
        <v/>
      </c>
      <c r="BC22" s="10" t="str">
        <f t="shared" si="1"/>
        <v/>
      </c>
      <c r="BD22" s="10" t="str">
        <f t="shared" si="1"/>
        <v/>
      </c>
      <c r="BE22" s="10" t="str">
        <f t="shared" si="1"/>
        <v/>
      </c>
      <c r="BF22" s="10" t="str">
        <f t="shared" si="1"/>
        <v/>
      </c>
      <c r="BG22" s="10" t="str">
        <f t="shared" si="1"/>
        <v/>
      </c>
      <c r="BH22" s="10" t="str">
        <f t="shared" si="1"/>
        <v/>
      </c>
      <c r="BI22" s="10" t="str">
        <f t="shared" si="1"/>
        <v/>
      </c>
      <c r="BJ22" s="10" t="str">
        <f t="shared" si="1"/>
        <v/>
      </c>
      <c r="BK22" s="10" t="str">
        <f t="shared" si="1"/>
        <v/>
      </c>
      <c r="BL22" s="10" t="str">
        <f t="shared" si="1"/>
        <v/>
      </c>
      <c r="BM22" s="10" t="str">
        <f t="shared" si="1"/>
        <v/>
      </c>
      <c r="BN22" s="10" t="str">
        <f t="shared" si="1"/>
        <v/>
      </c>
      <c r="BO22" s="10" t="str">
        <f t="shared" si="1"/>
        <v/>
      </c>
      <c r="BP22" s="10" t="str">
        <f t="shared" si="1"/>
        <v>cda</v>
      </c>
      <c r="BQ22" s="10" t="str">
        <f t="shared" si="1"/>
        <v/>
      </c>
      <c r="BR22" s="10" t="str">
        <f t="shared" si="1"/>
        <v/>
      </c>
      <c r="BS22" s="10" t="str">
        <f t="shared" si="1"/>
        <v/>
      </c>
      <c r="BT22" s="10" t="str">
        <f t="shared" si="1"/>
        <v/>
      </c>
      <c r="BU22" s="10" t="str">
        <f t="shared" si="1"/>
        <v/>
      </c>
      <c r="BV22" s="10" t="str">
        <f t="shared" si="1"/>
        <v/>
      </c>
      <c r="BW22" s="10" t="str">
        <f t="shared" si="1"/>
        <v/>
      </c>
      <c r="BX22" s="10" t="str">
        <f t="shared" si="1"/>
        <v/>
      </c>
      <c r="BY22" s="10" t="str">
        <f t="shared" si="1"/>
        <v/>
      </c>
      <c r="BZ22" s="10" t="str">
        <f t="shared" si="1"/>
        <v/>
      </c>
      <c r="CA22" s="10" t="str">
        <f t="shared" si="1"/>
        <v/>
      </c>
      <c r="CB22" s="10" t="str">
        <f t="shared" si="1"/>
        <v/>
      </c>
      <c r="CC22" s="10" t="str">
        <f t="shared" si="1"/>
        <v/>
      </c>
      <c r="CD22" s="10" t="str">
        <f t="shared" si="1"/>
        <v/>
      </c>
      <c r="CE22" s="10" t="str">
        <f t="shared" si="1"/>
        <v/>
      </c>
      <c r="CF22" s="10" t="str">
        <f t="shared" si="1"/>
        <v/>
      </c>
      <c r="CG22" s="10" t="str">
        <f t="shared" si="1"/>
        <v/>
      </c>
      <c r="CH22" s="10" t="str">
        <f t="shared" si="1"/>
        <v/>
      </c>
      <c r="CI22" s="10" t="str">
        <f t="shared" si="1"/>
        <v/>
      </c>
      <c r="CJ22" s="10" t="str">
        <f t="shared" si="1"/>
        <v/>
      </c>
      <c r="CK22" s="10" t="str">
        <f t="shared" si="1"/>
        <v/>
      </c>
      <c r="CL22" s="10" t="str">
        <f t="shared" si="1"/>
        <v/>
      </c>
      <c r="CM22" s="10" t="str">
        <f t="shared" si="1"/>
        <v/>
      </c>
      <c r="CN22" s="10" t="str">
        <f t="shared" si="1"/>
        <v/>
      </c>
      <c r="CO22" s="10" t="str">
        <f t="shared" si="1"/>
        <v/>
      </c>
      <c r="CP22" s="10" t="str">
        <f t="shared" si="1"/>
        <v/>
      </c>
      <c r="CQ22" s="10" t="str">
        <f t="shared" si="1"/>
        <v/>
      </c>
      <c r="CR22" s="10" t="str">
        <f t="shared" si="1"/>
        <v/>
      </c>
      <c r="CS22" s="10" t="str">
        <f t="shared" si="1"/>
        <v/>
      </c>
      <c r="CT22" s="10" t="str">
        <f t="shared" si="1"/>
        <v/>
      </c>
      <c r="CU22" s="10" t="str">
        <f t="shared" si="1"/>
        <v>dts</v>
      </c>
      <c r="CV22" s="10" t="str">
        <f t="shared" si="1"/>
        <v/>
      </c>
      <c r="CW22" s="10" t="str">
        <f t="shared" si="1"/>
        <v/>
      </c>
      <c r="CX22" s="10" t="str">
        <f t="shared" ref="CX22:FI23" si="2">IF(CX6=1,CX$5,"")</f>
        <v/>
      </c>
      <c r="CY22" s="10" t="str">
        <f t="shared" si="2"/>
        <v/>
      </c>
      <c r="CZ22" s="10" t="str">
        <f t="shared" si="2"/>
        <v/>
      </c>
      <c r="DA22" s="10" t="str">
        <f t="shared" si="2"/>
        <v/>
      </c>
      <c r="DB22" s="10" t="str">
        <f t="shared" si="2"/>
        <v/>
      </c>
      <c r="DC22" s="10" t="str">
        <f t="shared" si="2"/>
        <v/>
      </c>
      <c r="DD22" s="10" t="str">
        <f t="shared" si="2"/>
        <v/>
      </c>
      <c r="DE22" s="10" t="str">
        <f t="shared" si="2"/>
        <v/>
      </c>
      <c r="DF22" s="10" t="str">
        <f t="shared" si="2"/>
        <v/>
      </c>
      <c r="DG22" s="10" t="str">
        <f t="shared" si="2"/>
        <v>fla</v>
      </c>
      <c r="DH22" s="10" t="str">
        <f t="shared" si="2"/>
        <v>flac</v>
      </c>
      <c r="DI22" s="10" t="str">
        <f t="shared" si="2"/>
        <v/>
      </c>
      <c r="DJ22" s="10" t="str">
        <f t="shared" si="2"/>
        <v/>
      </c>
      <c r="DK22" s="10" t="str">
        <f t="shared" si="2"/>
        <v/>
      </c>
      <c r="DL22" s="10" t="str">
        <f t="shared" si="2"/>
        <v/>
      </c>
      <c r="DM22" s="10" t="str">
        <f t="shared" si="2"/>
        <v/>
      </c>
      <c r="DN22" s="10" t="str">
        <f t="shared" si="2"/>
        <v/>
      </c>
      <c r="DO22" s="10" t="str">
        <f t="shared" si="2"/>
        <v/>
      </c>
      <c r="DP22" s="10" t="str">
        <f t="shared" si="2"/>
        <v>gsm</v>
      </c>
      <c r="DQ22" s="10" t="str">
        <f t="shared" si="2"/>
        <v/>
      </c>
      <c r="DR22" s="10" t="str">
        <f t="shared" si="2"/>
        <v/>
      </c>
      <c r="DS22" s="10" t="str">
        <f t="shared" si="2"/>
        <v/>
      </c>
      <c r="DT22" s="10" t="str">
        <f t="shared" si="2"/>
        <v/>
      </c>
      <c r="DU22" s="10" t="str">
        <f t="shared" si="2"/>
        <v/>
      </c>
      <c r="DV22" s="10" t="str">
        <f t="shared" si="2"/>
        <v/>
      </c>
      <c r="DW22" s="10" t="str">
        <f t="shared" si="2"/>
        <v/>
      </c>
      <c r="DX22" s="10" t="str">
        <f t="shared" si="2"/>
        <v/>
      </c>
      <c r="DY22" s="10" t="str">
        <f t="shared" si="2"/>
        <v/>
      </c>
      <c r="DZ22" s="10" t="str">
        <f t="shared" si="2"/>
        <v/>
      </c>
      <c r="EA22" s="10" t="str">
        <f t="shared" si="2"/>
        <v/>
      </c>
      <c r="EB22" s="10" t="str">
        <f t="shared" si="2"/>
        <v/>
      </c>
      <c r="EC22" s="10" t="str">
        <f t="shared" si="2"/>
        <v/>
      </c>
      <c r="ED22" s="10" t="str">
        <f t="shared" si="2"/>
        <v>it</v>
      </c>
      <c r="EE22" s="10" t="str">
        <f t="shared" si="2"/>
        <v/>
      </c>
      <c r="EF22" s="10" t="str">
        <f t="shared" si="2"/>
        <v/>
      </c>
      <c r="EG22" s="10" t="str">
        <f t="shared" si="2"/>
        <v/>
      </c>
      <c r="EH22" s="10" t="str">
        <f t="shared" si="2"/>
        <v/>
      </c>
      <c r="EI22" s="10" t="str">
        <f t="shared" si="2"/>
        <v/>
      </c>
      <c r="EJ22" s="10" t="str">
        <f t="shared" si="2"/>
        <v/>
      </c>
      <c r="EK22" s="10" t="str">
        <f t="shared" si="2"/>
        <v/>
      </c>
      <c r="EL22" s="10" t="str">
        <f t="shared" si="2"/>
        <v/>
      </c>
      <c r="EM22" s="10" t="str">
        <f t="shared" si="2"/>
        <v/>
      </c>
      <c r="EN22" s="10" t="str">
        <f t="shared" si="2"/>
        <v/>
      </c>
      <c r="EO22" s="10" t="str">
        <f t="shared" si="2"/>
        <v/>
      </c>
      <c r="EP22" s="10" t="str">
        <f t="shared" si="2"/>
        <v/>
      </c>
      <c r="EQ22" s="10" t="str">
        <f t="shared" si="2"/>
        <v/>
      </c>
      <c r="ER22" s="10" t="str">
        <f t="shared" si="2"/>
        <v/>
      </c>
      <c r="ES22" s="10" t="str">
        <f t="shared" si="2"/>
        <v/>
      </c>
      <c r="ET22" s="10" t="str">
        <f t="shared" si="2"/>
        <v/>
      </c>
      <c r="EU22" s="10" t="str">
        <f t="shared" si="2"/>
        <v>m1a</v>
      </c>
      <c r="EV22" s="10" t="str">
        <f t="shared" si="2"/>
        <v/>
      </c>
      <c r="EW22" s="10" t="str">
        <f t="shared" si="2"/>
        <v>m2a</v>
      </c>
      <c r="EX22" s="10" t="str">
        <f t="shared" si="2"/>
        <v/>
      </c>
      <c r="EY22" s="10" t="str">
        <f t="shared" si="2"/>
        <v/>
      </c>
      <c r="EZ22" s="10" t="str">
        <f t="shared" si="2"/>
        <v/>
      </c>
      <c r="FA22" s="10" t="str">
        <f t="shared" si="2"/>
        <v/>
      </c>
      <c r="FB22" s="10" t="str">
        <f t="shared" si="2"/>
        <v>m3u</v>
      </c>
      <c r="FC22" s="10" t="str">
        <f t="shared" si="2"/>
        <v/>
      </c>
      <c r="FD22" s="10" t="str">
        <f t="shared" si="2"/>
        <v>m4a</v>
      </c>
      <c r="FE22" s="10" t="str">
        <f t="shared" si="2"/>
        <v/>
      </c>
      <c r="FF22" s="10" t="str">
        <f t="shared" si="2"/>
        <v/>
      </c>
      <c r="FG22" s="10" t="str">
        <f t="shared" si="2"/>
        <v/>
      </c>
      <c r="FH22" s="10" t="str">
        <f t="shared" si="2"/>
        <v/>
      </c>
      <c r="FI22" s="10" t="str">
        <f t="shared" si="2"/>
        <v/>
      </c>
      <c r="FJ22" s="10" t="str">
        <f t="shared" ref="FJ22:HU23" si="3">IF(FJ6=1,FJ$5,"")</f>
        <v/>
      </c>
      <c r="FK22" s="10" t="str">
        <f t="shared" si="3"/>
        <v/>
      </c>
      <c r="FL22" s="10" t="str">
        <f t="shared" si="3"/>
        <v>mid</v>
      </c>
      <c r="FM22" s="10" t="str">
        <f t="shared" si="3"/>
        <v>midi</v>
      </c>
      <c r="FN22" s="10" t="str">
        <f t="shared" si="3"/>
        <v>mka</v>
      </c>
      <c r="FO22" s="10" t="str">
        <f t="shared" si="3"/>
        <v/>
      </c>
      <c r="FP22" s="10" t="str">
        <f t="shared" si="3"/>
        <v/>
      </c>
      <c r="FQ22" s="10" t="str">
        <f t="shared" si="3"/>
        <v/>
      </c>
      <c r="FR22" s="10" t="str">
        <f t="shared" si="3"/>
        <v>mod</v>
      </c>
      <c r="FS22" s="10" t="str">
        <f t="shared" si="3"/>
        <v/>
      </c>
      <c r="FT22" s="10" t="str">
        <f t="shared" si="3"/>
        <v>mp2</v>
      </c>
      <c r="FU22" s="10" t="str">
        <f t="shared" si="3"/>
        <v>mp2v</v>
      </c>
      <c r="FV22" s="10" t="str">
        <f t="shared" si="3"/>
        <v>mp3</v>
      </c>
      <c r="FW22" s="10" t="str">
        <f t="shared" si="3"/>
        <v/>
      </c>
      <c r="FX22" s="10" t="str">
        <f t="shared" si="3"/>
        <v/>
      </c>
      <c r="FY22" s="10" t="str">
        <f t="shared" si="3"/>
        <v>mpa</v>
      </c>
      <c r="FZ22" s="10" t="str">
        <f t="shared" si="3"/>
        <v/>
      </c>
      <c r="GA22" s="10" t="str">
        <f t="shared" si="3"/>
        <v/>
      </c>
      <c r="GB22" s="10" t="str">
        <f t="shared" si="3"/>
        <v/>
      </c>
      <c r="GC22" s="10" t="str">
        <f t="shared" si="3"/>
        <v/>
      </c>
      <c r="GD22" s="10" t="str">
        <f t="shared" si="3"/>
        <v/>
      </c>
      <c r="GE22" s="10" t="str">
        <f t="shared" si="3"/>
        <v/>
      </c>
      <c r="GF22" s="10" t="str">
        <f t="shared" si="3"/>
        <v/>
      </c>
      <c r="GG22" s="10" t="str">
        <f t="shared" si="3"/>
        <v/>
      </c>
      <c r="GH22" s="10" t="str">
        <f t="shared" si="3"/>
        <v/>
      </c>
      <c r="GI22" s="10" t="str">
        <f t="shared" si="3"/>
        <v/>
      </c>
      <c r="GJ22" s="10" t="str">
        <f t="shared" si="3"/>
        <v/>
      </c>
      <c r="GK22" s="10" t="str">
        <f t="shared" si="3"/>
        <v/>
      </c>
      <c r="GL22" s="10" t="str">
        <f t="shared" si="3"/>
        <v/>
      </c>
      <c r="GM22" s="10" t="str">
        <f t="shared" si="3"/>
        <v/>
      </c>
      <c r="GN22" s="10" t="str">
        <f t="shared" si="3"/>
        <v/>
      </c>
      <c r="GO22" s="10" t="str">
        <f t="shared" si="3"/>
        <v>ogg</v>
      </c>
      <c r="GP22" s="10" t="str">
        <f t="shared" si="3"/>
        <v/>
      </c>
      <c r="GQ22" s="10" t="str">
        <f t="shared" si="3"/>
        <v/>
      </c>
      <c r="GR22" s="10" t="str">
        <f t="shared" si="3"/>
        <v/>
      </c>
      <c r="GS22" s="10" t="str">
        <f t="shared" si="3"/>
        <v/>
      </c>
      <c r="GT22" s="10" t="str">
        <f t="shared" si="3"/>
        <v/>
      </c>
      <c r="GU22" s="10" t="str">
        <f t="shared" si="3"/>
        <v/>
      </c>
      <c r="GV22" s="10" t="str">
        <f t="shared" si="3"/>
        <v/>
      </c>
      <c r="GW22" s="10" t="str">
        <f t="shared" si="3"/>
        <v/>
      </c>
      <c r="GX22" s="10" t="str">
        <f t="shared" si="3"/>
        <v/>
      </c>
      <c r="GY22" s="10" t="str">
        <f t="shared" si="3"/>
        <v/>
      </c>
      <c r="GZ22" s="10" t="str">
        <f t="shared" si="3"/>
        <v/>
      </c>
      <c r="HA22" s="10" t="str">
        <f t="shared" si="3"/>
        <v/>
      </c>
      <c r="HB22" s="10" t="str">
        <f t="shared" si="3"/>
        <v/>
      </c>
      <c r="HC22" s="10" t="str">
        <f t="shared" si="3"/>
        <v>pls</v>
      </c>
      <c r="HD22" s="10" t="str">
        <f t="shared" si="3"/>
        <v/>
      </c>
      <c r="HE22" s="10" t="str">
        <f t="shared" si="3"/>
        <v/>
      </c>
      <c r="HF22" s="10" t="str">
        <f t="shared" si="3"/>
        <v/>
      </c>
      <c r="HG22" s="10" t="str">
        <f t="shared" si="3"/>
        <v/>
      </c>
      <c r="HH22" s="10" t="str">
        <f t="shared" si="3"/>
        <v/>
      </c>
      <c r="HI22" s="10" t="str">
        <f t="shared" si="3"/>
        <v/>
      </c>
      <c r="HJ22" s="10" t="str">
        <f t="shared" si="3"/>
        <v/>
      </c>
      <c r="HK22" s="10" t="str">
        <f t="shared" si="3"/>
        <v/>
      </c>
      <c r="HL22" s="10" t="str">
        <f t="shared" si="3"/>
        <v/>
      </c>
      <c r="HM22" s="10" t="str">
        <f t="shared" si="3"/>
        <v/>
      </c>
      <c r="HN22" s="10" t="str">
        <f t="shared" si="3"/>
        <v/>
      </c>
      <c r="HO22" s="10" t="str">
        <f t="shared" si="3"/>
        <v/>
      </c>
      <c r="HP22" s="10" t="str">
        <f t="shared" si="3"/>
        <v/>
      </c>
      <c r="HQ22" s="10" t="str">
        <f t="shared" si="3"/>
        <v/>
      </c>
      <c r="HR22" s="10" t="str">
        <f t="shared" si="3"/>
        <v/>
      </c>
      <c r="HS22" s="10" t="str">
        <f t="shared" si="3"/>
        <v/>
      </c>
      <c r="HT22" s="10" t="str">
        <f t="shared" si="3"/>
        <v/>
      </c>
      <c r="HU22" s="10" t="str">
        <f t="shared" si="3"/>
        <v/>
      </c>
      <c r="HV22" s="10" t="str">
        <f t="shared" ref="HV22:KG23" si="4">IF(HV6=1,HV$5,"")</f>
        <v/>
      </c>
      <c r="HW22" s="10" t="str">
        <f t="shared" si="4"/>
        <v/>
      </c>
      <c r="HX22" s="10" t="str">
        <f t="shared" si="4"/>
        <v/>
      </c>
      <c r="HY22" s="10" t="str">
        <f t="shared" si="4"/>
        <v/>
      </c>
      <c r="HZ22" s="10" t="str">
        <f t="shared" si="4"/>
        <v/>
      </c>
      <c r="IA22" s="10" t="str">
        <f t="shared" si="4"/>
        <v/>
      </c>
      <c r="IB22" s="10" t="str">
        <f t="shared" si="4"/>
        <v/>
      </c>
      <c r="IC22" s="10" t="str">
        <f t="shared" si="4"/>
        <v/>
      </c>
      <c r="ID22" s="10" t="str">
        <f t="shared" si="4"/>
        <v/>
      </c>
      <c r="IE22" s="10" t="str">
        <f t="shared" si="4"/>
        <v/>
      </c>
      <c r="IF22" s="10" t="str">
        <f t="shared" si="4"/>
        <v/>
      </c>
      <c r="IG22" s="10" t="str">
        <f t="shared" si="4"/>
        <v/>
      </c>
      <c r="IH22" s="10" t="str">
        <f t="shared" si="4"/>
        <v/>
      </c>
      <c r="II22" s="10" t="str">
        <f t="shared" si="4"/>
        <v/>
      </c>
      <c r="IJ22" s="10" t="str">
        <f t="shared" si="4"/>
        <v/>
      </c>
      <c r="IK22" s="10" t="str">
        <f t="shared" si="4"/>
        <v/>
      </c>
      <c r="IL22" s="10" t="str">
        <f t="shared" si="4"/>
        <v/>
      </c>
      <c r="IM22" s="10" t="str">
        <f t="shared" si="4"/>
        <v/>
      </c>
      <c r="IN22" s="10" t="str">
        <f t="shared" si="4"/>
        <v/>
      </c>
      <c r="IO22" s="10" t="str">
        <f t="shared" si="4"/>
        <v/>
      </c>
      <c r="IP22" s="10" t="str">
        <f t="shared" si="4"/>
        <v/>
      </c>
      <c r="IQ22" s="10" t="str">
        <f t="shared" si="4"/>
        <v/>
      </c>
      <c r="IR22" s="10" t="str">
        <f t="shared" si="4"/>
        <v/>
      </c>
      <c r="IS22" s="10" t="str">
        <f t="shared" si="4"/>
        <v/>
      </c>
      <c r="IT22" s="10" t="str">
        <f t="shared" si="4"/>
        <v/>
      </c>
      <c r="IU22" s="10" t="str">
        <f t="shared" si="4"/>
        <v/>
      </c>
      <c r="IV22" s="10" t="str">
        <f t="shared" si="4"/>
        <v/>
      </c>
      <c r="IW22" s="10" t="str">
        <f t="shared" si="4"/>
        <v/>
      </c>
      <c r="IX22" s="10" t="str">
        <f t="shared" si="4"/>
        <v/>
      </c>
      <c r="IY22" s="10" t="str">
        <f t="shared" si="4"/>
        <v/>
      </c>
      <c r="IZ22" s="10" t="str">
        <f t="shared" si="4"/>
        <v/>
      </c>
      <c r="JA22" s="10" t="str">
        <f t="shared" si="4"/>
        <v/>
      </c>
      <c r="JB22" s="10" t="str">
        <f t="shared" si="4"/>
        <v>ra</v>
      </c>
      <c r="JC22" s="10" t="str">
        <f t="shared" si="4"/>
        <v/>
      </c>
      <c r="JD22" s="10" t="str">
        <f t="shared" si="4"/>
        <v/>
      </c>
      <c r="JE22" s="10" t="str">
        <f t="shared" si="4"/>
        <v/>
      </c>
      <c r="JF22" s="10" t="str">
        <f t="shared" si="4"/>
        <v/>
      </c>
      <c r="JG22" s="10" t="str">
        <f t="shared" si="4"/>
        <v/>
      </c>
      <c r="JH22" s="10" t="str">
        <f t="shared" si="4"/>
        <v/>
      </c>
      <c r="JI22" s="10" t="str">
        <f t="shared" si="4"/>
        <v>rmi</v>
      </c>
      <c r="JJ22" s="10" t="str">
        <f t="shared" si="4"/>
        <v/>
      </c>
      <c r="JK22" s="10" t="str">
        <f t="shared" si="4"/>
        <v/>
      </c>
      <c r="JL22" s="10" t="str">
        <f t="shared" si="4"/>
        <v/>
      </c>
      <c r="JM22" s="10" t="str">
        <f t="shared" si="4"/>
        <v/>
      </c>
      <c r="JN22" s="10" t="str">
        <f t="shared" si="4"/>
        <v/>
      </c>
      <c r="JO22" s="10" t="str">
        <f t="shared" si="4"/>
        <v/>
      </c>
      <c r="JP22" s="10" t="str">
        <f t="shared" si="4"/>
        <v/>
      </c>
      <c r="JQ22" s="10" t="str">
        <f t="shared" si="4"/>
        <v/>
      </c>
      <c r="JR22" s="10" t="str">
        <f t="shared" si="4"/>
        <v>s3m</v>
      </c>
      <c r="JS22" s="10" t="str">
        <f t="shared" si="4"/>
        <v/>
      </c>
      <c r="JT22" s="10" t="str">
        <f t="shared" si="4"/>
        <v/>
      </c>
      <c r="JU22" s="10" t="str">
        <f t="shared" si="4"/>
        <v/>
      </c>
      <c r="JV22" s="10" t="str">
        <f t="shared" si="4"/>
        <v/>
      </c>
      <c r="JW22" s="10" t="str">
        <f t="shared" si="4"/>
        <v/>
      </c>
      <c r="JX22" s="10" t="str">
        <f t="shared" si="4"/>
        <v>sid</v>
      </c>
      <c r="JY22" s="10" t="str">
        <f t="shared" si="4"/>
        <v/>
      </c>
      <c r="JZ22" s="10" t="str">
        <f t="shared" si="4"/>
        <v/>
      </c>
      <c r="KA22" s="10" t="str">
        <f t="shared" si="4"/>
        <v/>
      </c>
      <c r="KB22" s="10" t="str">
        <f t="shared" si="4"/>
        <v/>
      </c>
      <c r="KC22" s="10" t="str">
        <f t="shared" si="4"/>
        <v>snd</v>
      </c>
      <c r="KD22" s="10" t="str">
        <f t="shared" si="4"/>
        <v>spc</v>
      </c>
      <c r="KE22" s="10" t="str">
        <f t="shared" si="4"/>
        <v/>
      </c>
      <c r="KF22" s="10" t="str">
        <f t="shared" si="4"/>
        <v/>
      </c>
      <c r="KG22" s="10" t="str">
        <f t="shared" si="4"/>
        <v/>
      </c>
      <c r="KH22" s="10" t="str">
        <f t="shared" ref="KH22:MQ23" si="5">IF(KH6=1,KH$5,"")</f>
        <v/>
      </c>
      <c r="KI22" s="10" t="str">
        <f t="shared" si="5"/>
        <v/>
      </c>
      <c r="KJ22" s="10" t="str">
        <f t="shared" si="5"/>
        <v/>
      </c>
      <c r="KK22" s="10" t="str">
        <f t="shared" si="5"/>
        <v/>
      </c>
      <c r="KL22" s="10" t="str">
        <f t="shared" si="5"/>
        <v/>
      </c>
      <c r="KM22" s="10" t="str">
        <f t="shared" si="5"/>
        <v/>
      </c>
      <c r="KN22" s="10" t="str">
        <f t="shared" si="5"/>
        <v/>
      </c>
      <c r="KO22" s="10" t="str">
        <f t="shared" si="5"/>
        <v/>
      </c>
      <c r="KP22" s="10" t="str">
        <f t="shared" si="5"/>
        <v/>
      </c>
      <c r="KQ22" s="10" t="str">
        <f t="shared" si="5"/>
        <v/>
      </c>
      <c r="KR22" s="10" t="str">
        <f t="shared" si="5"/>
        <v/>
      </c>
      <c r="KS22" s="10" t="str">
        <f t="shared" si="5"/>
        <v/>
      </c>
      <c r="KT22" s="10" t="str">
        <f t="shared" si="5"/>
        <v/>
      </c>
      <c r="KU22" s="10" t="str">
        <f t="shared" si="5"/>
        <v/>
      </c>
      <c r="KV22" s="10" t="str">
        <f t="shared" si="5"/>
        <v/>
      </c>
      <c r="KW22" s="10" t="str">
        <f t="shared" si="5"/>
        <v/>
      </c>
      <c r="KX22" s="10" t="str">
        <f t="shared" si="5"/>
        <v/>
      </c>
      <c r="KY22" s="10" t="str">
        <f t="shared" si="5"/>
        <v/>
      </c>
      <c r="KZ22" s="10" t="str">
        <f t="shared" si="5"/>
        <v>umx</v>
      </c>
      <c r="LA22" s="10" t="str">
        <f t="shared" si="5"/>
        <v/>
      </c>
      <c r="LB22" s="10" t="str">
        <f t="shared" si="5"/>
        <v/>
      </c>
      <c r="LC22" s="10" t="str">
        <f t="shared" si="5"/>
        <v/>
      </c>
      <c r="LD22" s="10" t="str">
        <f t="shared" si="5"/>
        <v/>
      </c>
      <c r="LE22" s="10" t="str">
        <f t="shared" si="5"/>
        <v/>
      </c>
      <c r="LF22" s="10" t="str">
        <f t="shared" si="5"/>
        <v/>
      </c>
      <c r="LG22" s="10" t="str">
        <f t="shared" si="5"/>
        <v>voc</v>
      </c>
      <c r="LH22" s="10" t="str">
        <f t="shared" si="5"/>
        <v/>
      </c>
      <c r="LI22" s="10" t="str">
        <f t="shared" si="5"/>
        <v/>
      </c>
      <c r="LJ22" s="10" t="str">
        <f t="shared" si="5"/>
        <v/>
      </c>
      <c r="LK22" s="10" t="str">
        <f t="shared" si="5"/>
        <v/>
      </c>
      <c r="LL22" s="10" t="str">
        <f t="shared" si="5"/>
        <v>wav</v>
      </c>
      <c r="LM22" s="10" t="str">
        <f t="shared" si="5"/>
        <v/>
      </c>
      <c r="LN22" s="10" t="str">
        <f t="shared" si="5"/>
        <v/>
      </c>
      <c r="LO22" s="10" t="str">
        <f t="shared" si="5"/>
        <v/>
      </c>
      <c r="LP22" s="10" t="str">
        <f t="shared" si="5"/>
        <v/>
      </c>
      <c r="LQ22" s="10" t="str">
        <f t="shared" si="5"/>
        <v>wma</v>
      </c>
      <c r="LR22" s="10" t="str">
        <f t="shared" si="5"/>
        <v/>
      </c>
      <c r="LS22" s="10" t="str">
        <f t="shared" si="5"/>
        <v/>
      </c>
      <c r="LT22" s="10" t="str">
        <f t="shared" si="5"/>
        <v/>
      </c>
      <c r="LU22" s="10" t="str">
        <f t="shared" si="5"/>
        <v/>
      </c>
      <c r="LV22" s="10" t="str">
        <f t="shared" si="5"/>
        <v/>
      </c>
      <c r="LW22" s="10" t="str">
        <f t="shared" si="5"/>
        <v/>
      </c>
      <c r="LX22" s="10" t="str">
        <f t="shared" si="5"/>
        <v/>
      </c>
      <c r="LY22" s="10" t="str">
        <f t="shared" si="5"/>
        <v/>
      </c>
      <c r="LZ22" s="10" t="str">
        <f t="shared" si="5"/>
        <v/>
      </c>
      <c r="MA22" s="10" t="str">
        <f t="shared" si="5"/>
        <v/>
      </c>
      <c r="MB22" s="10" t="str">
        <f t="shared" si="5"/>
        <v/>
      </c>
      <c r="MC22" s="10" t="str">
        <f t="shared" si="5"/>
        <v/>
      </c>
      <c r="MD22" s="10" t="str">
        <f t="shared" si="5"/>
        <v/>
      </c>
      <c r="ME22" s="10" t="str">
        <f t="shared" si="5"/>
        <v/>
      </c>
      <c r="MF22" s="10" t="str">
        <f t="shared" si="5"/>
        <v/>
      </c>
      <c r="MG22" s="10" t="str">
        <f t="shared" si="5"/>
        <v/>
      </c>
      <c r="MH22" s="10" t="str">
        <f t="shared" si="5"/>
        <v/>
      </c>
      <c r="MI22" s="10" t="str">
        <f t="shared" si="5"/>
        <v/>
      </c>
      <c r="MJ22" s="10" t="str">
        <f t="shared" si="5"/>
        <v>xm</v>
      </c>
      <c r="MK22" s="10" t="str">
        <f t="shared" si="5"/>
        <v/>
      </c>
      <c r="ML22" s="10" t="str">
        <f t="shared" si="5"/>
        <v/>
      </c>
      <c r="MM22" s="10" t="str">
        <f t="shared" si="5"/>
        <v/>
      </c>
      <c r="MN22" s="10" t="str">
        <f t="shared" si="5"/>
        <v/>
      </c>
      <c r="MO22" s="10" t="str">
        <f t="shared" si="5"/>
        <v/>
      </c>
      <c r="MP22" s="10" t="str">
        <f t="shared" si="5"/>
        <v/>
      </c>
      <c r="MQ22" s="10" t="str">
        <f t="shared" si="5"/>
        <v/>
      </c>
    </row>
    <row r="23" spans="1:360" x14ac:dyDescent="0.3">
      <c r="D23" s="6" t="e">
        <f>VLOOKUP(TRIM(B23),MIME!A:C,3,FALSE)</f>
        <v>#N/A</v>
      </c>
      <c r="E23" s="6"/>
      <c r="F23" s="6"/>
      <c r="G23" s="6"/>
      <c r="I23" s="3" t="s">
        <v>157</v>
      </c>
      <c r="J23" s="8">
        <v>1</v>
      </c>
      <c r="M23" s="3" t="s">
        <v>15</v>
      </c>
      <c r="N23" t="s">
        <v>1518</v>
      </c>
      <c r="P23" s="9" t="s">
        <v>1494</v>
      </c>
      <c r="Q23" s="10" t="str">
        <f t="shared" ref="Q23:AF35" si="6">IF(Q7=1,Q$5,"")</f>
        <v>mar</v>
      </c>
      <c r="R23" s="10" t="str">
        <f t="shared" si="6"/>
        <v/>
      </c>
      <c r="S23" s="10" t="str">
        <f t="shared" si="6"/>
        <v/>
      </c>
      <c r="T23" s="10" t="str">
        <f t="shared" si="6"/>
        <v/>
      </c>
      <c r="U23" s="10" t="str">
        <f t="shared" si="6"/>
        <v/>
      </c>
      <c r="V23" s="10" t="str">
        <f t="shared" si="6"/>
        <v/>
      </c>
      <c r="W23" s="10" t="str">
        <f t="shared" si="6"/>
        <v/>
      </c>
      <c r="X23" s="10" t="str">
        <f t="shared" si="6"/>
        <v/>
      </c>
      <c r="Y23" s="10" t="str">
        <f t="shared" si="6"/>
        <v/>
      </c>
      <c r="Z23" s="10" t="str">
        <f t="shared" si="6"/>
        <v/>
      </c>
      <c r="AA23" s="10" t="str">
        <f t="shared" si="6"/>
        <v/>
      </c>
      <c r="AB23" s="10" t="str">
        <f t="shared" si="6"/>
        <v/>
      </c>
      <c r="AC23" s="10" t="str">
        <f t="shared" si="6"/>
        <v/>
      </c>
      <c r="AD23" s="10" t="str">
        <f t="shared" si="6"/>
        <v>7z</v>
      </c>
      <c r="AE23" s="10" t="str">
        <f t="shared" si="6"/>
        <v>a</v>
      </c>
      <c r="AF23" s="10" t="str">
        <f t="shared" si="6"/>
        <v/>
      </c>
      <c r="AG23" s="10" t="str">
        <f t="shared" si="0"/>
        <v/>
      </c>
      <c r="AH23" s="10" t="str">
        <f t="shared" si="0"/>
        <v/>
      </c>
      <c r="AI23" s="10" t="str">
        <f t="shared" si="0"/>
        <v>ace</v>
      </c>
      <c r="AJ23" s="10" t="str">
        <f t="shared" si="0"/>
        <v/>
      </c>
      <c r="AK23" s="10" t="str">
        <f t="shared" si="0"/>
        <v/>
      </c>
      <c r="AL23" s="10" t="str">
        <f t="shared" ref="AL23:CW27" si="7">IF(AL7=1,AL$5,"")</f>
        <v/>
      </c>
      <c r="AM23" s="10" t="str">
        <f t="shared" si="7"/>
        <v/>
      </c>
      <c r="AN23" s="10" t="str">
        <f t="shared" si="7"/>
        <v/>
      </c>
      <c r="AO23" s="10" t="str">
        <f t="shared" si="7"/>
        <v/>
      </c>
      <c r="AP23" s="10" t="str">
        <f t="shared" si="7"/>
        <v/>
      </c>
      <c r="AQ23" s="10" t="str">
        <f t="shared" si="7"/>
        <v/>
      </c>
      <c r="AR23" s="10" t="str">
        <f t="shared" si="7"/>
        <v>apk</v>
      </c>
      <c r="AS23" s="10" t="str">
        <f t="shared" si="7"/>
        <v>ar</v>
      </c>
      <c r="AT23" s="10" t="str">
        <f t="shared" si="7"/>
        <v>arj</v>
      </c>
      <c r="AU23" s="10" t="str">
        <f t="shared" si="7"/>
        <v/>
      </c>
      <c r="AV23" s="10" t="str">
        <f t="shared" si="7"/>
        <v/>
      </c>
      <c r="AW23" s="10" t="str">
        <f t="shared" si="7"/>
        <v/>
      </c>
      <c r="AX23" s="10" t="str">
        <f t="shared" si="7"/>
        <v/>
      </c>
      <c r="AY23" s="10" t="str">
        <f t="shared" si="7"/>
        <v/>
      </c>
      <c r="AZ23" s="10" t="str">
        <f t="shared" si="7"/>
        <v/>
      </c>
      <c r="BA23" s="10" t="str">
        <f t="shared" si="7"/>
        <v/>
      </c>
      <c r="BB23" s="10" t="str">
        <f t="shared" si="1"/>
        <v/>
      </c>
      <c r="BC23" s="10" t="str">
        <f t="shared" si="1"/>
        <v/>
      </c>
      <c r="BD23" s="10" t="str">
        <f t="shared" si="1"/>
        <v/>
      </c>
      <c r="BE23" s="10" t="str">
        <f t="shared" si="1"/>
        <v/>
      </c>
      <c r="BF23" s="10" t="str">
        <f t="shared" si="1"/>
        <v/>
      </c>
      <c r="BG23" s="10" t="str">
        <f t="shared" si="1"/>
        <v/>
      </c>
      <c r="BH23" s="10" t="str">
        <f t="shared" si="1"/>
        <v/>
      </c>
      <c r="BI23" s="10" t="str">
        <f t="shared" si="1"/>
        <v/>
      </c>
      <c r="BJ23" s="10" t="str">
        <f t="shared" si="1"/>
        <v>bz2</v>
      </c>
      <c r="BK23" s="10" t="str">
        <f t="shared" si="1"/>
        <v/>
      </c>
      <c r="BL23" s="10" t="str">
        <f t="shared" si="1"/>
        <v>cab</v>
      </c>
      <c r="BM23" s="10" t="str">
        <f t="shared" si="1"/>
        <v/>
      </c>
      <c r="BN23" s="10" t="str">
        <f t="shared" si="1"/>
        <v/>
      </c>
      <c r="BO23" s="10" t="str">
        <f t="shared" si="1"/>
        <v/>
      </c>
      <c r="BP23" s="10" t="str">
        <f t="shared" si="1"/>
        <v/>
      </c>
      <c r="BQ23" s="10" t="str">
        <f t="shared" si="1"/>
        <v/>
      </c>
      <c r="BR23" s="10" t="str">
        <f t="shared" si="1"/>
        <v/>
      </c>
      <c r="BS23" s="10" t="str">
        <f t="shared" si="1"/>
        <v/>
      </c>
      <c r="BT23" s="10" t="str">
        <f t="shared" si="1"/>
        <v/>
      </c>
      <c r="BU23" s="10" t="str">
        <f t="shared" si="1"/>
        <v/>
      </c>
      <c r="BV23" s="10" t="str">
        <f t="shared" si="1"/>
        <v>cpio</v>
      </c>
      <c r="BW23" s="10" t="str">
        <f t="shared" si="1"/>
        <v/>
      </c>
      <c r="BX23" s="10" t="str">
        <f t="shared" si="1"/>
        <v/>
      </c>
      <c r="BY23" s="10" t="str">
        <f t="shared" si="1"/>
        <v/>
      </c>
      <c r="BZ23" s="10" t="str">
        <f t="shared" si="1"/>
        <v/>
      </c>
      <c r="CA23" s="10" t="str">
        <f t="shared" si="1"/>
        <v/>
      </c>
      <c r="CB23" s="10" t="str">
        <f t="shared" si="1"/>
        <v/>
      </c>
      <c r="CC23" s="10" t="str">
        <f t="shared" si="1"/>
        <v/>
      </c>
      <c r="CD23" s="10" t="str">
        <f t="shared" si="1"/>
        <v/>
      </c>
      <c r="CE23" s="10" t="str">
        <f t="shared" si="1"/>
        <v>deb</v>
      </c>
      <c r="CF23" s="10" t="str">
        <f t="shared" si="1"/>
        <v/>
      </c>
      <c r="CG23" s="10" t="str">
        <f t="shared" si="1"/>
        <v/>
      </c>
      <c r="CH23" s="10" t="str">
        <f t="shared" si="1"/>
        <v/>
      </c>
      <c r="CI23" s="10" t="str">
        <f t="shared" si="1"/>
        <v>dmg</v>
      </c>
      <c r="CJ23" s="10" t="str">
        <f t="shared" si="1"/>
        <v/>
      </c>
      <c r="CK23" s="10" t="str">
        <f t="shared" si="1"/>
        <v/>
      </c>
      <c r="CL23" s="10" t="str">
        <f t="shared" si="1"/>
        <v/>
      </c>
      <c r="CM23" s="10" t="str">
        <f t="shared" si="1"/>
        <v/>
      </c>
      <c r="CN23" s="10" t="str">
        <f t="shared" si="1"/>
        <v/>
      </c>
      <c r="CO23" s="10" t="str">
        <f t="shared" si="1"/>
        <v/>
      </c>
      <c r="CP23" s="10" t="str">
        <f t="shared" si="1"/>
        <v/>
      </c>
      <c r="CQ23" s="10" t="str">
        <f t="shared" si="1"/>
        <v/>
      </c>
      <c r="CR23" s="10" t="str">
        <f t="shared" si="1"/>
        <v/>
      </c>
      <c r="CS23" s="10" t="str">
        <f t="shared" si="1"/>
        <v/>
      </c>
      <c r="CT23" s="10" t="str">
        <f t="shared" si="1"/>
        <v/>
      </c>
      <c r="CU23" s="10" t="str">
        <f t="shared" si="1"/>
        <v/>
      </c>
      <c r="CV23" s="10" t="str">
        <f t="shared" si="1"/>
        <v/>
      </c>
      <c r="CW23" s="10" t="str">
        <f t="shared" si="1"/>
        <v/>
      </c>
      <c r="CX23" s="10" t="str">
        <f t="shared" ref="CX23:FI30" si="8">IF(CX7=1,CX$5,"")</f>
        <v/>
      </c>
      <c r="CY23" s="10" t="str">
        <f t="shared" si="8"/>
        <v>egg</v>
      </c>
      <c r="CZ23" s="10" t="str">
        <f t="shared" si="8"/>
        <v/>
      </c>
      <c r="DA23" s="10" t="str">
        <f t="shared" si="8"/>
        <v/>
      </c>
      <c r="DB23" s="10" t="str">
        <f t="shared" si="8"/>
        <v/>
      </c>
      <c r="DC23" s="10" t="str">
        <f t="shared" si="8"/>
        <v/>
      </c>
      <c r="DD23" s="10" t="str">
        <f t="shared" si="8"/>
        <v/>
      </c>
      <c r="DE23" s="10" t="str">
        <f t="shared" si="8"/>
        <v/>
      </c>
      <c r="DF23" s="10" t="str">
        <f t="shared" si="8"/>
        <v/>
      </c>
      <c r="DG23" s="10" t="str">
        <f t="shared" si="8"/>
        <v/>
      </c>
      <c r="DH23" s="10" t="str">
        <f t="shared" si="8"/>
        <v/>
      </c>
      <c r="DI23" s="10" t="str">
        <f t="shared" si="8"/>
        <v/>
      </c>
      <c r="DJ23" s="10" t="str">
        <f t="shared" si="8"/>
        <v/>
      </c>
      <c r="DK23" s="10" t="str">
        <f t="shared" si="8"/>
        <v/>
      </c>
      <c r="DL23" s="10" t="str">
        <f t="shared" si="8"/>
        <v/>
      </c>
      <c r="DM23" s="10" t="str">
        <f t="shared" si="2"/>
        <v/>
      </c>
      <c r="DN23" s="10" t="str">
        <f t="shared" si="2"/>
        <v/>
      </c>
      <c r="DO23" s="10" t="str">
        <f t="shared" si="2"/>
        <v/>
      </c>
      <c r="DP23" s="10" t="str">
        <f t="shared" si="2"/>
        <v/>
      </c>
      <c r="DQ23" s="10" t="str">
        <f t="shared" si="2"/>
        <v>gz</v>
      </c>
      <c r="DR23" s="10" t="str">
        <f t="shared" si="2"/>
        <v>gzip</v>
      </c>
      <c r="DS23" s="10" t="str">
        <f t="shared" si="2"/>
        <v/>
      </c>
      <c r="DT23" s="10" t="str">
        <f t="shared" si="2"/>
        <v/>
      </c>
      <c r="DU23" s="10" t="str">
        <f t="shared" si="2"/>
        <v/>
      </c>
      <c r="DV23" s="10" t="str">
        <f t="shared" si="2"/>
        <v/>
      </c>
      <c r="DW23" s="10" t="str">
        <f t="shared" si="2"/>
        <v/>
      </c>
      <c r="DX23" s="10" t="str">
        <f t="shared" si="2"/>
        <v/>
      </c>
      <c r="DY23" s="10" t="str">
        <f t="shared" si="2"/>
        <v/>
      </c>
      <c r="DZ23" s="10" t="str">
        <f t="shared" si="2"/>
        <v/>
      </c>
      <c r="EA23" s="10" t="str">
        <f t="shared" si="2"/>
        <v/>
      </c>
      <c r="EB23" s="10" t="str">
        <f t="shared" si="2"/>
        <v/>
      </c>
      <c r="EC23" s="10" t="str">
        <f t="shared" si="2"/>
        <v>iso</v>
      </c>
      <c r="ED23" s="10" t="str">
        <f t="shared" si="2"/>
        <v/>
      </c>
      <c r="EE23" s="10" t="str">
        <f t="shared" si="2"/>
        <v/>
      </c>
      <c r="EF23" s="10" t="str">
        <f t="shared" si="2"/>
        <v>jar</v>
      </c>
      <c r="EG23" s="10" t="str">
        <f t="shared" si="2"/>
        <v/>
      </c>
      <c r="EH23" s="10" t="str">
        <f t="shared" si="2"/>
        <v/>
      </c>
      <c r="EI23" s="10" t="str">
        <f t="shared" si="2"/>
        <v/>
      </c>
      <c r="EJ23" s="10" t="str">
        <f t="shared" si="2"/>
        <v/>
      </c>
      <c r="EK23" s="10" t="str">
        <f t="shared" si="2"/>
        <v/>
      </c>
      <c r="EL23" s="10" t="str">
        <f t="shared" si="2"/>
        <v/>
      </c>
      <c r="EM23" s="10" t="str">
        <f t="shared" si="2"/>
        <v/>
      </c>
      <c r="EN23" s="10" t="str">
        <f t="shared" si="2"/>
        <v/>
      </c>
      <c r="EO23" s="10" t="str">
        <f t="shared" si="2"/>
        <v/>
      </c>
      <c r="EP23" s="10" t="str">
        <f t="shared" si="2"/>
        <v/>
      </c>
      <c r="EQ23" s="10" t="str">
        <f t="shared" si="2"/>
        <v>lha</v>
      </c>
      <c r="ER23" s="10" t="str">
        <f t="shared" si="2"/>
        <v/>
      </c>
      <c r="ES23" s="10" t="str">
        <f t="shared" si="2"/>
        <v/>
      </c>
      <c r="ET23" s="10" t="str">
        <f t="shared" si="2"/>
        <v/>
      </c>
      <c r="EU23" s="10" t="str">
        <f t="shared" si="2"/>
        <v/>
      </c>
      <c r="EV23" s="10" t="str">
        <f t="shared" si="2"/>
        <v/>
      </c>
      <c r="EW23" s="10" t="str">
        <f t="shared" si="2"/>
        <v/>
      </c>
      <c r="EX23" s="10" t="str">
        <f t="shared" si="2"/>
        <v/>
      </c>
      <c r="EY23" s="10" t="str">
        <f t="shared" si="2"/>
        <v/>
      </c>
      <c r="EZ23" s="10" t="str">
        <f t="shared" si="2"/>
        <v/>
      </c>
      <c r="FA23" s="10" t="str">
        <f t="shared" si="2"/>
        <v/>
      </c>
      <c r="FB23" s="10" t="str">
        <f t="shared" si="2"/>
        <v/>
      </c>
      <c r="FC23" s="10" t="str">
        <f t="shared" si="2"/>
        <v/>
      </c>
      <c r="FD23" s="10" t="str">
        <f t="shared" si="2"/>
        <v/>
      </c>
      <c r="FE23" s="10" t="str">
        <f t="shared" si="2"/>
        <v/>
      </c>
      <c r="FF23" s="10" t="str">
        <f t="shared" si="2"/>
        <v/>
      </c>
      <c r="FG23" s="10" t="str">
        <f t="shared" si="2"/>
        <v/>
      </c>
      <c r="FH23" s="10" t="str">
        <f t="shared" si="2"/>
        <v/>
      </c>
      <c r="FI23" s="10" t="str">
        <f t="shared" si="2"/>
        <v/>
      </c>
      <c r="FJ23" s="10" t="str">
        <f t="shared" ref="FJ23:HU27" si="9">IF(FJ7=1,FJ$5,"")</f>
        <v/>
      </c>
      <c r="FK23" s="10" t="str">
        <f t="shared" si="9"/>
        <v/>
      </c>
      <c r="FL23" s="10" t="str">
        <f t="shared" si="9"/>
        <v/>
      </c>
      <c r="FM23" s="10" t="str">
        <f t="shared" si="9"/>
        <v/>
      </c>
      <c r="FN23" s="10" t="str">
        <f t="shared" si="9"/>
        <v/>
      </c>
      <c r="FO23" s="10" t="str">
        <f t="shared" si="9"/>
        <v/>
      </c>
      <c r="FP23" s="10" t="str">
        <f t="shared" si="9"/>
        <v/>
      </c>
      <c r="FQ23" s="10" t="str">
        <f t="shared" si="9"/>
        <v/>
      </c>
      <c r="FR23" s="10" t="str">
        <f t="shared" si="9"/>
        <v/>
      </c>
      <c r="FS23" s="10" t="str">
        <f t="shared" si="9"/>
        <v/>
      </c>
      <c r="FT23" s="10" t="str">
        <f t="shared" si="9"/>
        <v/>
      </c>
      <c r="FU23" s="10" t="str">
        <f t="shared" si="9"/>
        <v/>
      </c>
      <c r="FV23" s="10" t="str">
        <f t="shared" si="9"/>
        <v/>
      </c>
      <c r="FW23" s="10" t="str">
        <f t="shared" si="9"/>
        <v/>
      </c>
      <c r="FX23" s="10" t="str">
        <f t="shared" si="3"/>
        <v/>
      </c>
      <c r="FY23" s="10" t="str">
        <f t="shared" si="3"/>
        <v/>
      </c>
      <c r="FZ23" s="10" t="str">
        <f t="shared" si="3"/>
        <v/>
      </c>
      <c r="GA23" s="10" t="str">
        <f t="shared" si="3"/>
        <v/>
      </c>
      <c r="GB23" s="10" t="str">
        <f t="shared" si="3"/>
        <v/>
      </c>
      <c r="GC23" s="10" t="str">
        <f t="shared" si="3"/>
        <v/>
      </c>
      <c r="GD23" s="10" t="str">
        <f t="shared" si="3"/>
        <v/>
      </c>
      <c r="GE23" s="10" t="str">
        <f t="shared" si="3"/>
        <v/>
      </c>
      <c r="GF23" s="10" t="str">
        <f t="shared" si="3"/>
        <v/>
      </c>
      <c r="GG23" s="10" t="str">
        <f t="shared" si="3"/>
        <v/>
      </c>
      <c r="GH23" s="10" t="str">
        <f t="shared" si="3"/>
        <v/>
      </c>
      <c r="GI23" s="10" t="str">
        <f t="shared" si="3"/>
        <v/>
      </c>
      <c r="GJ23" s="10" t="str">
        <f t="shared" si="3"/>
        <v/>
      </c>
      <c r="GK23" s="10" t="str">
        <f t="shared" si="3"/>
        <v/>
      </c>
      <c r="GL23" s="10" t="str">
        <f t="shared" si="3"/>
        <v/>
      </c>
      <c r="GM23" s="10" t="str">
        <f t="shared" si="3"/>
        <v/>
      </c>
      <c r="GN23" s="10" t="str">
        <f t="shared" si="3"/>
        <v/>
      </c>
      <c r="GO23" s="10" t="str">
        <f t="shared" si="3"/>
        <v/>
      </c>
      <c r="GP23" s="10" t="str">
        <f t="shared" si="3"/>
        <v/>
      </c>
      <c r="GQ23" s="10" t="str">
        <f t="shared" si="3"/>
        <v/>
      </c>
      <c r="GR23" s="10" t="str">
        <f t="shared" si="3"/>
        <v/>
      </c>
      <c r="GS23" s="10" t="str">
        <f t="shared" si="3"/>
        <v/>
      </c>
      <c r="GT23" s="10" t="str">
        <f t="shared" si="3"/>
        <v>pak</v>
      </c>
      <c r="GU23" s="10" t="str">
        <f t="shared" si="3"/>
        <v/>
      </c>
      <c r="GV23" s="10" t="str">
        <f t="shared" si="3"/>
        <v/>
      </c>
      <c r="GW23" s="10" t="str">
        <f t="shared" si="3"/>
        <v/>
      </c>
      <c r="GX23" s="10" t="str">
        <f t="shared" si="3"/>
        <v/>
      </c>
      <c r="GY23" s="10" t="str">
        <f t="shared" si="3"/>
        <v/>
      </c>
      <c r="GZ23" s="10" t="str">
        <f t="shared" si="3"/>
        <v>pea</v>
      </c>
      <c r="HA23" s="10" t="str">
        <f t="shared" si="3"/>
        <v/>
      </c>
      <c r="HB23" s="10" t="str">
        <f t="shared" si="3"/>
        <v/>
      </c>
      <c r="HC23" s="10" t="str">
        <f t="shared" si="3"/>
        <v/>
      </c>
      <c r="HD23" s="10" t="str">
        <f t="shared" si="3"/>
        <v/>
      </c>
      <c r="HE23" s="10" t="str">
        <f t="shared" si="3"/>
        <v/>
      </c>
      <c r="HF23" s="10" t="str">
        <f t="shared" si="3"/>
        <v/>
      </c>
      <c r="HG23" s="10" t="str">
        <f t="shared" si="3"/>
        <v/>
      </c>
      <c r="HH23" s="10" t="str">
        <f t="shared" si="3"/>
        <v/>
      </c>
      <c r="HI23" s="10" t="str">
        <f t="shared" si="3"/>
        <v/>
      </c>
      <c r="HJ23" s="10" t="str">
        <f t="shared" si="3"/>
        <v/>
      </c>
      <c r="HK23" s="10" t="str">
        <f t="shared" si="3"/>
        <v/>
      </c>
      <c r="HL23" s="10" t="str">
        <f t="shared" si="3"/>
        <v/>
      </c>
      <c r="HM23" s="10" t="str">
        <f t="shared" si="3"/>
        <v/>
      </c>
      <c r="HN23" s="10" t="str">
        <f t="shared" si="3"/>
        <v/>
      </c>
      <c r="HO23" s="10" t="str">
        <f t="shared" si="3"/>
        <v/>
      </c>
      <c r="HP23" s="10" t="str">
        <f t="shared" si="3"/>
        <v/>
      </c>
      <c r="HQ23" s="10" t="str">
        <f t="shared" si="3"/>
        <v/>
      </c>
      <c r="HR23" s="10" t="str">
        <f t="shared" si="3"/>
        <v/>
      </c>
      <c r="HS23" s="10" t="str">
        <f t="shared" si="3"/>
        <v/>
      </c>
      <c r="HT23" s="10" t="str">
        <f t="shared" si="3"/>
        <v/>
      </c>
      <c r="HU23" s="10" t="str">
        <f t="shared" si="3"/>
        <v/>
      </c>
      <c r="HV23" s="10" t="str">
        <f t="shared" ref="HV23:KG30" si="10">IF(HV7=1,HV$5,"")</f>
        <v/>
      </c>
      <c r="HW23" s="10" t="str">
        <f t="shared" si="10"/>
        <v/>
      </c>
      <c r="HX23" s="10" t="str">
        <f t="shared" si="10"/>
        <v>r00</v>
      </c>
      <c r="HY23" s="10" t="str">
        <f t="shared" si="10"/>
        <v>r01</v>
      </c>
      <c r="HZ23" s="10" t="str">
        <f t="shared" si="10"/>
        <v>r02</v>
      </c>
      <c r="IA23" s="10" t="str">
        <f t="shared" si="10"/>
        <v>r03</v>
      </c>
      <c r="IB23" s="10" t="str">
        <f t="shared" si="10"/>
        <v>r04</v>
      </c>
      <c r="IC23" s="10" t="str">
        <f t="shared" si="10"/>
        <v>r05</v>
      </c>
      <c r="ID23" s="10" t="str">
        <f t="shared" si="10"/>
        <v>r06</v>
      </c>
      <c r="IE23" s="10" t="str">
        <f t="shared" si="10"/>
        <v>r07</v>
      </c>
      <c r="IF23" s="10" t="str">
        <f t="shared" si="10"/>
        <v>r08</v>
      </c>
      <c r="IG23" s="10" t="str">
        <f t="shared" si="10"/>
        <v>r09</v>
      </c>
      <c r="IH23" s="10" t="str">
        <f t="shared" si="10"/>
        <v>r10</v>
      </c>
      <c r="II23" s="10" t="str">
        <f t="shared" si="4"/>
        <v>r11</v>
      </c>
      <c r="IJ23" s="10" t="str">
        <f t="shared" si="4"/>
        <v>r12</v>
      </c>
      <c r="IK23" s="10" t="str">
        <f t="shared" si="4"/>
        <v>r13</v>
      </c>
      <c r="IL23" s="10" t="str">
        <f t="shared" si="4"/>
        <v>r14</v>
      </c>
      <c r="IM23" s="10" t="str">
        <f t="shared" si="4"/>
        <v>r15</v>
      </c>
      <c r="IN23" s="10" t="str">
        <f t="shared" si="4"/>
        <v>r16</v>
      </c>
      <c r="IO23" s="10" t="str">
        <f t="shared" si="4"/>
        <v>r17</v>
      </c>
      <c r="IP23" s="10" t="str">
        <f t="shared" si="4"/>
        <v>r18</v>
      </c>
      <c r="IQ23" s="10" t="str">
        <f t="shared" si="4"/>
        <v>r19</v>
      </c>
      <c r="IR23" s="10" t="str">
        <f t="shared" si="4"/>
        <v>r20</v>
      </c>
      <c r="IS23" s="10" t="str">
        <f t="shared" si="4"/>
        <v>r21</v>
      </c>
      <c r="IT23" s="10" t="str">
        <f t="shared" si="4"/>
        <v>r22</v>
      </c>
      <c r="IU23" s="10" t="str">
        <f t="shared" si="4"/>
        <v>r23</v>
      </c>
      <c r="IV23" s="10" t="str">
        <f t="shared" si="4"/>
        <v>r24</v>
      </c>
      <c r="IW23" s="10" t="str">
        <f t="shared" si="4"/>
        <v>r25</v>
      </c>
      <c r="IX23" s="10" t="str">
        <f t="shared" si="4"/>
        <v>r26</v>
      </c>
      <c r="IY23" s="10" t="str">
        <f t="shared" si="4"/>
        <v>r27</v>
      </c>
      <c r="IZ23" s="10" t="str">
        <f t="shared" si="4"/>
        <v>r28</v>
      </c>
      <c r="JA23" s="10" t="str">
        <f t="shared" si="4"/>
        <v>r29</v>
      </c>
      <c r="JB23" s="10" t="str">
        <f t="shared" si="4"/>
        <v/>
      </c>
      <c r="JC23" s="10" t="str">
        <f t="shared" si="4"/>
        <v/>
      </c>
      <c r="JD23" s="10" t="str">
        <f t="shared" si="4"/>
        <v>rar</v>
      </c>
      <c r="JE23" s="10" t="str">
        <f t="shared" si="4"/>
        <v/>
      </c>
      <c r="JF23" s="10" t="str">
        <f t="shared" si="4"/>
        <v/>
      </c>
      <c r="JG23" s="10" t="str">
        <f t="shared" si="4"/>
        <v/>
      </c>
      <c r="JH23" s="10" t="str">
        <f t="shared" si="4"/>
        <v/>
      </c>
      <c r="JI23" s="10" t="str">
        <f t="shared" si="4"/>
        <v/>
      </c>
      <c r="JJ23" s="10" t="str">
        <f t="shared" si="4"/>
        <v/>
      </c>
      <c r="JK23" s="10" t="str">
        <f t="shared" si="4"/>
        <v/>
      </c>
      <c r="JL23" s="10" t="str">
        <f t="shared" si="4"/>
        <v/>
      </c>
      <c r="JM23" s="10" t="str">
        <f t="shared" si="4"/>
        <v>rpm</v>
      </c>
      <c r="JN23" s="10" t="str">
        <f t="shared" si="4"/>
        <v/>
      </c>
      <c r="JO23" s="10" t="str">
        <f t="shared" si="4"/>
        <v/>
      </c>
      <c r="JP23" s="10" t="str">
        <f t="shared" si="4"/>
        <v/>
      </c>
      <c r="JQ23" s="10" t="str">
        <f t="shared" si="4"/>
        <v/>
      </c>
      <c r="JR23" s="10" t="str">
        <f t="shared" si="4"/>
        <v/>
      </c>
      <c r="JS23" s="10" t="str">
        <f t="shared" si="4"/>
        <v>s7z</v>
      </c>
      <c r="JT23" s="10" t="str">
        <f t="shared" si="4"/>
        <v/>
      </c>
      <c r="JU23" s="10" t="str">
        <f t="shared" si="4"/>
        <v/>
      </c>
      <c r="JV23" s="10" t="str">
        <f t="shared" si="4"/>
        <v/>
      </c>
      <c r="JW23" s="10" t="str">
        <f t="shared" si="4"/>
        <v>shar</v>
      </c>
      <c r="JX23" s="10" t="str">
        <f t="shared" si="4"/>
        <v/>
      </c>
      <c r="JY23" s="10" t="str">
        <f t="shared" si="4"/>
        <v/>
      </c>
      <c r="JZ23" s="10" t="str">
        <f t="shared" si="4"/>
        <v/>
      </c>
      <c r="KA23" s="10" t="str">
        <f t="shared" si="4"/>
        <v/>
      </c>
      <c r="KB23" s="10" t="str">
        <f t="shared" si="4"/>
        <v/>
      </c>
      <c r="KC23" s="10" t="str">
        <f t="shared" si="4"/>
        <v/>
      </c>
      <c r="KD23" s="10" t="str">
        <f t="shared" si="4"/>
        <v/>
      </c>
      <c r="KE23" s="10" t="str">
        <f t="shared" si="4"/>
        <v/>
      </c>
      <c r="KF23" s="10" t="str">
        <f t="shared" si="4"/>
        <v/>
      </c>
      <c r="KG23" s="10" t="str">
        <f t="shared" si="4"/>
        <v/>
      </c>
      <c r="KH23" s="10" t="str">
        <f t="shared" ref="KH23:MQ27" si="11">IF(KH7=1,KH$5,"")</f>
        <v/>
      </c>
      <c r="KI23" s="10" t="str">
        <f t="shared" si="11"/>
        <v/>
      </c>
      <c r="KJ23" s="10" t="str">
        <f t="shared" si="11"/>
        <v/>
      </c>
      <c r="KK23" s="10" t="str">
        <f t="shared" si="11"/>
        <v>tar</v>
      </c>
      <c r="KL23" s="10" t="str">
        <f t="shared" si="11"/>
        <v>tbz2</v>
      </c>
      <c r="KM23" s="10" t="str">
        <f t="shared" si="11"/>
        <v/>
      </c>
      <c r="KN23" s="10" t="str">
        <f t="shared" si="11"/>
        <v/>
      </c>
      <c r="KO23" s="10" t="str">
        <f t="shared" si="11"/>
        <v>tgz</v>
      </c>
      <c r="KP23" s="10" t="str">
        <f t="shared" si="11"/>
        <v/>
      </c>
      <c r="KQ23" s="10" t="str">
        <f t="shared" si="11"/>
        <v/>
      </c>
      <c r="KR23" s="10" t="str">
        <f t="shared" si="11"/>
        <v/>
      </c>
      <c r="KS23" s="10" t="str">
        <f t="shared" si="11"/>
        <v/>
      </c>
      <c r="KT23" s="10" t="str">
        <f t="shared" si="5"/>
        <v>tlz</v>
      </c>
      <c r="KU23" s="10" t="str">
        <f t="shared" si="5"/>
        <v/>
      </c>
      <c r="KV23" s="10" t="str">
        <f t="shared" si="5"/>
        <v/>
      </c>
      <c r="KW23" s="10" t="str">
        <f t="shared" si="5"/>
        <v/>
      </c>
      <c r="KX23" s="10" t="str">
        <f t="shared" si="5"/>
        <v/>
      </c>
      <c r="KY23" s="10" t="str">
        <f t="shared" si="5"/>
        <v/>
      </c>
      <c r="KZ23" s="10" t="str">
        <f t="shared" si="5"/>
        <v/>
      </c>
      <c r="LA23" s="10" t="str">
        <f t="shared" si="5"/>
        <v/>
      </c>
      <c r="LB23" s="10" t="str">
        <f t="shared" si="5"/>
        <v/>
      </c>
      <c r="LC23" s="10" t="str">
        <f t="shared" si="5"/>
        <v/>
      </c>
      <c r="LD23" s="10" t="str">
        <f t="shared" si="5"/>
        <v/>
      </c>
      <c r="LE23" s="10" t="str">
        <f t="shared" si="5"/>
        <v/>
      </c>
      <c r="LF23" s="10" t="str">
        <f t="shared" si="5"/>
        <v/>
      </c>
      <c r="LG23" s="10" t="str">
        <f t="shared" si="5"/>
        <v/>
      </c>
      <c r="LH23" s="10" t="str">
        <f t="shared" si="5"/>
        <v/>
      </c>
      <c r="LI23" s="10" t="str">
        <f t="shared" si="5"/>
        <v/>
      </c>
      <c r="LJ23" s="10" t="str">
        <f t="shared" si="5"/>
        <v>war</v>
      </c>
      <c r="LK23" s="10" t="str">
        <f t="shared" si="5"/>
        <v/>
      </c>
      <c r="LL23" s="10" t="str">
        <f t="shared" si="5"/>
        <v/>
      </c>
      <c r="LM23" s="10" t="str">
        <f t="shared" si="5"/>
        <v/>
      </c>
      <c r="LN23" s="10" t="str">
        <f t="shared" si="5"/>
        <v/>
      </c>
      <c r="LO23" s="10" t="str">
        <f t="shared" si="5"/>
        <v>whl</v>
      </c>
      <c r="LP23" s="10" t="str">
        <f t="shared" si="5"/>
        <v/>
      </c>
      <c r="LQ23" s="10" t="str">
        <f t="shared" si="5"/>
        <v/>
      </c>
      <c r="LR23" s="10" t="str">
        <f t="shared" si="5"/>
        <v/>
      </c>
      <c r="LS23" s="10" t="str">
        <f t="shared" si="5"/>
        <v/>
      </c>
      <c r="LT23" s="10" t="str">
        <f t="shared" si="5"/>
        <v/>
      </c>
      <c r="LU23" s="10" t="str">
        <f t="shared" si="5"/>
        <v/>
      </c>
      <c r="LV23" s="10" t="str">
        <f t="shared" si="5"/>
        <v/>
      </c>
      <c r="LW23" s="10" t="str">
        <f t="shared" si="5"/>
        <v/>
      </c>
      <c r="LX23" s="10" t="str">
        <f t="shared" si="5"/>
        <v/>
      </c>
      <c r="LY23" s="10" t="str">
        <f t="shared" si="5"/>
        <v/>
      </c>
      <c r="LZ23" s="10" t="str">
        <f t="shared" si="5"/>
        <v/>
      </c>
      <c r="MA23" s="10" t="str">
        <f t="shared" si="5"/>
        <v/>
      </c>
      <c r="MB23" s="10" t="str">
        <f t="shared" si="5"/>
        <v/>
      </c>
      <c r="MC23" s="10" t="str">
        <f t="shared" si="5"/>
        <v/>
      </c>
      <c r="MD23" s="10" t="str">
        <f t="shared" si="5"/>
        <v/>
      </c>
      <c r="ME23" s="10" t="str">
        <f t="shared" si="5"/>
        <v/>
      </c>
      <c r="MF23" s="10" t="str">
        <f t="shared" si="5"/>
        <v/>
      </c>
      <c r="MG23" s="10" t="str">
        <f t="shared" si="5"/>
        <v/>
      </c>
      <c r="MH23" s="10" t="str">
        <f t="shared" si="5"/>
        <v/>
      </c>
      <c r="MI23" s="10" t="str">
        <f t="shared" si="5"/>
        <v/>
      </c>
      <c r="MJ23" s="10" t="str">
        <f t="shared" si="5"/>
        <v/>
      </c>
      <c r="MK23" s="10" t="str">
        <f t="shared" si="5"/>
        <v/>
      </c>
      <c r="ML23" s="10" t="str">
        <f t="shared" si="5"/>
        <v>xpi</v>
      </c>
      <c r="MM23" s="10" t="str">
        <f t="shared" si="5"/>
        <v>xz</v>
      </c>
      <c r="MN23" s="10" t="str">
        <f t="shared" si="5"/>
        <v/>
      </c>
      <c r="MO23" s="10" t="str">
        <f t="shared" si="5"/>
        <v>z</v>
      </c>
      <c r="MP23" s="10" t="str">
        <f t="shared" si="5"/>
        <v>zip</v>
      </c>
      <c r="MQ23" s="10" t="str">
        <f t="shared" si="5"/>
        <v>zipx</v>
      </c>
    </row>
    <row r="24" spans="1:360" x14ac:dyDescent="0.3">
      <c r="D24" s="6" t="e">
        <f>VLOOKUP(TRIM(B24),MIME!A:C,3,FALSE)</f>
        <v>#N/A</v>
      </c>
      <c r="E24" s="6"/>
      <c r="F24" s="6"/>
      <c r="G24" s="6"/>
      <c r="I24" s="3" t="s">
        <v>313</v>
      </c>
      <c r="J24" s="8">
        <v>1</v>
      </c>
      <c r="M24" s="3" t="s">
        <v>16</v>
      </c>
      <c r="N24" t="s">
        <v>1519</v>
      </c>
      <c r="P24" s="9" t="s">
        <v>80</v>
      </c>
      <c r="Q24" s="10" t="str">
        <f t="shared" si="6"/>
        <v/>
      </c>
      <c r="R24" s="10" t="str">
        <f t="shared" si="0"/>
        <v/>
      </c>
      <c r="S24" s="10" t="str">
        <f t="shared" si="0"/>
        <v/>
      </c>
      <c r="T24" s="10" t="str">
        <f t="shared" si="0"/>
        <v/>
      </c>
      <c r="U24" s="10" t="str">
        <f t="shared" si="0"/>
        <v/>
      </c>
      <c r="V24" s="10" t="str">
        <f t="shared" si="0"/>
        <v/>
      </c>
      <c r="W24" s="10" t="str">
        <f t="shared" si="0"/>
        <v/>
      </c>
      <c r="X24" s="10" t="str">
        <f t="shared" si="0"/>
        <v/>
      </c>
      <c r="Y24" s="10" t="str">
        <f t="shared" si="0"/>
        <v/>
      </c>
      <c r="Z24" s="10" t="str">
        <f t="shared" si="0"/>
        <v/>
      </c>
      <c r="AA24" s="10" t="str">
        <f t="shared" si="0"/>
        <v/>
      </c>
      <c r="AB24" s="10" t="str">
        <f t="shared" si="0"/>
        <v/>
      </c>
      <c r="AC24" s="10" t="str">
        <f t="shared" si="0"/>
        <v/>
      </c>
      <c r="AD24" s="10" t="str">
        <f t="shared" si="0"/>
        <v/>
      </c>
      <c r="AE24" s="10" t="str">
        <f t="shared" si="0"/>
        <v/>
      </c>
      <c r="AF24" s="10" t="str">
        <f t="shared" si="0"/>
        <v/>
      </c>
      <c r="AG24" s="10" t="str">
        <f t="shared" si="0"/>
        <v/>
      </c>
      <c r="AH24" s="10" t="str">
        <f t="shared" si="0"/>
        <v/>
      </c>
      <c r="AI24" s="10" t="str">
        <f t="shared" si="0"/>
        <v/>
      </c>
      <c r="AJ24" s="10" t="str">
        <f t="shared" si="0"/>
        <v/>
      </c>
      <c r="AK24" s="10" t="str">
        <f t="shared" si="0"/>
        <v/>
      </c>
      <c r="AL24" s="10" t="str">
        <f t="shared" ref="AL24" si="12">IF(AL8=1,AL$5,"")</f>
        <v/>
      </c>
      <c r="AM24" s="10" t="str">
        <f t="shared" si="7"/>
        <v/>
      </c>
      <c r="AN24" s="10" t="str">
        <f t="shared" si="7"/>
        <v/>
      </c>
      <c r="AO24" s="10" t="str">
        <f t="shared" si="7"/>
        <v/>
      </c>
      <c r="AP24" s="10" t="str">
        <f t="shared" si="7"/>
        <v/>
      </c>
      <c r="AQ24" s="10" t="str">
        <f t="shared" si="7"/>
        <v/>
      </c>
      <c r="AR24" s="10" t="str">
        <f t="shared" si="7"/>
        <v/>
      </c>
      <c r="AS24" s="10" t="str">
        <f t="shared" si="7"/>
        <v/>
      </c>
      <c r="AT24" s="10" t="str">
        <f t="shared" si="7"/>
        <v/>
      </c>
      <c r="AU24" s="10" t="str">
        <f t="shared" si="7"/>
        <v/>
      </c>
      <c r="AV24" s="10" t="str">
        <f t="shared" si="7"/>
        <v/>
      </c>
      <c r="AW24" s="10" t="str">
        <f t="shared" si="7"/>
        <v/>
      </c>
      <c r="AX24" s="10" t="str">
        <f t="shared" si="7"/>
        <v/>
      </c>
      <c r="AY24" s="10" t="str">
        <f t="shared" si="7"/>
        <v/>
      </c>
      <c r="AZ24" s="10" t="str">
        <f t="shared" si="7"/>
        <v/>
      </c>
      <c r="BA24" s="10" t="str">
        <f t="shared" si="7"/>
        <v/>
      </c>
      <c r="BB24" s="10" t="str">
        <f t="shared" si="7"/>
        <v/>
      </c>
      <c r="BC24" s="10" t="str">
        <f t="shared" si="7"/>
        <v/>
      </c>
      <c r="BD24" s="10" t="str">
        <f t="shared" si="7"/>
        <v/>
      </c>
      <c r="BE24" s="10" t="str">
        <f t="shared" si="7"/>
        <v/>
      </c>
      <c r="BF24" s="10" t="str">
        <f t="shared" si="7"/>
        <v/>
      </c>
      <c r="BG24" s="10" t="str">
        <f t="shared" si="7"/>
        <v/>
      </c>
      <c r="BH24" s="10" t="str">
        <f t="shared" si="7"/>
        <v/>
      </c>
      <c r="BI24" s="10" t="str">
        <f t="shared" si="7"/>
        <v/>
      </c>
      <c r="BJ24" s="10" t="str">
        <f t="shared" si="7"/>
        <v/>
      </c>
      <c r="BK24" s="10" t="str">
        <f t="shared" si="7"/>
        <v>c</v>
      </c>
      <c r="BL24" s="10" t="str">
        <f t="shared" si="7"/>
        <v/>
      </c>
      <c r="BM24" s="10" t="str">
        <f t="shared" si="7"/>
        <v/>
      </c>
      <c r="BN24" s="10" t="str">
        <f t="shared" si="7"/>
        <v/>
      </c>
      <c r="BO24" s="10" t="str">
        <f t="shared" si="7"/>
        <v>cc</v>
      </c>
      <c r="BP24" s="10" t="str">
        <f t="shared" si="7"/>
        <v/>
      </c>
      <c r="BQ24" s="10" t="str">
        <f t="shared" si="7"/>
        <v/>
      </c>
      <c r="BR24" s="10" t="str">
        <f t="shared" si="7"/>
        <v>class</v>
      </c>
      <c r="BS24" s="10" t="str">
        <f t="shared" si="7"/>
        <v>clj</v>
      </c>
      <c r="BT24" s="10" t="str">
        <f t="shared" si="7"/>
        <v/>
      </c>
      <c r="BU24" s="10" t="str">
        <f t="shared" si="7"/>
        <v/>
      </c>
      <c r="BV24" s="10" t="str">
        <f t="shared" si="7"/>
        <v/>
      </c>
      <c r="BW24" s="10" t="str">
        <f t="shared" si="7"/>
        <v>cpp</v>
      </c>
      <c r="BX24" s="10" t="str">
        <f t="shared" si="7"/>
        <v/>
      </c>
      <c r="BY24" s="10" t="str">
        <f t="shared" si="7"/>
        <v>cs</v>
      </c>
      <c r="BZ24" s="10" t="str">
        <f t="shared" si="7"/>
        <v/>
      </c>
      <c r="CA24" s="10" t="str">
        <f t="shared" si="7"/>
        <v/>
      </c>
      <c r="CB24" s="10" t="str">
        <f t="shared" si="7"/>
        <v>cxx</v>
      </c>
      <c r="CC24" s="10" t="str">
        <f t="shared" si="7"/>
        <v/>
      </c>
      <c r="CD24" s="10" t="str">
        <f t="shared" si="7"/>
        <v/>
      </c>
      <c r="CE24" s="10" t="str">
        <f t="shared" si="7"/>
        <v/>
      </c>
      <c r="CF24" s="10" t="str">
        <f t="shared" si="7"/>
        <v>diff</v>
      </c>
      <c r="CG24" s="10" t="str">
        <f t="shared" si="7"/>
        <v/>
      </c>
      <c r="CH24" s="10" t="str">
        <f t="shared" si="7"/>
        <v/>
      </c>
      <c r="CI24" s="10" t="str">
        <f t="shared" si="7"/>
        <v/>
      </c>
      <c r="CJ24" s="10" t="str">
        <f t="shared" si="7"/>
        <v/>
      </c>
      <c r="CK24" s="10" t="str">
        <f t="shared" si="7"/>
        <v/>
      </c>
      <c r="CL24" s="10" t="str">
        <f t="shared" si="7"/>
        <v/>
      </c>
      <c r="CM24" s="10" t="str">
        <f t="shared" si="7"/>
        <v/>
      </c>
      <c r="CN24" s="10" t="str">
        <f t="shared" si="7"/>
        <v/>
      </c>
      <c r="CO24" s="10" t="str">
        <f t="shared" si="7"/>
        <v/>
      </c>
      <c r="CP24" s="10" t="str">
        <f t="shared" si="7"/>
        <v/>
      </c>
      <c r="CQ24" s="10" t="str">
        <f t="shared" si="7"/>
        <v/>
      </c>
      <c r="CR24" s="10" t="str">
        <f t="shared" si="7"/>
        <v/>
      </c>
      <c r="CS24" s="10" t="str">
        <f t="shared" si="7"/>
        <v/>
      </c>
      <c r="CT24" s="10" t="str">
        <f t="shared" si="7"/>
        <v/>
      </c>
      <c r="CU24" s="10" t="str">
        <f t="shared" si="7"/>
        <v/>
      </c>
      <c r="CV24" s="10" t="str">
        <f t="shared" si="7"/>
        <v/>
      </c>
      <c r="CW24" s="10" t="str">
        <f t="shared" si="7"/>
        <v/>
      </c>
      <c r="CX24" s="10" t="str">
        <f t="shared" si="8"/>
        <v/>
      </c>
      <c r="CY24" s="10" t="str">
        <f t="shared" si="8"/>
        <v/>
      </c>
      <c r="CZ24" s="10" t="str">
        <f t="shared" si="8"/>
        <v>el</v>
      </c>
      <c r="DA24" s="10" t="str">
        <f t="shared" si="8"/>
        <v/>
      </c>
      <c r="DB24" s="10" t="str">
        <f t="shared" si="8"/>
        <v/>
      </c>
      <c r="DC24" s="10" t="str">
        <f t="shared" si="8"/>
        <v/>
      </c>
      <c r="DD24" s="10" t="str">
        <f t="shared" si="8"/>
        <v/>
      </c>
      <c r="DE24" s="10" t="str">
        <f t="shared" si="8"/>
        <v/>
      </c>
      <c r="DF24" s="10" t="str">
        <f t="shared" si="8"/>
        <v/>
      </c>
      <c r="DG24" s="10" t="str">
        <f t="shared" si="8"/>
        <v/>
      </c>
      <c r="DH24" s="10" t="str">
        <f t="shared" si="8"/>
        <v/>
      </c>
      <c r="DI24" s="10" t="str">
        <f t="shared" si="8"/>
        <v/>
      </c>
      <c r="DJ24" s="10" t="str">
        <f t="shared" si="8"/>
        <v/>
      </c>
      <c r="DK24" s="10" t="str">
        <f t="shared" si="8"/>
        <v/>
      </c>
      <c r="DL24" s="10" t="str">
        <f t="shared" si="8"/>
        <v/>
      </c>
      <c r="DM24" s="10" t="str">
        <f t="shared" si="8"/>
        <v/>
      </c>
      <c r="DN24" s="10" t="str">
        <f t="shared" si="8"/>
        <v>go</v>
      </c>
      <c r="DO24" s="10" t="str">
        <f t="shared" si="8"/>
        <v/>
      </c>
      <c r="DP24" s="10" t="str">
        <f t="shared" si="8"/>
        <v/>
      </c>
      <c r="DQ24" s="10" t="str">
        <f t="shared" si="8"/>
        <v/>
      </c>
      <c r="DR24" s="10" t="str">
        <f t="shared" si="8"/>
        <v/>
      </c>
      <c r="DS24" s="10" t="str">
        <f t="shared" si="8"/>
        <v>h</v>
      </c>
      <c r="DT24" s="10" t="str">
        <f t="shared" si="8"/>
        <v/>
      </c>
      <c r="DU24" s="10" t="str">
        <f t="shared" si="8"/>
        <v>hpp</v>
      </c>
      <c r="DV24" s="10" t="str">
        <f t="shared" si="8"/>
        <v/>
      </c>
      <c r="DW24" s="10" t="str">
        <f t="shared" si="8"/>
        <v/>
      </c>
      <c r="DX24" s="10" t="str">
        <f t="shared" si="8"/>
        <v/>
      </c>
      <c r="DY24" s="10" t="str">
        <f t="shared" si="8"/>
        <v/>
      </c>
      <c r="DZ24" s="10" t="str">
        <f t="shared" si="8"/>
        <v/>
      </c>
      <c r="EA24" s="10" t="str">
        <f t="shared" si="8"/>
        <v/>
      </c>
      <c r="EB24" s="10" t="str">
        <f t="shared" si="8"/>
        <v/>
      </c>
      <c r="EC24" s="10" t="str">
        <f t="shared" si="8"/>
        <v/>
      </c>
      <c r="ED24" s="10" t="str">
        <f t="shared" si="8"/>
        <v/>
      </c>
      <c r="EE24" s="10" t="str">
        <f t="shared" si="8"/>
        <v/>
      </c>
      <c r="EF24" s="10" t="str">
        <f t="shared" si="8"/>
        <v/>
      </c>
      <c r="EG24" s="10" t="str">
        <f t="shared" si="8"/>
        <v>java</v>
      </c>
      <c r="EH24" s="10" t="str">
        <f t="shared" si="8"/>
        <v/>
      </c>
      <c r="EI24" s="10" t="str">
        <f t="shared" si="8"/>
        <v/>
      </c>
      <c r="EJ24" s="10" t="str">
        <f t="shared" si="8"/>
        <v/>
      </c>
      <c r="EK24" s="10" t="str">
        <f t="shared" si="8"/>
        <v/>
      </c>
      <c r="EL24" s="10" t="str">
        <f t="shared" si="8"/>
        <v/>
      </c>
      <c r="EM24" s="10" t="str">
        <f t="shared" si="8"/>
        <v/>
      </c>
      <c r="EN24" s="10" t="str">
        <f t="shared" si="8"/>
        <v/>
      </c>
      <c r="EO24" s="10" t="str">
        <f t="shared" si="8"/>
        <v/>
      </c>
      <c r="EP24" s="10" t="str">
        <f t="shared" si="8"/>
        <v/>
      </c>
      <c r="EQ24" s="10" t="str">
        <f t="shared" si="8"/>
        <v/>
      </c>
      <c r="ER24" s="10" t="str">
        <f t="shared" si="8"/>
        <v>log</v>
      </c>
      <c r="ES24" s="10" t="str">
        <f t="shared" si="8"/>
        <v>lua</v>
      </c>
      <c r="ET24" s="10" t="str">
        <f t="shared" si="8"/>
        <v>m</v>
      </c>
      <c r="EU24" s="10" t="str">
        <f t="shared" si="8"/>
        <v/>
      </c>
      <c r="EV24" s="10" t="str">
        <f t="shared" si="8"/>
        <v/>
      </c>
      <c r="EW24" s="10" t="str">
        <f t="shared" si="8"/>
        <v/>
      </c>
      <c r="EX24" s="10" t="str">
        <f t="shared" si="8"/>
        <v/>
      </c>
      <c r="EY24" s="10" t="str">
        <f t="shared" si="8"/>
        <v/>
      </c>
      <c r="EZ24" s="10" t="str">
        <f t="shared" si="8"/>
        <v/>
      </c>
      <c r="FA24" s="10" t="str">
        <f t="shared" si="8"/>
        <v/>
      </c>
      <c r="FB24" s="10" t="str">
        <f t="shared" si="8"/>
        <v/>
      </c>
      <c r="FC24" s="10" t="str">
        <f t="shared" si="8"/>
        <v>m4</v>
      </c>
      <c r="FD24" s="10" t="str">
        <f t="shared" si="8"/>
        <v/>
      </c>
      <c r="FE24" s="10" t="str">
        <f t="shared" si="8"/>
        <v/>
      </c>
      <c r="FF24" s="10" t="str">
        <f t="shared" si="8"/>
        <v/>
      </c>
      <c r="FG24" s="10" t="str">
        <f t="shared" si="8"/>
        <v/>
      </c>
      <c r="FH24" s="10" t="str">
        <f t="shared" si="8"/>
        <v/>
      </c>
      <c r="FI24" s="10" t="str">
        <f t="shared" si="8"/>
        <v/>
      </c>
      <c r="FJ24" s="10" t="str">
        <f t="shared" si="9"/>
        <v/>
      </c>
      <c r="FK24" s="10" t="str">
        <f t="shared" si="9"/>
        <v/>
      </c>
      <c r="FL24" s="10" t="str">
        <f t="shared" si="9"/>
        <v/>
      </c>
      <c r="FM24" s="10" t="str">
        <f t="shared" si="9"/>
        <v/>
      </c>
      <c r="FN24" s="10" t="str">
        <f t="shared" si="9"/>
        <v/>
      </c>
      <c r="FO24" s="10" t="str">
        <f t="shared" si="9"/>
        <v/>
      </c>
      <c r="FP24" s="10" t="str">
        <f t="shared" si="9"/>
        <v/>
      </c>
      <c r="FQ24" s="10" t="str">
        <f t="shared" si="9"/>
        <v/>
      </c>
      <c r="FR24" s="10" t="str">
        <f t="shared" si="9"/>
        <v/>
      </c>
      <c r="FS24" s="10" t="str">
        <f t="shared" si="9"/>
        <v/>
      </c>
      <c r="FT24" s="10" t="str">
        <f t="shared" si="9"/>
        <v/>
      </c>
      <c r="FU24" s="10" t="str">
        <f t="shared" si="9"/>
        <v/>
      </c>
      <c r="FV24" s="10" t="str">
        <f t="shared" si="9"/>
        <v/>
      </c>
      <c r="FW24" s="10" t="str">
        <f t="shared" si="9"/>
        <v/>
      </c>
      <c r="FX24" s="10" t="str">
        <f t="shared" si="9"/>
        <v/>
      </c>
      <c r="FY24" s="10" t="str">
        <f t="shared" si="9"/>
        <v/>
      </c>
      <c r="FZ24" s="10" t="str">
        <f t="shared" si="9"/>
        <v/>
      </c>
      <c r="GA24" s="10" t="str">
        <f t="shared" si="9"/>
        <v/>
      </c>
      <c r="GB24" s="10" t="str">
        <f t="shared" si="9"/>
        <v/>
      </c>
      <c r="GC24" s="10" t="str">
        <f t="shared" si="9"/>
        <v/>
      </c>
      <c r="GD24" s="10" t="str">
        <f t="shared" si="9"/>
        <v/>
      </c>
      <c r="GE24" s="10" t="str">
        <f t="shared" si="9"/>
        <v/>
      </c>
      <c r="GF24" s="10" t="str">
        <f t="shared" si="9"/>
        <v/>
      </c>
      <c r="GG24" s="10" t="str">
        <f t="shared" si="9"/>
        <v/>
      </c>
      <c r="GH24" s="10" t="str">
        <f t="shared" si="9"/>
        <v/>
      </c>
      <c r="GI24" s="10" t="str">
        <f t="shared" si="9"/>
        <v/>
      </c>
      <c r="GJ24" s="10" t="str">
        <f t="shared" si="9"/>
        <v/>
      </c>
      <c r="GK24" s="10" t="str">
        <f t="shared" si="9"/>
        <v/>
      </c>
      <c r="GL24" s="10" t="str">
        <f t="shared" si="9"/>
        <v/>
      </c>
      <c r="GM24" s="10" t="str">
        <f t="shared" si="9"/>
        <v/>
      </c>
      <c r="GN24" s="10" t="str">
        <f t="shared" si="9"/>
        <v/>
      </c>
      <c r="GO24" s="10" t="str">
        <f t="shared" si="9"/>
        <v/>
      </c>
      <c r="GP24" s="10" t="str">
        <f t="shared" si="9"/>
        <v/>
      </c>
      <c r="GQ24" s="10" t="str">
        <f t="shared" si="9"/>
        <v/>
      </c>
      <c r="GR24" s="10" t="str">
        <f t="shared" si="9"/>
        <v/>
      </c>
      <c r="GS24" s="10" t="str">
        <f t="shared" si="9"/>
        <v/>
      </c>
      <c r="GT24" s="10" t="str">
        <f t="shared" si="9"/>
        <v/>
      </c>
      <c r="GU24" s="10" t="str">
        <f t="shared" si="9"/>
        <v>patch</v>
      </c>
      <c r="GV24" s="10" t="str">
        <f t="shared" si="9"/>
        <v/>
      </c>
      <c r="GW24" s="10" t="str">
        <f t="shared" si="9"/>
        <v/>
      </c>
      <c r="GX24" s="10" t="str">
        <f t="shared" si="9"/>
        <v/>
      </c>
      <c r="GY24" s="10" t="str">
        <f t="shared" si="9"/>
        <v/>
      </c>
      <c r="GZ24" s="10" t="str">
        <f t="shared" si="9"/>
        <v/>
      </c>
      <c r="HA24" s="10" t="str">
        <f t="shared" si="9"/>
        <v>php</v>
      </c>
      <c r="HB24" s="10" t="str">
        <f t="shared" si="9"/>
        <v>pl</v>
      </c>
      <c r="HC24" s="10" t="str">
        <f t="shared" si="9"/>
        <v/>
      </c>
      <c r="HD24" s="10" t="str">
        <f t="shared" si="9"/>
        <v/>
      </c>
      <c r="HE24" s="10" t="str">
        <f t="shared" si="9"/>
        <v>po</v>
      </c>
      <c r="HF24" s="10" t="str">
        <f t="shared" si="9"/>
        <v/>
      </c>
      <c r="HG24" s="10" t="str">
        <f t="shared" si="9"/>
        <v/>
      </c>
      <c r="HH24" s="10" t="str">
        <f t="shared" si="9"/>
        <v/>
      </c>
      <c r="HI24" s="10" t="str">
        <f t="shared" si="9"/>
        <v/>
      </c>
      <c r="HJ24" s="10" t="str">
        <f t="shared" si="9"/>
        <v/>
      </c>
      <c r="HK24" s="10" t="str">
        <f t="shared" si="9"/>
        <v/>
      </c>
      <c r="HL24" s="10" t="str">
        <f t="shared" si="9"/>
        <v/>
      </c>
      <c r="HM24" s="10" t="str">
        <f t="shared" si="9"/>
        <v/>
      </c>
      <c r="HN24" s="10" t="str">
        <f t="shared" si="9"/>
        <v/>
      </c>
      <c r="HO24" s="10" t="str">
        <f t="shared" si="9"/>
        <v/>
      </c>
      <c r="HP24" s="10" t="str">
        <f t="shared" si="9"/>
        <v>ps1</v>
      </c>
      <c r="HQ24" s="10" t="str">
        <f t="shared" si="9"/>
        <v/>
      </c>
      <c r="HR24" s="10" t="str">
        <f t="shared" si="9"/>
        <v>psd1</v>
      </c>
      <c r="HS24" s="10" t="str">
        <f t="shared" si="9"/>
        <v>psm1</v>
      </c>
      <c r="HT24" s="10" t="str">
        <f t="shared" si="9"/>
        <v/>
      </c>
      <c r="HU24" s="10" t="str">
        <f t="shared" si="9"/>
        <v/>
      </c>
      <c r="HV24" s="10" t="str">
        <f t="shared" si="10"/>
        <v>py</v>
      </c>
      <c r="HW24" s="10" t="str">
        <f t="shared" si="10"/>
        <v/>
      </c>
      <c r="HX24" s="10" t="str">
        <f t="shared" si="10"/>
        <v/>
      </c>
      <c r="HY24" s="10" t="str">
        <f t="shared" si="10"/>
        <v/>
      </c>
      <c r="HZ24" s="10" t="str">
        <f t="shared" si="10"/>
        <v/>
      </c>
      <c r="IA24" s="10" t="str">
        <f t="shared" si="10"/>
        <v/>
      </c>
      <c r="IB24" s="10" t="str">
        <f t="shared" si="10"/>
        <v/>
      </c>
      <c r="IC24" s="10" t="str">
        <f t="shared" si="10"/>
        <v/>
      </c>
      <c r="ID24" s="10" t="str">
        <f t="shared" si="10"/>
        <v/>
      </c>
      <c r="IE24" s="10" t="str">
        <f t="shared" si="10"/>
        <v/>
      </c>
      <c r="IF24" s="10" t="str">
        <f t="shared" si="10"/>
        <v/>
      </c>
      <c r="IG24" s="10" t="str">
        <f t="shared" si="10"/>
        <v/>
      </c>
      <c r="IH24" s="10" t="str">
        <f t="shared" si="10"/>
        <v/>
      </c>
      <c r="II24" s="10" t="str">
        <f t="shared" si="10"/>
        <v/>
      </c>
      <c r="IJ24" s="10" t="str">
        <f t="shared" si="10"/>
        <v/>
      </c>
      <c r="IK24" s="10" t="str">
        <f t="shared" si="10"/>
        <v/>
      </c>
      <c r="IL24" s="10" t="str">
        <f t="shared" si="10"/>
        <v/>
      </c>
      <c r="IM24" s="10" t="str">
        <f t="shared" si="10"/>
        <v/>
      </c>
      <c r="IN24" s="10" t="str">
        <f t="shared" si="10"/>
        <v/>
      </c>
      <c r="IO24" s="10" t="str">
        <f t="shared" si="10"/>
        <v/>
      </c>
      <c r="IP24" s="10" t="str">
        <f t="shared" si="10"/>
        <v/>
      </c>
      <c r="IQ24" s="10" t="str">
        <f t="shared" si="10"/>
        <v/>
      </c>
      <c r="IR24" s="10" t="str">
        <f t="shared" si="10"/>
        <v/>
      </c>
      <c r="IS24" s="10" t="str">
        <f t="shared" si="10"/>
        <v/>
      </c>
      <c r="IT24" s="10" t="str">
        <f t="shared" si="10"/>
        <v/>
      </c>
      <c r="IU24" s="10" t="str">
        <f t="shared" si="10"/>
        <v/>
      </c>
      <c r="IV24" s="10" t="str">
        <f t="shared" si="10"/>
        <v/>
      </c>
      <c r="IW24" s="10" t="str">
        <f t="shared" si="10"/>
        <v/>
      </c>
      <c r="IX24" s="10" t="str">
        <f t="shared" si="10"/>
        <v/>
      </c>
      <c r="IY24" s="10" t="str">
        <f t="shared" si="10"/>
        <v/>
      </c>
      <c r="IZ24" s="10" t="str">
        <f t="shared" si="10"/>
        <v/>
      </c>
      <c r="JA24" s="10" t="str">
        <f t="shared" si="10"/>
        <v/>
      </c>
      <c r="JB24" s="10" t="str">
        <f t="shared" si="10"/>
        <v/>
      </c>
      <c r="JC24" s="10" t="str">
        <f t="shared" si="10"/>
        <v/>
      </c>
      <c r="JD24" s="10" t="str">
        <f t="shared" si="10"/>
        <v/>
      </c>
      <c r="JE24" s="10" t="str">
        <f t="shared" si="10"/>
        <v/>
      </c>
      <c r="JF24" s="10" t="str">
        <f t="shared" si="10"/>
        <v>rb</v>
      </c>
      <c r="JG24" s="10" t="str">
        <f t="shared" si="10"/>
        <v/>
      </c>
      <c r="JH24" s="10" t="str">
        <f t="shared" si="10"/>
        <v/>
      </c>
      <c r="JI24" s="10" t="str">
        <f t="shared" si="10"/>
        <v/>
      </c>
      <c r="JJ24" s="10" t="str">
        <f t="shared" si="10"/>
        <v/>
      </c>
      <c r="JK24" s="10" t="str">
        <f t="shared" si="10"/>
        <v/>
      </c>
      <c r="JL24" s="10" t="str">
        <f t="shared" si="10"/>
        <v/>
      </c>
      <c r="JM24" s="10" t="str">
        <f t="shared" si="10"/>
        <v/>
      </c>
      <c r="JN24" s="10" t="str">
        <f t="shared" si="10"/>
        <v/>
      </c>
      <c r="JO24" s="10" t="str">
        <f t="shared" si="10"/>
        <v>rs</v>
      </c>
      <c r="JP24" s="10" t="str">
        <f t="shared" si="10"/>
        <v/>
      </c>
      <c r="JQ24" s="10" t="str">
        <f t="shared" si="10"/>
        <v/>
      </c>
      <c r="JR24" s="10" t="str">
        <f t="shared" si="10"/>
        <v/>
      </c>
      <c r="JS24" s="10" t="str">
        <f t="shared" si="10"/>
        <v/>
      </c>
      <c r="JT24" s="10" t="str">
        <f t="shared" si="10"/>
        <v>scr</v>
      </c>
      <c r="JU24" s="10" t="str">
        <f t="shared" si="10"/>
        <v/>
      </c>
      <c r="JV24" s="10" t="str">
        <f t="shared" si="10"/>
        <v/>
      </c>
      <c r="JW24" s="10" t="str">
        <f t="shared" si="10"/>
        <v/>
      </c>
      <c r="JX24" s="10" t="str">
        <f t="shared" si="10"/>
        <v/>
      </c>
      <c r="JY24" s="10" t="str">
        <f t="shared" si="10"/>
        <v/>
      </c>
      <c r="JZ24" s="10" t="str">
        <f t="shared" si="10"/>
        <v/>
      </c>
      <c r="KA24" s="10" t="str">
        <f t="shared" si="10"/>
        <v/>
      </c>
      <c r="KB24" s="10" t="str">
        <f t="shared" si="10"/>
        <v/>
      </c>
      <c r="KC24" s="10" t="str">
        <f t="shared" si="10"/>
        <v/>
      </c>
      <c r="KD24" s="10" t="str">
        <f t="shared" si="10"/>
        <v/>
      </c>
      <c r="KE24" s="10" t="str">
        <f t="shared" si="10"/>
        <v>sql</v>
      </c>
      <c r="KF24" s="10" t="str">
        <f t="shared" si="10"/>
        <v/>
      </c>
      <c r="KG24" s="10" t="str">
        <f t="shared" si="10"/>
        <v/>
      </c>
      <c r="KH24" s="10" t="str">
        <f t="shared" si="11"/>
        <v/>
      </c>
      <c r="KI24" s="10" t="str">
        <f t="shared" si="11"/>
        <v/>
      </c>
      <c r="KJ24" s="10" t="str">
        <f t="shared" si="11"/>
        <v>swift</v>
      </c>
      <c r="KK24" s="10" t="str">
        <f t="shared" si="11"/>
        <v/>
      </c>
      <c r="KL24" s="10" t="str">
        <f t="shared" si="11"/>
        <v/>
      </c>
      <c r="KM24" s="10" t="str">
        <f t="shared" si="11"/>
        <v/>
      </c>
      <c r="KN24" s="10" t="str">
        <f t="shared" si="11"/>
        <v/>
      </c>
      <c r="KO24" s="10" t="str">
        <f t="shared" si="11"/>
        <v/>
      </c>
      <c r="KP24" s="10" t="str">
        <f t="shared" si="11"/>
        <v/>
      </c>
      <c r="KQ24" s="10" t="str">
        <f t="shared" si="11"/>
        <v/>
      </c>
      <c r="KR24" s="10" t="str">
        <f t="shared" si="11"/>
        <v/>
      </c>
      <c r="KS24" s="10" t="str">
        <f t="shared" si="11"/>
        <v/>
      </c>
      <c r="KT24" s="10" t="str">
        <f t="shared" si="11"/>
        <v/>
      </c>
      <c r="KU24" s="10" t="str">
        <f t="shared" si="11"/>
        <v/>
      </c>
      <c r="KV24" s="10" t="str">
        <f t="shared" si="11"/>
        <v/>
      </c>
      <c r="KW24" s="10" t="str">
        <f t="shared" si="11"/>
        <v>ts</v>
      </c>
      <c r="KX24" s="10" t="str">
        <f t="shared" si="11"/>
        <v/>
      </c>
      <c r="KY24" s="10" t="str">
        <f t="shared" si="11"/>
        <v/>
      </c>
      <c r="KZ24" s="10" t="str">
        <f t="shared" si="11"/>
        <v/>
      </c>
      <c r="LA24" s="10" t="str">
        <f t="shared" si="11"/>
        <v>vb</v>
      </c>
      <c r="LB24" s="10" t="str">
        <f t="shared" si="11"/>
        <v/>
      </c>
      <c r="LC24" s="10" t="str">
        <f t="shared" si="11"/>
        <v>vcxproj</v>
      </c>
      <c r="LD24" s="10" t="str">
        <f t="shared" si="11"/>
        <v/>
      </c>
      <c r="LE24" s="10" t="str">
        <f t="shared" si="11"/>
        <v/>
      </c>
      <c r="LF24" s="10" t="str">
        <f t="shared" si="11"/>
        <v/>
      </c>
      <c r="LG24" s="10" t="str">
        <f t="shared" si="11"/>
        <v/>
      </c>
      <c r="LH24" s="10" t="str">
        <f t="shared" si="11"/>
        <v/>
      </c>
      <c r="LI24" s="10" t="str">
        <f t="shared" si="11"/>
        <v/>
      </c>
      <c r="LJ24" s="10" t="str">
        <f t="shared" si="11"/>
        <v/>
      </c>
      <c r="LK24" s="10" t="str">
        <f t="shared" si="11"/>
        <v/>
      </c>
      <c r="LL24" s="10" t="str">
        <f t="shared" si="11"/>
        <v/>
      </c>
      <c r="LM24" s="10" t="str">
        <f t="shared" si="11"/>
        <v/>
      </c>
      <c r="LN24" s="10" t="str">
        <f t="shared" si="11"/>
        <v/>
      </c>
      <c r="LO24" s="10" t="str">
        <f t="shared" si="11"/>
        <v/>
      </c>
      <c r="LP24" s="10" t="str">
        <f t="shared" si="11"/>
        <v/>
      </c>
      <c r="LQ24" s="10" t="str">
        <f t="shared" si="11"/>
        <v/>
      </c>
      <c r="LR24" s="10" t="str">
        <f t="shared" si="11"/>
        <v/>
      </c>
      <c r="LS24" s="10" t="str">
        <f t="shared" si="11"/>
        <v/>
      </c>
      <c r="LT24" s="10" t="str">
        <f t="shared" si="11"/>
        <v/>
      </c>
      <c r="LU24" s="10" t="str">
        <f t="shared" si="11"/>
        <v/>
      </c>
      <c r="LV24" s="10" t="str">
        <f t="shared" si="11"/>
        <v/>
      </c>
      <c r="LW24" s="10" t="str">
        <f t="shared" si="11"/>
        <v/>
      </c>
      <c r="LX24" s="10" t="str">
        <f t="shared" si="11"/>
        <v/>
      </c>
      <c r="LY24" s="10" t="str">
        <f t="shared" si="11"/>
        <v/>
      </c>
      <c r="LZ24" s="10" t="str">
        <f t="shared" si="11"/>
        <v/>
      </c>
      <c r="MA24" s="10" t="str">
        <f t="shared" si="11"/>
        <v>xcodeproj</v>
      </c>
      <c r="MB24" s="10" t="str">
        <f t="shared" si="11"/>
        <v/>
      </c>
      <c r="MC24" s="10" t="str">
        <f t="shared" si="11"/>
        <v/>
      </c>
      <c r="MD24" s="10" t="str">
        <f t="shared" si="11"/>
        <v/>
      </c>
      <c r="ME24" s="10" t="str">
        <f t="shared" si="11"/>
        <v/>
      </c>
      <c r="MF24" s="10" t="str">
        <f t="shared" si="11"/>
        <v/>
      </c>
      <c r="MG24" s="10" t="str">
        <f t="shared" si="11"/>
        <v/>
      </c>
      <c r="MH24" s="10" t="str">
        <f t="shared" si="11"/>
        <v/>
      </c>
      <c r="MI24" s="10" t="str">
        <f t="shared" si="11"/>
        <v/>
      </c>
      <c r="MJ24" s="10" t="str">
        <f t="shared" si="11"/>
        <v/>
      </c>
      <c r="MK24" s="10" t="str">
        <f t="shared" si="11"/>
        <v/>
      </c>
      <c r="ML24" s="10" t="str">
        <f t="shared" si="11"/>
        <v/>
      </c>
      <c r="MM24" s="10" t="str">
        <f t="shared" si="11"/>
        <v/>
      </c>
      <c r="MN24" s="10" t="str">
        <f t="shared" si="11"/>
        <v/>
      </c>
      <c r="MO24" s="10" t="str">
        <f t="shared" si="11"/>
        <v/>
      </c>
      <c r="MP24" s="10" t="str">
        <f t="shared" si="11"/>
        <v/>
      </c>
      <c r="MQ24" s="10" t="str">
        <f t="shared" si="11"/>
        <v/>
      </c>
    </row>
    <row r="25" spans="1:360" x14ac:dyDescent="0.3">
      <c r="D25" s="6" t="e">
        <f>VLOOKUP(TRIM(B25),MIME!A:C,3,FALSE)</f>
        <v>#N/A</v>
      </c>
      <c r="E25" s="6"/>
      <c r="F25" s="6"/>
      <c r="G25" s="6"/>
      <c r="I25" s="3" t="s">
        <v>201</v>
      </c>
      <c r="J25" s="8">
        <v>1</v>
      </c>
      <c r="M25" s="3" t="s">
        <v>17</v>
      </c>
      <c r="N25" t="s">
        <v>1520</v>
      </c>
      <c r="P25" s="9" t="s">
        <v>74</v>
      </c>
      <c r="Q25" s="10" t="str">
        <f t="shared" si="6"/>
        <v/>
      </c>
      <c r="R25" s="10" t="str">
        <f t="shared" si="0"/>
        <v/>
      </c>
      <c r="S25" s="10" t="str">
        <f t="shared" si="0"/>
        <v/>
      </c>
      <c r="T25" s="10" t="str">
        <f t="shared" si="0"/>
        <v/>
      </c>
      <c r="U25" s="10" t="str">
        <f t="shared" si="0"/>
        <v/>
      </c>
      <c r="V25" s="10" t="str">
        <f t="shared" si="0"/>
        <v/>
      </c>
      <c r="W25" s="10" t="str">
        <f t="shared" si="0"/>
        <v/>
      </c>
      <c r="X25" s="10" t="str">
        <f t="shared" si="0"/>
        <v/>
      </c>
      <c r="Y25" s="10" t="str">
        <f t="shared" si="0"/>
        <v/>
      </c>
      <c r="Z25" s="10" t="str">
        <f t="shared" si="0"/>
        <v/>
      </c>
      <c r="AA25" s="10" t="str">
        <f t="shared" si="0"/>
        <v/>
      </c>
      <c r="AB25" s="10" t="str">
        <f t="shared" si="0"/>
        <v/>
      </c>
      <c r="AC25" s="10" t="str">
        <f t="shared" si="0"/>
        <v/>
      </c>
      <c r="AD25" s="10" t="str">
        <f t="shared" si="0"/>
        <v/>
      </c>
      <c r="AE25" s="10" t="str">
        <f t="shared" si="0"/>
        <v/>
      </c>
      <c r="AF25" s="10" t="str">
        <f t="shared" si="0"/>
        <v/>
      </c>
      <c r="AG25" s="10" t="str">
        <f t="shared" si="0"/>
        <v/>
      </c>
      <c r="AH25" s="10" t="str">
        <f t="shared" si="0"/>
        <v/>
      </c>
      <c r="AI25" s="10" t="str">
        <f t="shared" si="0"/>
        <v/>
      </c>
      <c r="AJ25" s="10" t="str">
        <f t="shared" si="0"/>
        <v/>
      </c>
      <c r="AK25" s="10" t="str">
        <f t="shared" si="0"/>
        <v/>
      </c>
      <c r="AL25" s="10" t="str">
        <f t="shared" ref="AL25" si="13">IF(AL9=1,AL$5,"")</f>
        <v/>
      </c>
      <c r="AM25" s="10" t="str">
        <f t="shared" si="7"/>
        <v/>
      </c>
      <c r="AN25" s="10" t="str">
        <f t="shared" si="7"/>
        <v/>
      </c>
      <c r="AO25" s="10" t="str">
        <f t="shared" si="7"/>
        <v/>
      </c>
      <c r="AP25" s="10" t="str">
        <f t="shared" si="7"/>
        <v/>
      </c>
      <c r="AQ25" s="10" t="str">
        <f t="shared" si="7"/>
        <v/>
      </c>
      <c r="AR25" s="10" t="str">
        <f t="shared" si="7"/>
        <v/>
      </c>
      <c r="AS25" s="10" t="str">
        <f t="shared" si="7"/>
        <v/>
      </c>
      <c r="AT25" s="10" t="str">
        <f t="shared" si="7"/>
        <v/>
      </c>
      <c r="AU25" s="10" t="str">
        <f t="shared" si="7"/>
        <v/>
      </c>
      <c r="AV25" s="10" t="str">
        <f t="shared" si="7"/>
        <v/>
      </c>
      <c r="AW25" s="10" t="str">
        <f t="shared" si="7"/>
        <v/>
      </c>
      <c r="AX25" s="10" t="str">
        <f t="shared" si="7"/>
        <v/>
      </c>
      <c r="AY25" s="10" t="str">
        <f t="shared" si="7"/>
        <v>azw</v>
      </c>
      <c r="AZ25" s="10" t="str">
        <f t="shared" si="7"/>
        <v>azw1</v>
      </c>
      <c r="BA25" s="10" t="str">
        <f t="shared" si="7"/>
        <v>azw3</v>
      </c>
      <c r="BB25" s="10" t="str">
        <f t="shared" si="7"/>
        <v>azw4</v>
      </c>
      <c r="BC25" s="10" t="str">
        <f t="shared" si="7"/>
        <v>azw6</v>
      </c>
      <c r="BD25" s="10" t="str">
        <f t="shared" si="7"/>
        <v/>
      </c>
      <c r="BE25" s="10" t="str">
        <f t="shared" si="7"/>
        <v/>
      </c>
      <c r="BF25" s="10" t="str">
        <f t="shared" si="7"/>
        <v/>
      </c>
      <c r="BG25" s="10" t="str">
        <f t="shared" si="7"/>
        <v/>
      </c>
      <c r="BH25" s="10" t="str">
        <f t="shared" si="7"/>
        <v/>
      </c>
      <c r="BI25" s="10" t="str">
        <f t="shared" si="7"/>
        <v/>
      </c>
      <c r="BJ25" s="10" t="str">
        <f t="shared" si="7"/>
        <v/>
      </c>
      <c r="BK25" s="10" t="str">
        <f t="shared" si="7"/>
        <v/>
      </c>
      <c r="BL25" s="10" t="str">
        <f t="shared" si="7"/>
        <v/>
      </c>
      <c r="BM25" s="10" t="str">
        <f t="shared" si="7"/>
        <v>cbr</v>
      </c>
      <c r="BN25" s="10" t="str">
        <f t="shared" si="7"/>
        <v>cbz</v>
      </c>
      <c r="BO25" s="10" t="str">
        <f t="shared" si="7"/>
        <v/>
      </c>
      <c r="BP25" s="10" t="str">
        <f t="shared" si="7"/>
        <v/>
      </c>
      <c r="BQ25" s="10" t="str">
        <f t="shared" si="7"/>
        <v>chm</v>
      </c>
      <c r="BR25" s="10" t="str">
        <f t="shared" si="7"/>
        <v/>
      </c>
      <c r="BS25" s="10" t="str">
        <f t="shared" si="7"/>
        <v/>
      </c>
      <c r="BT25" s="10" t="str">
        <f t="shared" si="7"/>
        <v/>
      </c>
      <c r="BU25" s="10" t="str">
        <f t="shared" si="7"/>
        <v/>
      </c>
      <c r="BV25" s="10" t="str">
        <f t="shared" si="7"/>
        <v/>
      </c>
      <c r="BW25" s="10" t="str">
        <f t="shared" si="7"/>
        <v/>
      </c>
      <c r="BX25" s="10" t="str">
        <f t="shared" si="7"/>
        <v/>
      </c>
      <c r="BY25" s="10" t="str">
        <f t="shared" si="7"/>
        <v/>
      </c>
      <c r="BZ25" s="10" t="str">
        <f t="shared" si="7"/>
        <v/>
      </c>
      <c r="CA25" s="10" t="str">
        <f t="shared" si="7"/>
        <v/>
      </c>
      <c r="CB25" s="10" t="str">
        <f t="shared" si="7"/>
        <v/>
      </c>
      <c r="CC25" s="10" t="str">
        <f t="shared" si="7"/>
        <v/>
      </c>
      <c r="CD25" s="10" t="str">
        <f t="shared" si="7"/>
        <v/>
      </c>
      <c r="CE25" s="10" t="str">
        <f t="shared" si="7"/>
        <v/>
      </c>
      <c r="CF25" s="10" t="str">
        <f t="shared" si="7"/>
        <v/>
      </c>
      <c r="CG25" s="10" t="str">
        <f t="shared" si="7"/>
        <v/>
      </c>
      <c r="CH25" s="10" t="str">
        <f t="shared" si="7"/>
        <v>djvu</v>
      </c>
      <c r="CI25" s="10" t="str">
        <f t="shared" si="7"/>
        <v/>
      </c>
      <c r="CJ25" s="10" t="str">
        <f t="shared" si="7"/>
        <v/>
      </c>
      <c r="CK25" s="10" t="str">
        <f t="shared" si="7"/>
        <v/>
      </c>
      <c r="CL25" s="10" t="str">
        <f t="shared" si="7"/>
        <v/>
      </c>
      <c r="CM25" s="10" t="str">
        <f t="shared" si="7"/>
        <v>dot</v>
      </c>
      <c r="CN25" s="10" t="str">
        <f t="shared" si="7"/>
        <v>dotm</v>
      </c>
      <c r="CO25" s="10" t="str">
        <f t="shared" si="7"/>
        <v>dotx</v>
      </c>
      <c r="CP25" s="10" t="str">
        <f t="shared" si="7"/>
        <v/>
      </c>
      <c r="CQ25" s="10" t="str">
        <f t="shared" si="7"/>
        <v/>
      </c>
      <c r="CR25" s="10" t="str">
        <f t="shared" si="7"/>
        <v/>
      </c>
      <c r="CS25" s="10" t="str">
        <f t="shared" si="7"/>
        <v/>
      </c>
      <c r="CT25" s="10" t="str">
        <f t="shared" si="7"/>
        <v/>
      </c>
      <c r="CU25" s="10" t="str">
        <f t="shared" si="7"/>
        <v/>
      </c>
      <c r="CV25" s="10" t="str">
        <f t="shared" si="7"/>
        <v/>
      </c>
      <c r="CW25" s="10" t="str">
        <f t="shared" si="7"/>
        <v/>
      </c>
      <c r="CX25" s="10" t="str">
        <f t="shared" si="8"/>
        <v>ebook</v>
      </c>
      <c r="CY25" s="10" t="str">
        <f t="shared" si="8"/>
        <v/>
      </c>
      <c r="CZ25" s="10" t="str">
        <f t="shared" si="8"/>
        <v/>
      </c>
      <c r="DA25" s="10" t="str">
        <f t="shared" si="8"/>
        <v/>
      </c>
      <c r="DB25" s="10" t="str">
        <f t="shared" si="8"/>
        <v/>
      </c>
      <c r="DC25" s="10" t="str">
        <f t="shared" si="8"/>
        <v>epub</v>
      </c>
      <c r="DD25" s="10" t="str">
        <f t="shared" si="8"/>
        <v/>
      </c>
      <c r="DE25" s="10" t="str">
        <f t="shared" si="8"/>
        <v/>
      </c>
      <c r="DF25" s="10" t="str">
        <f t="shared" si="8"/>
        <v/>
      </c>
      <c r="DG25" s="10" t="str">
        <f t="shared" si="8"/>
        <v/>
      </c>
      <c r="DH25" s="10" t="str">
        <f t="shared" si="8"/>
        <v/>
      </c>
      <c r="DI25" s="10" t="str">
        <f t="shared" si="8"/>
        <v/>
      </c>
      <c r="DJ25" s="10" t="str">
        <f t="shared" si="8"/>
        <v/>
      </c>
      <c r="DK25" s="10" t="str">
        <f t="shared" si="8"/>
        <v/>
      </c>
      <c r="DL25" s="10" t="str">
        <f t="shared" si="8"/>
        <v/>
      </c>
      <c r="DM25" s="10" t="str">
        <f t="shared" si="8"/>
        <v/>
      </c>
      <c r="DN25" s="10" t="str">
        <f t="shared" si="8"/>
        <v/>
      </c>
      <c r="DO25" s="10" t="str">
        <f t="shared" si="8"/>
        <v/>
      </c>
      <c r="DP25" s="10" t="str">
        <f t="shared" si="8"/>
        <v/>
      </c>
      <c r="DQ25" s="10" t="str">
        <f t="shared" si="8"/>
        <v/>
      </c>
      <c r="DR25" s="10" t="str">
        <f t="shared" si="8"/>
        <v/>
      </c>
      <c r="DS25" s="10" t="str">
        <f t="shared" si="8"/>
        <v/>
      </c>
      <c r="DT25" s="10" t="str">
        <f t="shared" si="8"/>
        <v/>
      </c>
      <c r="DU25" s="10" t="str">
        <f t="shared" si="8"/>
        <v/>
      </c>
      <c r="DV25" s="10" t="str">
        <f t="shared" si="8"/>
        <v/>
      </c>
      <c r="DW25" s="10" t="str">
        <f t="shared" si="8"/>
        <v/>
      </c>
      <c r="DX25" s="10" t="str">
        <f t="shared" si="8"/>
        <v>hxx</v>
      </c>
      <c r="DY25" s="10" t="str">
        <f t="shared" si="8"/>
        <v/>
      </c>
      <c r="DZ25" s="10" t="str">
        <f t="shared" si="8"/>
        <v/>
      </c>
      <c r="EA25" s="10" t="str">
        <f t="shared" si="8"/>
        <v/>
      </c>
      <c r="EB25" s="10" t="str">
        <f t="shared" si="8"/>
        <v>ini</v>
      </c>
      <c r="EC25" s="10" t="str">
        <f t="shared" si="8"/>
        <v/>
      </c>
      <c r="ED25" s="10" t="str">
        <f t="shared" si="8"/>
        <v/>
      </c>
      <c r="EE25" s="10" t="str">
        <f t="shared" si="8"/>
        <v/>
      </c>
      <c r="EF25" s="10" t="str">
        <f t="shared" si="8"/>
        <v/>
      </c>
      <c r="EG25" s="10" t="str">
        <f t="shared" si="8"/>
        <v/>
      </c>
      <c r="EH25" s="10" t="str">
        <f t="shared" si="8"/>
        <v/>
      </c>
      <c r="EI25" s="10" t="str">
        <f t="shared" si="8"/>
        <v/>
      </c>
      <c r="EJ25" s="10" t="str">
        <f t="shared" si="8"/>
        <v/>
      </c>
      <c r="EK25" s="10" t="str">
        <f t="shared" si="8"/>
        <v/>
      </c>
      <c r="EL25" s="10" t="str">
        <f t="shared" si="8"/>
        <v/>
      </c>
      <c r="EM25" s="10" t="str">
        <f t="shared" si="8"/>
        <v/>
      </c>
      <c r="EN25" s="10" t="str">
        <f t="shared" si="8"/>
        <v/>
      </c>
      <c r="EO25" s="10" t="str">
        <f t="shared" si="8"/>
        <v/>
      </c>
      <c r="EP25" s="10" t="str">
        <f t="shared" si="8"/>
        <v/>
      </c>
      <c r="EQ25" s="10" t="str">
        <f t="shared" si="8"/>
        <v/>
      </c>
      <c r="ER25" s="10" t="str">
        <f t="shared" si="8"/>
        <v/>
      </c>
      <c r="ES25" s="10" t="str">
        <f t="shared" si="8"/>
        <v/>
      </c>
      <c r="ET25" s="10" t="str">
        <f t="shared" si="8"/>
        <v/>
      </c>
      <c r="EU25" s="10" t="str">
        <f t="shared" si="8"/>
        <v/>
      </c>
      <c r="EV25" s="10" t="str">
        <f t="shared" si="8"/>
        <v/>
      </c>
      <c r="EW25" s="10" t="str">
        <f t="shared" si="8"/>
        <v/>
      </c>
      <c r="EX25" s="10" t="str">
        <f t="shared" si="8"/>
        <v/>
      </c>
      <c r="EY25" s="10" t="str">
        <f t="shared" si="8"/>
        <v/>
      </c>
      <c r="EZ25" s="10" t="str">
        <f t="shared" si="8"/>
        <v/>
      </c>
      <c r="FA25" s="10" t="str">
        <f t="shared" si="8"/>
        <v/>
      </c>
      <c r="FB25" s="10" t="str">
        <f t="shared" si="8"/>
        <v/>
      </c>
      <c r="FC25" s="10" t="str">
        <f t="shared" si="8"/>
        <v/>
      </c>
      <c r="FD25" s="10" t="str">
        <f t="shared" si="8"/>
        <v/>
      </c>
      <c r="FE25" s="10" t="str">
        <f t="shared" si="8"/>
        <v/>
      </c>
      <c r="FF25" s="10" t="str">
        <f t="shared" si="8"/>
        <v/>
      </c>
      <c r="FG25" s="10" t="str">
        <f t="shared" si="8"/>
        <v/>
      </c>
      <c r="FH25" s="10" t="str">
        <f t="shared" si="8"/>
        <v/>
      </c>
      <c r="FI25" s="10" t="str">
        <f t="shared" si="8"/>
        <v>md</v>
      </c>
      <c r="FJ25" s="10" t="str">
        <f t="shared" si="9"/>
        <v>mht</v>
      </c>
      <c r="FK25" s="10" t="str">
        <f t="shared" si="9"/>
        <v>mhtml</v>
      </c>
      <c r="FL25" s="10" t="str">
        <f t="shared" si="9"/>
        <v/>
      </c>
      <c r="FM25" s="10" t="str">
        <f t="shared" si="9"/>
        <v/>
      </c>
      <c r="FN25" s="10" t="str">
        <f t="shared" si="9"/>
        <v/>
      </c>
      <c r="FO25" s="10" t="str">
        <f t="shared" si="9"/>
        <v/>
      </c>
      <c r="FP25" s="10" t="str">
        <f t="shared" si="9"/>
        <v/>
      </c>
      <c r="FQ25" s="10" t="str">
        <f t="shared" si="9"/>
        <v>mobi</v>
      </c>
      <c r="FR25" s="10" t="str">
        <f t="shared" si="9"/>
        <v/>
      </c>
      <c r="FS25" s="10" t="str">
        <f t="shared" si="9"/>
        <v/>
      </c>
      <c r="FT25" s="10" t="str">
        <f t="shared" si="9"/>
        <v/>
      </c>
      <c r="FU25" s="10" t="str">
        <f t="shared" si="9"/>
        <v/>
      </c>
      <c r="FV25" s="10" t="str">
        <f t="shared" si="9"/>
        <v/>
      </c>
      <c r="FW25" s="10" t="str">
        <f t="shared" si="9"/>
        <v/>
      </c>
      <c r="FX25" s="10" t="str">
        <f t="shared" si="9"/>
        <v/>
      </c>
      <c r="FY25" s="10" t="str">
        <f t="shared" si="9"/>
        <v/>
      </c>
      <c r="FZ25" s="10" t="str">
        <f t="shared" si="9"/>
        <v/>
      </c>
      <c r="GA25" s="10" t="str">
        <f t="shared" si="9"/>
        <v/>
      </c>
      <c r="GB25" s="10" t="str">
        <f t="shared" si="9"/>
        <v/>
      </c>
      <c r="GC25" s="10" t="str">
        <f t="shared" si="9"/>
        <v/>
      </c>
      <c r="GD25" s="10" t="str">
        <f t="shared" si="9"/>
        <v/>
      </c>
      <c r="GE25" s="10" t="str">
        <f t="shared" si="9"/>
        <v/>
      </c>
      <c r="GF25" s="10" t="str">
        <f t="shared" si="9"/>
        <v/>
      </c>
      <c r="GG25" s="10" t="str">
        <f t="shared" si="9"/>
        <v>msg</v>
      </c>
      <c r="GH25" s="10" t="str">
        <f t="shared" si="9"/>
        <v/>
      </c>
      <c r="GI25" s="10" t="str">
        <f t="shared" si="9"/>
        <v/>
      </c>
      <c r="GJ25" s="10" t="str">
        <f t="shared" si="9"/>
        <v/>
      </c>
      <c r="GK25" s="10" t="str">
        <f t="shared" si="9"/>
        <v/>
      </c>
      <c r="GL25" s="10" t="str">
        <f t="shared" si="9"/>
        <v/>
      </c>
      <c r="GM25" s="10" t="str">
        <f t="shared" si="9"/>
        <v/>
      </c>
      <c r="GN25" s="10" t="str">
        <f t="shared" si="9"/>
        <v/>
      </c>
      <c r="GO25" s="10" t="str">
        <f t="shared" si="9"/>
        <v/>
      </c>
      <c r="GP25" s="10" t="str">
        <f t="shared" si="9"/>
        <v/>
      </c>
      <c r="GQ25" s="10" t="str">
        <f t="shared" si="9"/>
        <v/>
      </c>
      <c r="GR25" s="10" t="str">
        <f t="shared" si="9"/>
        <v/>
      </c>
      <c r="GS25" s="10" t="str">
        <f t="shared" si="9"/>
        <v>pages</v>
      </c>
      <c r="GT25" s="10" t="str">
        <f t="shared" si="9"/>
        <v/>
      </c>
      <c r="GU25" s="10" t="str">
        <f t="shared" si="9"/>
        <v/>
      </c>
      <c r="GV25" s="10" t="str">
        <f t="shared" si="9"/>
        <v/>
      </c>
      <c r="GW25" s="10" t="str">
        <f t="shared" si="9"/>
        <v/>
      </c>
      <c r="GX25" s="10" t="str">
        <f t="shared" si="9"/>
        <v/>
      </c>
      <c r="GY25" s="10" t="str">
        <f t="shared" si="9"/>
        <v>pdf</v>
      </c>
      <c r="GZ25" s="10" t="str">
        <f t="shared" si="9"/>
        <v/>
      </c>
      <c r="HA25" s="10" t="str">
        <f t="shared" si="9"/>
        <v/>
      </c>
      <c r="HB25" s="10" t="str">
        <f t="shared" si="9"/>
        <v/>
      </c>
      <c r="HC25" s="10" t="str">
        <f t="shared" si="9"/>
        <v/>
      </c>
      <c r="HD25" s="10" t="str">
        <f t="shared" si="9"/>
        <v/>
      </c>
      <c r="HE25" s="10" t="str">
        <f t="shared" si="9"/>
        <v/>
      </c>
      <c r="HF25" s="10" t="str">
        <f t="shared" si="9"/>
        <v>potm</v>
      </c>
      <c r="HG25" s="10" t="str">
        <f t="shared" si="9"/>
        <v>potx</v>
      </c>
      <c r="HH25" s="10" t="str">
        <f t="shared" si="9"/>
        <v>ppam</v>
      </c>
      <c r="HI25" s="10" t="str">
        <f t="shared" si="9"/>
        <v>pps</v>
      </c>
      <c r="HJ25" s="10" t="str">
        <f t="shared" si="9"/>
        <v>ppsm</v>
      </c>
      <c r="HK25" s="10" t="str">
        <f t="shared" si="9"/>
        <v>ppsx</v>
      </c>
      <c r="HL25" s="10" t="str">
        <f t="shared" si="9"/>
        <v/>
      </c>
      <c r="HM25" s="10" t="str">
        <f t="shared" si="9"/>
        <v/>
      </c>
      <c r="HN25" s="10" t="str">
        <f t="shared" si="9"/>
        <v/>
      </c>
      <c r="HO25" s="10" t="str">
        <f t="shared" si="9"/>
        <v/>
      </c>
      <c r="HP25" s="10" t="str">
        <f t="shared" si="9"/>
        <v/>
      </c>
      <c r="HQ25" s="10" t="str">
        <f t="shared" si="9"/>
        <v/>
      </c>
      <c r="HR25" s="10" t="str">
        <f t="shared" si="9"/>
        <v/>
      </c>
      <c r="HS25" s="10" t="str">
        <f t="shared" si="9"/>
        <v/>
      </c>
      <c r="HT25" s="10" t="str">
        <f t="shared" si="9"/>
        <v/>
      </c>
      <c r="HU25" s="10" t="str">
        <f t="shared" si="9"/>
        <v/>
      </c>
      <c r="HV25" s="10" t="str">
        <f t="shared" si="10"/>
        <v/>
      </c>
      <c r="HW25" s="10" t="str">
        <f t="shared" si="10"/>
        <v/>
      </c>
      <c r="HX25" s="10" t="str">
        <f t="shared" si="10"/>
        <v/>
      </c>
      <c r="HY25" s="10" t="str">
        <f t="shared" si="10"/>
        <v/>
      </c>
      <c r="HZ25" s="10" t="str">
        <f t="shared" si="10"/>
        <v/>
      </c>
      <c r="IA25" s="10" t="str">
        <f t="shared" si="10"/>
        <v/>
      </c>
      <c r="IB25" s="10" t="str">
        <f t="shared" si="10"/>
        <v/>
      </c>
      <c r="IC25" s="10" t="str">
        <f t="shared" si="10"/>
        <v/>
      </c>
      <c r="ID25" s="10" t="str">
        <f t="shared" si="10"/>
        <v/>
      </c>
      <c r="IE25" s="10" t="str">
        <f t="shared" si="10"/>
        <v/>
      </c>
      <c r="IF25" s="10" t="str">
        <f t="shared" si="10"/>
        <v/>
      </c>
      <c r="IG25" s="10" t="str">
        <f t="shared" si="10"/>
        <v/>
      </c>
      <c r="IH25" s="10" t="str">
        <f t="shared" si="10"/>
        <v/>
      </c>
      <c r="II25" s="10" t="str">
        <f t="shared" si="10"/>
        <v/>
      </c>
      <c r="IJ25" s="10" t="str">
        <f t="shared" si="10"/>
        <v/>
      </c>
      <c r="IK25" s="10" t="str">
        <f t="shared" si="10"/>
        <v/>
      </c>
      <c r="IL25" s="10" t="str">
        <f t="shared" si="10"/>
        <v/>
      </c>
      <c r="IM25" s="10" t="str">
        <f t="shared" si="10"/>
        <v/>
      </c>
      <c r="IN25" s="10" t="str">
        <f t="shared" si="10"/>
        <v/>
      </c>
      <c r="IO25" s="10" t="str">
        <f t="shared" si="10"/>
        <v/>
      </c>
      <c r="IP25" s="10" t="str">
        <f t="shared" si="10"/>
        <v/>
      </c>
      <c r="IQ25" s="10" t="str">
        <f t="shared" si="10"/>
        <v/>
      </c>
      <c r="IR25" s="10" t="str">
        <f t="shared" si="10"/>
        <v/>
      </c>
      <c r="IS25" s="10" t="str">
        <f t="shared" si="10"/>
        <v/>
      </c>
      <c r="IT25" s="10" t="str">
        <f t="shared" si="10"/>
        <v/>
      </c>
      <c r="IU25" s="10" t="str">
        <f t="shared" si="10"/>
        <v/>
      </c>
      <c r="IV25" s="10" t="str">
        <f t="shared" si="10"/>
        <v/>
      </c>
      <c r="IW25" s="10" t="str">
        <f t="shared" si="10"/>
        <v/>
      </c>
      <c r="IX25" s="10" t="str">
        <f t="shared" si="10"/>
        <v/>
      </c>
      <c r="IY25" s="10" t="str">
        <f t="shared" si="10"/>
        <v/>
      </c>
      <c r="IZ25" s="10" t="str">
        <f t="shared" si="10"/>
        <v/>
      </c>
      <c r="JA25" s="10" t="str">
        <f t="shared" si="10"/>
        <v/>
      </c>
      <c r="JB25" s="10" t="str">
        <f t="shared" si="10"/>
        <v/>
      </c>
      <c r="JC25" s="10" t="str">
        <f t="shared" si="10"/>
        <v/>
      </c>
      <c r="JD25" s="10" t="str">
        <f t="shared" si="10"/>
        <v/>
      </c>
      <c r="JE25" s="10" t="str">
        <f t="shared" si="10"/>
        <v/>
      </c>
      <c r="JF25" s="10" t="str">
        <f t="shared" si="10"/>
        <v/>
      </c>
      <c r="JG25" s="10" t="str">
        <f t="shared" si="10"/>
        <v/>
      </c>
      <c r="JH25" s="10" t="str">
        <f t="shared" si="10"/>
        <v/>
      </c>
      <c r="JI25" s="10" t="str">
        <f t="shared" si="10"/>
        <v/>
      </c>
      <c r="JJ25" s="10" t="str">
        <f t="shared" si="10"/>
        <v/>
      </c>
      <c r="JK25" s="10" t="str">
        <f t="shared" si="10"/>
        <v/>
      </c>
      <c r="JL25" s="10" t="str">
        <f t="shared" si="10"/>
        <v/>
      </c>
      <c r="JM25" s="10" t="str">
        <f t="shared" si="10"/>
        <v/>
      </c>
      <c r="JN25" s="10" t="str">
        <f t="shared" si="10"/>
        <v/>
      </c>
      <c r="JO25" s="10" t="str">
        <f t="shared" si="10"/>
        <v/>
      </c>
      <c r="JP25" s="10" t="str">
        <f t="shared" si="10"/>
        <v>rst</v>
      </c>
      <c r="JQ25" s="10" t="str">
        <f t="shared" si="10"/>
        <v>rtf</v>
      </c>
      <c r="JR25" s="10" t="str">
        <f t="shared" si="10"/>
        <v/>
      </c>
      <c r="JS25" s="10" t="str">
        <f t="shared" si="10"/>
        <v/>
      </c>
      <c r="JT25" s="10" t="str">
        <f t="shared" si="10"/>
        <v/>
      </c>
      <c r="JU25" s="10" t="str">
        <f t="shared" si="10"/>
        <v/>
      </c>
      <c r="JV25" s="10" t="str">
        <f t="shared" si="10"/>
        <v/>
      </c>
      <c r="JW25" s="10" t="str">
        <f t="shared" si="10"/>
        <v/>
      </c>
      <c r="JX25" s="10" t="str">
        <f t="shared" si="10"/>
        <v/>
      </c>
      <c r="JY25" s="10" t="str">
        <f t="shared" si="10"/>
        <v>sldm</v>
      </c>
      <c r="JZ25" s="10" t="str">
        <f t="shared" si="10"/>
        <v>sldx</v>
      </c>
      <c r="KA25" s="10" t="str">
        <f t="shared" si="10"/>
        <v/>
      </c>
      <c r="KB25" s="10" t="str">
        <f t="shared" si="10"/>
        <v/>
      </c>
      <c r="KC25" s="10" t="str">
        <f t="shared" si="10"/>
        <v/>
      </c>
      <c r="KD25" s="10" t="str">
        <f t="shared" si="10"/>
        <v/>
      </c>
      <c r="KE25" s="10" t="str">
        <f t="shared" si="10"/>
        <v/>
      </c>
      <c r="KF25" s="10" t="str">
        <f t="shared" si="10"/>
        <v/>
      </c>
      <c r="KG25" s="10" t="str">
        <f t="shared" si="10"/>
        <v/>
      </c>
      <c r="KH25" s="10" t="str">
        <f t="shared" si="11"/>
        <v/>
      </c>
      <c r="KI25" s="10" t="str">
        <f t="shared" si="11"/>
        <v/>
      </c>
      <c r="KJ25" s="10" t="str">
        <f t="shared" si="11"/>
        <v/>
      </c>
      <c r="KK25" s="10" t="str">
        <f t="shared" si="11"/>
        <v/>
      </c>
      <c r="KL25" s="10" t="str">
        <f t="shared" si="11"/>
        <v/>
      </c>
      <c r="KM25" s="10" t="str">
        <f t="shared" si="11"/>
        <v>tex</v>
      </c>
      <c r="KN25" s="10" t="str">
        <f t="shared" si="11"/>
        <v/>
      </c>
      <c r="KO25" s="10" t="str">
        <f t="shared" si="11"/>
        <v/>
      </c>
      <c r="KP25" s="10" t="str">
        <f t="shared" si="11"/>
        <v/>
      </c>
      <c r="KQ25" s="10" t="str">
        <f t="shared" si="11"/>
        <v>thmx</v>
      </c>
      <c r="KR25" s="10" t="str">
        <f t="shared" si="11"/>
        <v/>
      </c>
      <c r="KS25" s="10" t="str">
        <f t="shared" si="11"/>
        <v/>
      </c>
      <c r="KT25" s="10" t="str">
        <f t="shared" si="11"/>
        <v/>
      </c>
      <c r="KU25" s="10" t="str">
        <f t="shared" si="11"/>
        <v/>
      </c>
      <c r="KV25" s="10" t="str">
        <f t="shared" si="11"/>
        <v/>
      </c>
      <c r="KW25" s="10" t="str">
        <f t="shared" si="11"/>
        <v/>
      </c>
      <c r="KX25" s="10" t="str">
        <f t="shared" si="11"/>
        <v/>
      </c>
      <c r="KY25" s="10" t="str">
        <f t="shared" si="11"/>
        <v/>
      </c>
      <c r="KZ25" s="10" t="str">
        <f t="shared" si="11"/>
        <v/>
      </c>
      <c r="LA25" s="10" t="str">
        <f t="shared" si="11"/>
        <v/>
      </c>
      <c r="LB25" s="10" t="str">
        <f t="shared" si="11"/>
        <v/>
      </c>
      <c r="LC25" s="10" t="str">
        <f t="shared" si="11"/>
        <v/>
      </c>
      <c r="LD25" s="10" t="str">
        <f t="shared" si="11"/>
        <v/>
      </c>
      <c r="LE25" s="10" t="str">
        <f t="shared" si="11"/>
        <v/>
      </c>
      <c r="LF25" s="10" t="str">
        <f t="shared" si="11"/>
        <v/>
      </c>
      <c r="LG25" s="10" t="str">
        <f t="shared" si="11"/>
        <v/>
      </c>
      <c r="LH25" s="10" t="str">
        <f t="shared" si="11"/>
        <v/>
      </c>
      <c r="LI25" s="10" t="str">
        <f t="shared" si="11"/>
        <v>vsd</v>
      </c>
      <c r="LJ25" s="10" t="str">
        <f t="shared" si="11"/>
        <v/>
      </c>
      <c r="LK25" s="10" t="str">
        <f t="shared" si="11"/>
        <v/>
      </c>
      <c r="LL25" s="10" t="str">
        <f t="shared" si="11"/>
        <v/>
      </c>
      <c r="LM25" s="10" t="str">
        <f t="shared" si="11"/>
        <v/>
      </c>
      <c r="LN25" s="10" t="str">
        <f t="shared" si="11"/>
        <v/>
      </c>
      <c r="LO25" s="10" t="str">
        <f t="shared" si="11"/>
        <v/>
      </c>
      <c r="LP25" s="10" t="str">
        <f t="shared" si="11"/>
        <v/>
      </c>
      <c r="LQ25" s="10" t="str">
        <f t="shared" si="11"/>
        <v/>
      </c>
      <c r="LR25" s="10" t="str">
        <f t="shared" si="11"/>
        <v/>
      </c>
      <c r="LS25" s="10" t="str">
        <f t="shared" si="11"/>
        <v/>
      </c>
      <c r="LT25" s="10" t="str">
        <f t="shared" si="11"/>
        <v/>
      </c>
      <c r="LU25" s="10" t="str">
        <f t="shared" si="11"/>
        <v/>
      </c>
      <c r="LV25" s="10" t="str">
        <f t="shared" si="11"/>
        <v/>
      </c>
      <c r="LW25" s="10" t="str">
        <f t="shared" si="11"/>
        <v>wpd</v>
      </c>
      <c r="LX25" s="10" t="str">
        <f t="shared" si="11"/>
        <v>wps</v>
      </c>
      <c r="LY25" s="10" t="str">
        <f t="shared" si="11"/>
        <v>wri</v>
      </c>
      <c r="LZ25" s="10" t="str">
        <f t="shared" si="11"/>
        <v/>
      </c>
      <c r="MA25" s="10" t="str">
        <f t="shared" si="11"/>
        <v/>
      </c>
      <c r="MB25" s="10" t="str">
        <f t="shared" si="11"/>
        <v/>
      </c>
      <c r="MC25" s="10" t="str">
        <f t="shared" si="11"/>
        <v/>
      </c>
      <c r="MD25" s="10" t="str">
        <f t="shared" si="11"/>
        <v/>
      </c>
      <c r="ME25" s="10" t="str">
        <f t="shared" si="11"/>
        <v/>
      </c>
      <c r="MF25" s="10" t="str">
        <f t="shared" si="11"/>
        <v/>
      </c>
      <c r="MG25" s="10" t="str">
        <f t="shared" si="11"/>
        <v/>
      </c>
      <c r="MH25" s="10" t="str">
        <f t="shared" si="11"/>
        <v/>
      </c>
      <c r="MI25" s="10" t="str">
        <f t="shared" si="11"/>
        <v/>
      </c>
      <c r="MJ25" s="10" t="str">
        <f t="shared" si="11"/>
        <v/>
      </c>
      <c r="MK25" s="10" t="str">
        <f t="shared" si="11"/>
        <v/>
      </c>
      <c r="ML25" s="10" t="str">
        <f t="shared" si="11"/>
        <v/>
      </c>
      <c r="MM25" s="10" t="str">
        <f t="shared" si="11"/>
        <v/>
      </c>
      <c r="MN25" s="10" t="str">
        <f t="shared" si="11"/>
        <v/>
      </c>
      <c r="MO25" s="10" t="str">
        <f t="shared" si="11"/>
        <v/>
      </c>
      <c r="MP25" s="10" t="str">
        <f t="shared" si="11"/>
        <v/>
      </c>
      <c r="MQ25" s="10" t="str">
        <f t="shared" si="11"/>
        <v/>
      </c>
    </row>
    <row r="26" spans="1:360" x14ac:dyDescent="0.3">
      <c r="D26" s="6" t="e">
        <f>VLOOKUP(TRIM(B26),MIME!A:C,3,FALSE)</f>
        <v>#N/A</v>
      </c>
      <c r="E26" s="6"/>
      <c r="F26" s="6"/>
      <c r="G26" s="6"/>
      <c r="I26" s="3" t="s">
        <v>202</v>
      </c>
      <c r="J26" s="8">
        <v>1</v>
      </c>
      <c r="M26" s="3" t="s">
        <v>18</v>
      </c>
      <c r="N26" t="s">
        <v>1521</v>
      </c>
      <c r="P26" s="9" t="s">
        <v>109</v>
      </c>
      <c r="Q26" s="10" t="str">
        <f t="shared" si="6"/>
        <v/>
      </c>
      <c r="R26" s="10" t="str">
        <f t="shared" si="0"/>
        <v>.alias</v>
      </c>
      <c r="S26" s="10" t="str">
        <f t="shared" si="0"/>
        <v>.bash_alias</v>
      </c>
      <c r="T26" s="10" t="str">
        <f t="shared" si="0"/>
        <v>.bashrc</v>
      </c>
      <c r="U26" s="10" t="str">
        <f t="shared" si="0"/>
        <v/>
      </c>
      <c r="V26" s="10" t="str">
        <f t="shared" si="0"/>
        <v/>
      </c>
      <c r="W26" s="10" t="str">
        <f t="shared" si="0"/>
        <v>.nomeda</v>
      </c>
      <c r="X26" s="10" t="str">
        <f t="shared" si="0"/>
        <v/>
      </c>
      <c r="Y26" s="10" t="str">
        <f t="shared" si="0"/>
        <v/>
      </c>
      <c r="Z26" s="10" t="str">
        <f t="shared" si="0"/>
        <v/>
      </c>
      <c r="AA26" s="10" t="str">
        <f t="shared" si="0"/>
        <v/>
      </c>
      <c r="AB26" s="10" t="str">
        <f t="shared" si="0"/>
        <v/>
      </c>
      <c r="AC26" s="10" t="str">
        <f t="shared" si="0"/>
        <v/>
      </c>
      <c r="AD26" s="10" t="str">
        <f t="shared" si="0"/>
        <v/>
      </c>
      <c r="AE26" s="10" t="str">
        <f t="shared" si="0"/>
        <v/>
      </c>
      <c r="AF26" s="10" t="str">
        <f t="shared" si="0"/>
        <v/>
      </c>
      <c r="AG26" s="10" t="str">
        <f t="shared" si="0"/>
        <v/>
      </c>
      <c r="AH26" s="10" t="str">
        <f t="shared" si="0"/>
        <v/>
      </c>
      <c r="AI26" s="10" t="str">
        <f t="shared" si="0"/>
        <v/>
      </c>
      <c r="AJ26" s="10" t="str">
        <f t="shared" si="0"/>
        <v/>
      </c>
      <c r="AK26" s="10" t="str">
        <f t="shared" si="0"/>
        <v/>
      </c>
      <c r="AL26" s="10" t="str">
        <f t="shared" ref="AL26" si="14">IF(AL10=1,AL$5,"")</f>
        <v/>
      </c>
      <c r="AM26" s="10" t="str">
        <f t="shared" si="7"/>
        <v/>
      </c>
      <c r="AN26" s="10" t="str">
        <f t="shared" si="7"/>
        <v/>
      </c>
      <c r="AO26" s="10" t="str">
        <f t="shared" si="7"/>
        <v/>
      </c>
      <c r="AP26" s="10" t="str">
        <f t="shared" si="7"/>
        <v/>
      </c>
      <c r="AQ26" s="10" t="str">
        <f t="shared" si="7"/>
        <v/>
      </c>
      <c r="AR26" s="10" t="str">
        <f t="shared" si="7"/>
        <v/>
      </c>
      <c r="AS26" s="10" t="str">
        <f t="shared" si="7"/>
        <v/>
      </c>
      <c r="AT26" s="10" t="str">
        <f t="shared" si="7"/>
        <v/>
      </c>
      <c r="AU26" s="10" t="str">
        <f t="shared" si="7"/>
        <v/>
      </c>
      <c r="AV26" s="10" t="str">
        <f t="shared" si="7"/>
        <v/>
      </c>
      <c r="AW26" s="10" t="str">
        <f t="shared" si="7"/>
        <v/>
      </c>
      <c r="AX26" s="10" t="str">
        <f t="shared" si="7"/>
        <v/>
      </c>
      <c r="AY26" s="10" t="str">
        <f t="shared" si="7"/>
        <v/>
      </c>
      <c r="AZ26" s="10" t="str">
        <f t="shared" si="7"/>
        <v/>
      </c>
      <c r="BA26" s="10" t="str">
        <f t="shared" si="7"/>
        <v/>
      </c>
      <c r="BB26" s="10" t="str">
        <f t="shared" si="7"/>
        <v/>
      </c>
      <c r="BC26" s="10" t="str">
        <f t="shared" si="7"/>
        <v/>
      </c>
      <c r="BD26" s="10" t="str">
        <f t="shared" si="7"/>
        <v/>
      </c>
      <c r="BE26" s="10" t="str">
        <f t="shared" si="7"/>
        <v/>
      </c>
      <c r="BF26" s="10" t="str">
        <f t="shared" si="7"/>
        <v/>
      </c>
      <c r="BG26" s="10" t="str">
        <f t="shared" si="7"/>
        <v/>
      </c>
      <c r="BH26" s="10" t="str">
        <f t="shared" si="7"/>
        <v/>
      </c>
      <c r="BI26" s="10" t="str">
        <f t="shared" si="7"/>
        <v/>
      </c>
      <c r="BJ26" s="10" t="str">
        <f t="shared" si="7"/>
        <v/>
      </c>
      <c r="BK26" s="10" t="str">
        <f t="shared" si="7"/>
        <v/>
      </c>
      <c r="BL26" s="10" t="str">
        <f t="shared" si="7"/>
        <v/>
      </c>
      <c r="BM26" s="10" t="str">
        <f t="shared" si="7"/>
        <v/>
      </c>
      <c r="BN26" s="10" t="str">
        <f t="shared" si="7"/>
        <v/>
      </c>
      <c r="BO26" s="10" t="str">
        <f t="shared" si="7"/>
        <v/>
      </c>
      <c r="BP26" s="10" t="str">
        <f t="shared" si="7"/>
        <v/>
      </c>
      <c r="BQ26" s="10" t="str">
        <f t="shared" si="7"/>
        <v/>
      </c>
      <c r="BR26" s="10" t="str">
        <f t="shared" si="7"/>
        <v/>
      </c>
      <c r="BS26" s="10" t="str">
        <f t="shared" si="7"/>
        <v/>
      </c>
      <c r="BT26" s="10" t="str">
        <f t="shared" si="7"/>
        <v/>
      </c>
      <c r="BU26" s="10" t="str">
        <f t="shared" si="7"/>
        <v/>
      </c>
      <c r="BV26" s="10" t="str">
        <f t="shared" si="7"/>
        <v/>
      </c>
      <c r="BW26" s="10" t="str">
        <f t="shared" si="7"/>
        <v/>
      </c>
      <c r="BX26" s="10" t="str">
        <f t="shared" si="7"/>
        <v/>
      </c>
      <c r="BY26" s="10" t="str">
        <f t="shared" si="7"/>
        <v/>
      </c>
      <c r="BZ26" s="10" t="str">
        <f t="shared" si="7"/>
        <v/>
      </c>
      <c r="CA26" s="10" t="str">
        <f t="shared" si="7"/>
        <v/>
      </c>
      <c r="CB26" s="10" t="str">
        <f t="shared" si="7"/>
        <v/>
      </c>
      <c r="CC26" s="10" t="str">
        <f t="shared" si="7"/>
        <v/>
      </c>
      <c r="CD26" s="10" t="str">
        <f t="shared" si="7"/>
        <v/>
      </c>
      <c r="CE26" s="10" t="str">
        <f t="shared" si="7"/>
        <v/>
      </c>
      <c r="CF26" s="10" t="str">
        <f t="shared" si="7"/>
        <v/>
      </c>
      <c r="CG26" s="10" t="str">
        <f t="shared" si="7"/>
        <v/>
      </c>
      <c r="CH26" s="10" t="str">
        <f t="shared" si="7"/>
        <v/>
      </c>
      <c r="CI26" s="10" t="str">
        <f t="shared" si="7"/>
        <v/>
      </c>
      <c r="CJ26" s="10" t="str">
        <f t="shared" si="7"/>
        <v/>
      </c>
      <c r="CK26" s="10" t="str">
        <f t="shared" si="7"/>
        <v/>
      </c>
      <c r="CL26" s="10" t="str">
        <f t="shared" si="7"/>
        <v/>
      </c>
      <c r="CM26" s="10" t="str">
        <f t="shared" si="7"/>
        <v/>
      </c>
      <c r="CN26" s="10" t="str">
        <f t="shared" si="7"/>
        <v/>
      </c>
      <c r="CO26" s="10" t="str">
        <f t="shared" si="7"/>
        <v/>
      </c>
      <c r="CP26" s="10" t="str">
        <f t="shared" si="7"/>
        <v/>
      </c>
      <c r="CQ26" s="10" t="str">
        <f t="shared" si="7"/>
        <v/>
      </c>
      <c r="CR26" s="10" t="str">
        <f t="shared" si="7"/>
        <v/>
      </c>
      <c r="CS26" s="10" t="str">
        <f t="shared" si="7"/>
        <v/>
      </c>
      <c r="CT26" s="10" t="str">
        <f t="shared" si="7"/>
        <v/>
      </c>
      <c r="CU26" s="10" t="str">
        <f t="shared" si="7"/>
        <v/>
      </c>
      <c r="CV26" s="10" t="str">
        <f t="shared" si="7"/>
        <v/>
      </c>
      <c r="CW26" s="10" t="str">
        <f t="shared" si="7"/>
        <v/>
      </c>
      <c r="CX26" s="10" t="str">
        <f t="shared" si="8"/>
        <v/>
      </c>
      <c r="CY26" s="10" t="str">
        <f t="shared" si="8"/>
        <v/>
      </c>
      <c r="CZ26" s="10" t="str">
        <f t="shared" si="8"/>
        <v/>
      </c>
      <c r="DA26" s="10" t="str">
        <f t="shared" si="8"/>
        <v/>
      </c>
      <c r="DB26" s="10" t="str">
        <f t="shared" si="8"/>
        <v/>
      </c>
      <c r="DC26" s="10" t="str">
        <f t="shared" si="8"/>
        <v/>
      </c>
      <c r="DD26" s="10" t="str">
        <f t="shared" si="8"/>
        <v/>
      </c>
      <c r="DE26" s="10" t="str">
        <f t="shared" si="8"/>
        <v/>
      </c>
      <c r="DF26" s="10" t="str">
        <f t="shared" si="8"/>
        <v/>
      </c>
      <c r="DG26" s="10" t="str">
        <f t="shared" si="8"/>
        <v/>
      </c>
      <c r="DH26" s="10" t="str">
        <f t="shared" si="8"/>
        <v/>
      </c>
      <c r="DI26" s="10" t="str">
        <f t="shared" si="8"/>
        <v/>
      </c>
      <c r="DJ26" s="10" t="str">
        <f t="shared" si="8"/>
        <v/>
      </c>
      <c r="DK26" s="10" t="str">
        <f t="shared" si="8"/>
        <v/>
      </c>
      <c r="DL26" s="10" t="str">
        <f t="shared" si="8"/>
        <v/>
      </c>
      <c r="DM26" s="10" t="str">
        <f t="shared" si="8"/>
        <v/>
      </c>
      <c r="DN26" s="10" t="str">
        <f t="shared" si="8"/>
        <v/>
      </c>
      <c r="DO26" s="10" t="str">
        <f t="shared" si="8"/>
        <v/>
      </c>
      <c r="DP26" s="10" t="str">
        <f t="shared" si="8"/>
        <v/>
      </c>
      <c r="DQ26" s="10" t="str">
        <f t="shared" si="8"/>
        <v/>
      </c>
      <c r="DR26" s="10" t="str">
        <f t="shared" si="8"/>
        <v/>
      </c>
      <c r="DS26" s="10" t="str">
        <f t="shared" si="8"/>
        <v/>
      </c>
      <c r="DT26" s="10" t="str">
        <f t="shared" si="8"/>
        <v/>
      </c>
      <c r="DU26" s="10" t="str">
        <f t="shared" si="8"/>
        <v/>
      </c>
      <c r="DV26" s="10" t="str">
        <f t="shared" si="8"/>
        <v/>
      </c>
      <c r="DW26" s="10" t="str">
        <f t="shared" si="8"/>
        <v/>
      </c>
      <c r="DX26" s="10" t="str">
        <f t="shared" si="8"/>
        <v/>
      </c>
      <c r="DY26" s="10" t="str">
        <f t="shared" si="8"/>
        <v/>
      </c>
      <c r="DZ26" s="10" t="str">
        <f t="shared" si="8"/>
        <v/>
      </c>
      <c r="EA26" s="10" t="str">
        <f t="shared" si="8"/>
        <v/>
      </c>
      <c r="EB26" s="10" t="str">
        <f t="shared" si="8"/>
        <v/>
      </c>
      <c r="EC26" s="10" t="str">
        <f t="shared" si="8"/>
        <v/>
      </c>
      <c r="ED26" s="10" t="str">
        <f t="shared" si="8"/>
        <v/>
      </c>
      <c r="EE26" s="10" t="str">
        <f t="shared" si="8"/>
        <v/>
      </c>
      <c r="EF26" s="10" t="str">
        <f t="shared" si="8"/>
        <v/>
      </c>
      <c r="EG26" s="10" t="str">
        <f t="shared" si="8"/>
        <v/>
      </c>
      <c r="EH26" s="10" t="str">
        <f t="shared" si="8"/>
        <v/>
      </c>
      <c r="EI26" s="10" t="str">
        <f t="shared" si="8"/>
        <v/>
      </c>
      <c r="EJ26" s="10" t="str">
        <f t="shared" si="8"/>
        <v/>
      </c>
      <c r="EK26" s="10" t="str">
        <f t="shared" si="8"/>
        <v/>
      </c>
      <c r="EL26" s="10" t="str">
        <f t="shared" si="8"/>
        <v/>
      </c>
      <c r="EM26" s="10" t="str">
        <f t="shared" si="8"/>
        <v/>
      </c>
      <c r="EN26" s="10" t="str">
        <f t="shared" si="8"/>
        <v/>
      </c>
      <c r="EO26" s="10" t="str">
        <f t="shared" si="8"/>
        <v/>
      </c>
      <c r="EP26" s="10" t="str">
        <f t="shared" si="8"/>
        <v/>
      </c>
      <c r="EQ26" s="10" t="str">
        <f t="shared" si="8"/>
        <v/>
      </c>
      <c r="ER26" s="10" t="str">
        <f t="shared" si="8"/>
        <v/>
      </c>
      <c r="ES26" s="10" t="str">
        <f t="shared" si="8"/>
        <v/>
      </c>
      <c r="ET26" s="10" t="str">
        <f t="shared" si="8"/>
        <v/>
      </c>
      <c r="EU26" s="10" t="str">
        <f t="shared" si="8"/>
        <v/>
      </c>
      <c r="EV26" s="10" t="str">
        <f t="shared" si="8"/>
        <v/>
      </c>
      <c r="EW26" s="10" t="str">
        <f t="shared" si="8"/>
        <v/>
      </c>
      <c r="EX26" s="10" t="str">
        <f t="shared" si="8"/>
        <v/>
      </c>
      <c r="EY26" s="10" t="str">
        <f t="shared" si="8"/>
        <v/>
      </c>
      <c r="EZ26" s="10" t="str">
        <f t="shared" si="8"/>
        <v/>
      </c>
      <c r="FA26" s="10" t="str">
        <f t="shared" si="8"/>
        <v/>
      </c>
      <c r="FB26" s="10" t="str">
        <f t="shared" si="8"/>
        <v/>
      </c>
      <c r="FC26" s="10" t="str">
        <f t="shared" si="8"/>
        <v/>
      </c>
      <c r="FD26" s="10" t="str">
        <f t="shared" si="8"/>
        <v/>
      </c>
      <c r="FE26" s="10" t="str">
        <f t="shared" si="8"/>
        <v/>
      </c>
      <c r="FF26" s="10" t="str">
        <f t="shared" si="8"/>
        <v/>
      </c>
      <c r="FG26" s="10" t="str">
        <f t="shared" si="8"/>
        <v/>
      </c>
      <c r="FH26" s="10" t="str">
        <f t="shared" si="8"/>
        <v/>
      </c>
      <c r="FI26" s="10" t="str">
        <f t="shared" si="8"/>
        <v/>
      </c>
      <c r="FJ26" s="10" t="str">
        <f t="shared" si="9"/>
        <v/>
      </c>
      <c r="FK26" s="10" t="str">
        <f t="shared" si="9"/>
        <v/>
      </c>
      <c r="FL26" s="10" t="str">
        <f t="shared" si="9"/>
        <v/>
      </c>
      <c r="FM26" s="10" t="str">
        <f t="shared" si="9"/>
        <v/>
      </c>
      <c r="FN26" s="10" t="str">
        <f t="shared" si="9"/>
        <v/>
      </c>
      <c r="FO26" s="10" t="str">
        <f t="shared" si="9"/>
        <v/>
      </c>
      <c r="FP26" s="10" t="str">
        <f t="shared" si="9"/>
        <v/>
      </c>
      <c r="FQ26" s="10" t="str">
        <f t="shared" si="9"/>
        <v/>
      </c>
      <c r="FR26" s="10" t="str">
        <f t="shared" si="9"/>
        <v/>
      </c>
      <c r="FS26" s="10" t="str">
        <f t="shared" si="9"/>
        <v/>
      </c>
      <c r="FT26" s="10" t="str">
        <f t="shared" si="9"/>
        <v/>
      </c>
      <c r="FU26" s="10" t="str">
        <f t="shared" si="9"/>
        <v/>
      </c>
      <c r="FV26" s="10" t="str">
        <f t="shared" si="9"/>
        <v/>
      </c>
      <c r="FW26" s="10" t="str">
        <f t="shared" si="9"/>
        <v/>
      </c>
      <c r="FX26" s="10" t="str">
        <f t="shared" si="9"/>
        <v/>
      </c>
      <c r="FY26" s="10" t="str">
        <f t="shared" si="9"/>
        <v/>
      </c>
      <c r="FZ26" s="10" t="str">
        <f t="shared" si="9"/>
        <v/>
      </c>
      <c r="GA26" s="10" t="str">
        <f t="shared" si="9"/>
        <v/>
      </c>
      <c r="GB26" s="10" t="str">
        <f t="shared" si="9"/>
        <v/>
      </c>
      <c r="GC26" s="10" t="str">
        <f t="shared" si="9"/>
        <v/>
      </c>
      <c r="GD26" s="10" t="str">
        <f t="shared" si="9"/>
        <v/>
      </c>
      <c r="GE26" s="10" t="str">
        <f t="shared" si="9"/>
        <v/>
      </c>
      <c r="GF26" s="10" t="str">
        <f t="shared" si="9"/>
        <v/>
      </c>
      <c r="GG26" s="10" t="str">
        <f t="shared" si="9"/>
        <v/>
      </c>
      <c r="GH26" s="10" t="str">
        <f t="shared" si="9"/>
        <v/>
      </c>
      <c r="GI26" s="10" t="str">
        <f t="shared" si="9"/>
        <v/>
      </c>
      <c r="GJ26" s="10" t="str">
        <f t="shared" si="9"/>
        <v/>
      </c>
      <c r="GK26" s="10" t="str">
        <f t="shared" si="9"/>
        <v/>
      </c>
      <c r="GL26" s="10" t="str">
        <f t="shared" si="9"/>
        <v/>
      </c>
      <c r="GM26" s="10" t="str">
        <f t="shared" si="9"/>
        <v/>
      </c>
      <c r="GN26" s="10" t="str">
        <f t="shared" si="9"/>
        <v/>
      </c>
      <c r="GO26" s="10" t="str">
        <f t="shared" si="9"/>
        <v/>
      </c>
      <c r="GP26" s="10" t="str">
        <f t="shared" si="9"/>
        <v/>
      </c>
      <c r="GQ26" s="10" t="str">
        <f t="shared" si="9"/>
        <v/>
      </c>
      <c r="GR26" s="10" t="str">
        <f t="shared" si="9"/>
        <v/>
      </c>
      <c r="GS26" s="10" t="str">
        <f t="shared" si="9"/>
        <v/>
      </c>
      <c r="GT26" s="10" t="str">
        <f t="shared" si="9"/>
        <v/>
      </c>
      <c r="GU26" s="10" t="str">
        <f t="shared" si="9"/>
        <v/>
      </c>
      <c r="GV26" s="10" t="str">
        <f t="shared" si="9"/>
        <v/>
      </c>
      <c r="GW26" s="10" t="str">
        <f t="shared" si="9"/>
        <v/>
      </c>
      <c r="GX26" s="10" t="str">
        <f t="shared" si="9"/>
        <v/>
      </c>
      <c r="GY26" s="10" t="str">
        <f t="shared" si="9"/>
        <v/>
      </c>
      <c r="GZ26" s="10" t="str">
        <f t="shared" si="9"/>
        <v/>
      </c>
      <c r="HA26" s="10" t="str">
        <f t="shared" si="9"/>
        <v/>
      </c>
      <c r="HB26" s="10" t="str">
        <f t="shared" si="9"/>
        <v/>
      </c>
      <c r="HC26" s="10" t="str">
        <f t="shared" si="9"/>
        <v/>
      </c>
      <c r="HD26" s="10" t="str">
        <f t="shared" si="9"/>
        <v/>
      </c>
      <c r="HE26" s="10" t="str">
        <f t="shared" si="9"/>
        <v/>
      </c>
      <c r="HF26" s="10" t="str">
        <f t="shared" si="9"/>
        <v/>
      </c>
      <c r="HG26" s="10" t="str">
        <f t="shared" si="9"/>
        <v/>
      </c>
      <c r="HH26" s="10" t="str">
        <f t="shared" si="9"/>
        <v/>
      </c>
      <c r="HI26" s="10" t="str">
        <f t="shared" si="9"/>
        <v/>
      </c>
      <c r="HJ26" s="10" t="str">
        <f t="shared" si="9"/>
        <v/>
      </c>
      <c r="HK26" s="10" t="str">
        <f t="shared" si="9"/>
        <v/>
      </c>
      <c r="HL26" s="10" t="str">
        <f t="shared" si="9"/>
        <v/>
      </c>
      <c r="HM26" s="10" t="str">
        <f t="shared" si="9"/>
        <v/>
      </c>
      <c r="HN26" s="10" t="str">
        <f t="shared" si="9"/>
        <v/>
      </c>
      <c r="HO26" s="10" t="str">
        <f t="shared" si="9"/>
        <v/>
      </c>
      <c r="HP26" s="10" t="str">
        <f t="shared" si="9"/>
        <v/>
      </c>
      <c r="HQ26" s="10" t="str">
        <f t="shared" si="9"/>
        <v/>
      </c>
      <c r="HR26" s="10" t="str">
        <f t="shared" si="9"/>
        <v/>
      </c>
      <c r="HS26" s="10" t="str">
        <f t="shared" si="9"/>
        <v/>
      </c>
      <c r="HT26" s="10" t="str">
        <f t="shared" si="9"/>
        <v/>
      </c>
      <c r="HU26" s="10" t="str">
        <f t="shared" si="9"/>
        <v/>
      </c>
      <c r="HV26" s="10" t="str">
        <f t="shared" si="10"/>
        <v/>
      </c>
      <c r="HW26" s="10" t="str">
        <f t="shared" si="10"/>
        <v/>
      </c>
      <c r="HX26" s="10" t="str">
        <f t="shared" si="10"/>
        <v/>
      </c>
      <c r="HY26" s="10" t="str">
        <f t="shared" si="10"/>
        <v/>
      </c>
      <c r="HZ26" s="10" t="str">
        <f t="shared" si="10"/>
        <v/>
      </c>
      <c r="IA26" s="10" t="str">
        <f t="shared" si="10"/>
        <v/>
      </c>
      <c r="IB26" s="10" t="str">
        <f t="shared" si="10"/>
        <v/>
      </c>
      <c r="IC26" s="10" t="str">
        <f t="shared" si="10"/>
        <v/>
      </c>
      <c r="ID26" s="10" t="str">
        <f t="shared" si="10"/>
        <v/>
      </c>
      <c r="IE26" s="10" t="str">
        <f t="shared" si="10"/>
        <v/>
      </c>
      <c r="IF26" s="10" t="str">
        <f t="shared" si="10"/>
        <v/>
      </c>
      <c r="IG26" s="10" t="str">
        <f t="shared" si="10"/>
        <v/>
      </c>
      <c r="IH26" s="10" t="str">
        <f t="shared" si="10"/>
        <v/>
      </c>
      <c r="II26" s="10" t="str">
        <f t="shared" si="10"/>
        <v/>
      </c>
      <c r="IJ26" s="10" t="str">
        <f t="shared" si="10"/>
        <v/>
      </c>
      <c r="IK26" s="10" t="str">
        <f t="shared" si="10"/>
        <v/>
      </c>
      <c r="IL26" s="10" t="str">
        <f t="shared" si="10"/>
        <v/>
      </c>
      <c r="IM26" s="10" t="str">
        <f t="shared" si="10"/>
        <v/>
      </c>
      <c r="IN26" s="10" t="str">
        <f t="shared" si="10"/>
        <v/>
      </c>
      <c r="IO26" s="10" t="str">
        <f t="shared" si="10"/>
        <v/>
      </c>
      <c r="IP26" s="10" t="str">
        <f t="shared" si="10"/>
        <v/>
      </c>
      <c r="IQ26" s="10" t="str">
        <f t="shared" si="10"/>
        <v/>
      </c>
      <c r="IR26" s="10" t="str">
        <f t="shared" si="10"/>
        <v/>
      </c>
      <c r="IS26" s="10" t="str">
        <f t="shared" si="10"/>
        <v/>
      </c>
      <c r="IT26" s="10" t="str">
        <f t="shared" si="10"/>
        <v/>
      </c>
      <c r="IU26" s="10" t="str">
        <f t="shared" si="10"/>
        <v/>
      </c>
      <c r="IV26" s="10" t="str">
        <f t="shared" si="10"/>
        <v/>
      </c>
      <c r="IW26" s="10" t="str">
        <f t="shared" si="10"/>
        <v/>
      </c>
      <c r="IX26" s="10" t="str">
        <f t="shared" si="10"/>
        <v/>
      </c>
      <c r="IY26" s="10" t="str">
        <f t="shared" si="10"/>
        <v/>
      </c>
      <c r="IZ26" s="10" t="str">
        <f t="shared" si="10"/>
        <v/>
      </c>
      <c r="JA26" s="10" t="str">
        <f t="shared" si="10"/>
        <v/>
      </c>
      <c r="JB26" s="10" t="str">
        <f t="shared" si="10"/>
        <v/>
      </c>
      <c r="JC26" s="10" t="str">
        <f t="shared" si="10"/>
        <v/>
      </c>
      <c r="JD26" s="10" t="str">
        <f t="shared" si="10"/>
        <v/>
      </c>
      <c r="JE26" s="10" t="str">
        <f t="shared" si="10"/>
        <v/>
      </c>
      <c r="JF26" s="10" t="str">
        <f t="shared" si="10"/>
        <v/>
      </c>
      <c r="JG26" s="10" t="str">
        <f t="shared" si="10"/>
        <v/>
      </c>
      <c r="JH26" s="10" t="str">
        <f t="shared" si="10"/>
        <v/>
      </c>
      <c r="JI26" s="10" t="str">
        <f t="shared" si="10"/>
        <v/>
      </c>
      <c r="JJ26" s="10" t="str">
        <f t="shared" si="10"/>
        <v/>
      </c>
      <c r="JK26" s="10" t="str">
        <f t="shared" si="10"/>
        <v/>
      </c>
      <c r="JL26" s="10" t="str">
        <f t="shared" si="10"/>
        <v/>
      </c>
      <c r="JM26" s="10" t="str">
        <f t="shared" si="10"/>
        <v/>
      </c>
      <c r="JN26" s="10" t="str">
        <f t="shared" si="10"/>
        <v/>
      </c>
      <c r="JO26" s="10" t="str">
        <f t="shared" si="10"/>
        <v/>
      </c>
      <c r="JP26" s="10" t="str">
        <f t="shared" si="10"/>
        <v/>
      </c>
      <c r="JQ26" s="10" t="str">
        <f t="shared" si="10"/>
        <v/>
      </c>
      <c r="JR26" s="10" t="str">
        <f t="shared" si="10"/>
        <v/>
      </c>
      <c r="JS26" s="10" t="str">
        <f t="shared" si="10"/>
        <v/>
      </c>
      <c r="JT26" s="10" t="str">
        <f t="shared" si="10"/>
        <v/>
      </c>
      <c r="JU26" s="10" t="str">
        <f t="shared" si="10"/>
        <v/>
      </c>
      <c r="JV26" s="10" t="str">
        <f t="shared" si="10"/>
        <v/>
      </c>
      <c r="JW26" s="10" t="str">
        <f t="shared" si="10"/>
        <v/>
      </c>
      <c r="JX26" s="10" t="str">
        <f t="shared" si="10"/>
        <v/>
      </c>
      <c r="JY26" s="10" t="str">
        <f t="shared" si="10"/>
        <v/>
      </c>
      <c r="JZ26" s="10" t="str">
        <f t="shared" si="10"/>
        <v/>
      </c>
      <c r="KA26" s="10" t="str">
        <f t="shared" si="10"/>
        <v/>
      </c>
      <c r="KB26" s="10" t="str">
        <f t="shared" si="10"/>
        <v/>
      </c>
      <c r="KC26" s="10" t="str">
        <f t="shared" si="10"/>
        <v/>
      </c>
      <c r="KD26" s="10" t="str">
        <f t="shared" si="10"/>
        <v/>
      </c>
      <c r="KE26" s="10" t="str">
        <f t="shared" si="10"/>
        <v/>
      </c>
      <c r="KF26" s="10" t="str">
        <f t="shared" si="10"/>
        <v/>
      </c>
      <c r="KG26" s="10" t="str">
        <f t="shared" si="10"/>
        <v/>
      </c>
      <c r="KH26" s="10" t="str">
        <f t="shared" si="11"/>
        <v/>
      </c>
      <c r="KI26" s="10" t="str">
        <f t="shared" si="11"/>
        <v/>
      </c>
      <c r="KJ26" s="10" t="str">
        <f t="shared" si="11"/>
        <v/>
      </c>
      <c r="KK26" s="10" t="str">
        <f t="shared" si="11"/>
        <v/>
      </c>
      <c r="KL26" s="10" t="str">
        <f t="shared" si="11"/>
        <v/>
      </c>
      <c r="KM26" s="10" t="str">
        <f t="shared" si="11"/>
        <v/>
      </c>
      <c r="KN26" s="10" t="str">
        <f t="shared" si="11"/>
        <v/>
      </c>
      <c r="KO26" s="10" t="str">
        <f t="shared" si="11"/>
        <v/>
      </c>
      <c r="KP26" s="10" t="str">
        <f t="shared" si="11"/>
        <v/>
      </c>
      <c r="KQ26" s="10" t="str">
        <f t="shared" si="11"/>
        <v/>
      </c>
      <c r="KR26" s="10" t="str">
        <f t="shared" si="11"/>
        <v/>
      </c>
      <c r="KS26" s="10" t="str">
        <f t="shared" si="11"/>
        <v/>
      </c>
      <c r="KT26" s="10" t="str">
        <f t="shared" si="11"/>
        <v/>
      </c>
      <c r="KU26" s="10" t="str">
        <f t="shared" si="11"/>
        <v/>
      </c>
      <c r="KV26" s="10" t="str">
        <f t="shared" si="11"/>
        <v/>
      </c>
      <c r="KW26" s="10" t="str">
        <f t="shared" si="11"/>
        <v/>
      </c>
      <c r="KX26" s="10" t="str">
        <f t="shared" si="11"/>
        <v/>
      </c>
      <c r="KY26" s="10" t="str">
        <f t="shared" si="11"/>
        <v/>
      </c>
      <c r="KZ26" s="10" t="str">
        <f t="shared" si="11"/>
        <v/>
      </c>
      <c r="LA26" s="10" t="str">
        <f t="shared" si="11"/>
        <v/>
      </c>
      <c r="LB26" s="10" t="str">
        <f t="shared" si="11"/>
        <v/>
      </c>
      <c r="LC26" s="10" t="str">
        <f t="shared" si="11"/>
        <v/>
      </c>
      <c r="LD26" s="10" t="str">
        <f t="shared" si="11"/>
        <v/>
      </c>
      <c r="LE26" s="10" t="str">
        <f t="shared" si="11"/>
        <v/>
      </c>
      <c r="LF26" s="10" t="str">
        <f t="shared" si="11"/>
        <v/>
      </c>
      <c r="LG26" s="10" t="str">
        <f t="shared" si="11"/>
        <v/>
      </c>
      <c r="LH26" s="10" t="str">
        <f t="shared" si="11"/>
        <v/>
      </c>
      <c r="LI26" s="10" t="str">
        <f t="shared" si="11"/>
        <v/>
      </c>
      <c r="LJ26" s="10" t="str">
        <f t="shared" si="11"/>
        <v/>
      </c>
      <c r="LK26" s="10" t="str">
        <f t="shared" si="11"/>
        <v/>
      </c>
      <c r="LL26" s="10" t="str">
        <f t="shared" si="11"/>
        <v/>
      </c>
      <c r="LM26" s="10" t="str">
        <f t="shared" si="11"/>
        <v/>
      </c>
      <c r="LN26" s="10" t="str">
        <f t="shared" si="11"/>
        <v/>
      </c>
      <c r="LO26" s="10" t="str">
        <f t="shared" si="11"/>
        <v/>
      </c>
      <c r="LP26" s="10" t="str">
        <f t="shared" si="11"/>
        <v/>
      </c>
      <c r="LQ26" s="10" t="str">
        <f t="shared" si="11"/>
        <v/>
      </c>
      <c r="LR26" s="10" t="str">
        <f t="shared" si="11"/>
        <v/>
      </c>
      <c r="LS26" s="10" t="str">
        <f t="shared" si="11"/>
        <v/>
      </c>
      <c r="LT26" s="10" t="str">
        <f t="shared" si="11"/>
        <v/>
      </c>
      <c r="LU26" s="10" t="str">
        <f t="shared" si="11"/>
        <v/>
      </c>
      <c r="LV26" s="10" t="str">
        <f t="shared" si="11"/>
        <v/>
      </c>
      <c r="LW26" s="10" t="str">
        <f t="shared" si="11"/>
        <v/>
      </c>
      <c r="LX26" s="10" t="str">
        <f t="shared" si="11"/>
        <v/>
      </c>
      <c r="LY26" s="10" t="str">
        <f t="shared" si="11"/>
        <v/>
      </c>
      <c r="LZ26" s="10" t="str">
        <f t="shared" si="11"/>
        <v/>
      </c>
      <c r="MA26" s="10" t="str">
        <f t="shared" si="11"/>
        <v/>
      </c>
      <c r="MB26" s="10" t="str">
        <f t="shared" si="11"/>
        <v/>
      </c>
      <c r="MC26" s="10" t="str">
        <f t="shared" si="11"/>
        <v/>
      </c>
      <c r="MD26" s="10" t="str">
        <f t="shared" si="11"/>
        <v/>
      </c>
      <c r="ME26" s="10" t="str">
        <f t="shared" si="11"/>
        <v/>
      </c>
      <c r="MF26" s="10" t="str">
        <f t="shared" si="11"/>
        <v/>
      </c>
      <c r="MG26" s="10" t="str">
        <f t="shared" si="11"/>
        <v/>
      </c>
      <c r="MH26" s="10" t="str">
        <f t="shared" si="11"/>
        <v/>
      </c>
      <c r="MI26" s="10" t="str">
        <f t="shared" si="11"/>
        <v/>
      </c>
      <c r="MJ26" s="10" t="str">
        <f t="shared" si="11"/>
        <v/>
      </c>
      <c r="MK26" s="10" t="str">
        <f t="shared" si="11"/>
        <v/>
      </c>
      <c r="ML26" s="10" t="str">
        <f t="shared" si="11"/>
        <v/>
      </c>
      <c r="MM26" s="10" t="str">
        <f t="shared" si="11"/>
        <v/>
      </c>
      <c r="MN26" s="10" t="str">
        <f t="shared" si="11"/>
        <v/>
      </c>
      <c r="MO26" s="10" t="str">
        <f t="shared" si="11"/>
        <v/>
      </c>
      <c r="MP26" s="10" t="str">
        <f t="shared" si="11"/>
        <v/>
      </c>
      <c r="MQ26" s="10" t="str">
        <f t="shared" si="11"/>
        <v/>
      </c>
    </row>
    <row r="27" spans="1:360" x14ac:dyDescent="0.3">
      <c r="D27" s="6" t="e">
        <f>VLOOKUP(TRIM(B27),MIME!A:C,3,FALSE)</f>
        <v>#N/A</v>
      </c>
      <c r="E27" s="6"/>
      <c r="F27" s="6"/>
      <c r="G27" s="6"/>
      <c r="I27" s="3" t="s">
        <v>203</v>
      </c>
      <c r="J27" s="8">
        <v>1</v>
      </c>
      <c r="M27" s="3" t="s">
        <v>19</v>
      </c>
      <c r="N27" t="s">
        <v>1522</v>
      </c>
      <c r="P27" s="9" t="s">
        <v>79</v>
      </c>
      <c r="Q27" s="10" t="str">
        <f t="shared" si="6"/>
        <v/>
      </c>
      <c r="R27" s="10" t="str">
        <f t="shared" si="0"/>
        <v/>
      </c>
      <c r="S27" s="10" t="str">
        <f t="shared" si="0"/>
        <v/>
      </c>
      <c r="T27" s="10" t="str">
        <f t="shared" si="0"/>
        <v/>
      </c>
      <c r="U27" s="10" t="str">
        <f t="shared" si="0"/>
        <v/>
      </c>
      <c r="V27" s="10" t="str">
        <f t="shared" si="0"/>
        <v/>
      </c>
      <c r="W27" s="10" t="str">
        <f t="shared" si="0"/>
        <v/>
      </c>
      <c r="X27" s="10" t="str">
        <f t="shared" si="0"/>
        <v/>
      </c>
      <c r="Y27" s="10" t="str">
        <f t="shared" si="0"/>
        <v/>
      </c>
      <c r="Z27" s="10" t="str">
        <f t="shared" si="0"/>
        <v/>
      </c>
      <c r="AA27" s="10" t="str">
        <f t="shared" si="0"/>
        <v/>
      </c>
      <c r="AB27" s="10" t="str">
        <f t="shared" si="0"/>
        <v/>
      </c>
      <c r="AC27" s="10" t="str">
        <f t="shared" si="0"/>
        <v/>
      </c>
      <c r="AD27" s="10" t="str">
        <f t="shared" si="0"/>
        <v/>
      </c>
      <c r="AE27" s="10" t="str">
        <f t="shared" si="0"/>
        <v/>
      </c>
      <c r="AF27" s="10" t="str">
        <f t="shared" si="0"/>
        <v/>
      </c>
      <c r="AG27" s="10" t="str">
        <f t="shared" si="0"/>
        <v/>
      </c>
      <c r="AH27" s="10" t="str">
        <f t="shared" si="0"/>
        <v/>
      </c>
      <c r="AI27" s="10" t="str">
        <f t="shared" si="0"/>
        <v/>
      </c>
      <c r="AJ27" s="10" t="str">
        <f t="shared" si="0"/>
        <v/>
      </c>
      <c r="AK27" s="10" t="str">
        <f t="shared" si="0"/>
        <v/>
      </c>
      <c r="AL27" s="10" t="str">
        <f t="shared" ref="AL27" si="15">IF(AL11=1,AL$5,"")</f>
        <v/>
      </c>
      <c r="AM27" s="10" t="str">
        <f t="shared" si="7"/>
        <v/>
      </c>
      <c r="AN27" s="10" t="str">
        <f t="shared" si="7"/>
        <v/>
      </c>
      <c r="AO27" s="10" t="str">
        <f t="shared" si="7"/>
        <v/>
      </c>
      <c r="AP27" s="10" t="str">
        <f t="shared" si="7"/>
        <v/>
      </c>
      <c r="AQ27" s="10" t="str">
        <f t="shared" si="7"/>
        <v/>
      </c>
      <c r="AR27" s="10" t="str">
        <f t="shared" si="7"/>
        <v/>
      </c>
      <c r="AS27" s="10" t="str">
        <f t="shared" si="7"/>
        <v/>
      </c>
      <c r="AT27" s="10" t="str">
        <f t="shared" si="7"/>
        <v/>
      </c>
      <c r="AU27" s="10" t="str">
        <f t="shared" si="7"/>
        <v/>
      </c>
      <c r="AV27" s="10" t="str">
        <f t="shared" si="7"/>
        <v/>
      </c>
      <c r="AW27" s="10" t="str">
        <f t="shared" si="7"/>
        <v/>
      </c>
      <c r="AX27" s="10" t="str">
        <f t="shared" si="7"/>
        <v/>
      </c>
      <c r="AY27" s="10" t="str">
        <f t="shared" si="7"/>
        <v/>
      </c>
      <c r="AZ27" s="10" t="str">
        <f t="shared" si="7"/>
        <v/>
      </c>
      <c r="BA27" s="10" t="str">
        <f t="shared" si="7"/>
        <v/>
      </c>
      <c r="BB27" s="10" t="str">
        <f t="shared" si="7"/>
        <v/>
      </c>
      <c r="BC27" s="10" t="str">
        <f t="shared" si="7"/>
        <v/>
      </c>
      <c r="BD27" s="10" t="str">
        <f t="shared" si="7"/>
        <v>bash</v>
      </c>
      <c r="BE27" s="10" t="str">
        <f t="shared" si="7"/>
        <v>bat</v>
      </c>
      <c r="BF27" s="10" t="str">
        <f t="shared" si="7"/>
        <v/>
      </c>
      <c r="BG27" s="10" t="str">
        <f t="shared" si="7"/>
        <v/>
      </c>
      <c r="BH27" s="10" t="str">
        <f t="shared" si="7"/>
        <v>bin</v>
      </c>
      <c r="BI27" s="10" t="str">
        <f t="shared" si="7"/>
        <v/>
      </c>
      <c r="BJ27" s="10" t="str">
        <f t="shared" si="7"/>
        <v/>
      </c>
      <c r="BK27" s="10" t="str">
        <f t="shared" si="7"/>
        <v/>
      </c>
      <c r="BL27" s="10" t="str">
        <f t="shared" si="7"/>
        <v/>
      </c>
      <c r="BM27" s="10" t="str">
        <f t="shared" si="7"/>
        <v/>
      </c>
      <c r="BN27" s="10" t="str">
        <f t="shared" si="7"/>
        <v/>
      </c>
      <c r="BO27" s="10" t="str">
        <f t="shared" si="7"/>
        <v/>
      </c>
      <c r="BP27" s="10" t="str">
        <f t="shared" si="7"/>
        <v/>
      </c>
      <c r="BQ27" s="10" t="str">
        <f t="shared" si="7"/>
        <v/>
      </c>
      <c r="BR27" s="10" t="str">
        <f t="shared" si="7"/>
        <v/>
      </c>
      <c r="BS27" s="10" t="str">
        <f t="shared" si="7"/>
        <v/>
      </c>
      <c r="BT27" s="10" t="str">
        <f t="shared" si="7"/>
        <v>cmd</v>
      </c>
      <c r="BU27" s="10" t="str">
        <f t="shared" si="7"/>
        <v>command</v>
      </c>
      <c r="BV27" s="10" t="str">
        <f t="shared" si="7"/>
        <v/>
      </c>
      <c r="BW27" s="10" t="str">
        <f t="shared" si="7"/>
        <v/>
      </c>
      <c r="BX27" s="10" t="str">
        <f t="shared" si="7"/>
        <v>crx</v>
      </c>
      <c r="BY27" s="10" t="str">
        <f t="shared" si="7"/>
        <v/>
      </c>
      <c r="BZ27" s="10" t="str">
        <f t="shared" si="7"/>
        <v/>
      </c>
      <c r="CA27" s="10" t="str">
        <f t="shared" si="7"/>
        <v/>
      </c>
      <c r="CB27" s="10" t="str">
        <f t="shared" si="7"/>
        <v/>
      </c>
      <c r="CC27" s="10" t="str">
        <f t="shared" si="7"/>
        <v/>
      </c>
      <c r="CD27" s="10" t="str">
        <f t="shared" si="7"/>
        <v/>
      </c>
      <c r="CE27" s="10" t="str">
        <f t="shared" si="7"/>
        <v/>
      </c>
      <c r="CF27" s="10" t="str">
        <f t="shared" si="7"/>
        <v/>
      </c>
      <c r="CG27" s="10" t="str">
        <f t="shared" si="7"/>
        <v/>
      </c>
      <c r="CH27" s="10" t="str">
        <f t="shared" si="7"/>
        <v/>
      </c>
      <c r="CI27" s="10" t="str">
        <f t="shared" si="7"/>
        <v/>
      </c>
      <c r="CJ27" s="10" t="str">
        <f t="shared" si="7"/>
        <v/>
      </c>
      <c r="CK27" s="10" t="str">
        <f t="shared" ref="CK27:EV31" si="16">IF(CK11=1,CK$5,"")</f>
        <v/>
      </c>
      <c r="CL27" s="10" t="str">
        <f t="shared" si="16"/>
        <v/>
      </c>
      <c r="CM27" s="10" t="str">
        <f t="shared" si="16"/>
        <v/>
      </c>
      <c r="CN27" s="10" t="str">
        <f t="shared" si="16"/>
        <v/>
      </c>
      <c r="CO27" s="10" t="str">
        <f t="shared" si="16"/>
        <v/>
      </c>
      <c r="CP27" s="10" t="str">
        <f t="shared" si="16"/>
        <v/>
      </c>
      <c r="CQ27" s="10" t="str">
        <f t="shared" si="16"/>
        <v/>
      </c>
      <c r="CR27" s="10" t="str">
        <f t="shared" si="16"/>
        <v/>
      </c>
      <c r="CS27" s="10" t="str">
        <f t="shared" si="16"/>
        <v/>
      </c>
      <c r="CT27" s="10" t="str">
        <f t="shared" si="16"/>
        <v/>
      </c>
      <c r="CU27" s="10" t="str">
        <f t="shared" si="16"/>
        <v/>
      </c>
      <c r="CV27" s="10" t="str">
        <f t="shared" si="16"/>
        <v/>
      </c>
      <c r="CW27" s="10" t="str">
        <f t="shared" si="16"/>
        <v/>
      </c>
      <c r="CX27" s="10" t="str">
        <f t="shared" si="16"/>
        <v/>
      </c>
      <c r="CY27" s="10" t="str">
        <f t="shared" si="16"/>
        <v/>
      </c>
      <c r="CZ27" s="10" t="str">
        <f t="shared" si="16"/>
        <v/>
      </c>
      <c r="DA27" s="10" t="str">
        <f t="shared" si="16"/>
        <v/>
      </c>
      <c r="DB27" s="10" t="str">
        <f t="shared" si="16"/>
        <v/>
      </c>
      <c r="DC27" s="10" t="str">
        <f t="shared" si="16"/>
        <v/>
      </c>
      <c r="DD27" s="10" t="str">
        <f t="shared" si="16"/>
        <v/>
      </c>
      <c r="DE27" s="10" t="str">
        <f t="shared" si="16"/>
        <v>exe</v>
      </c>
      <c r="DF27" s="10" t="str">
        <f t="shared" si="16"/>
        <v/>
      </c>
      <c r="DG27" s="10" t="str">
        <f t="shared" si="16"/>
        <v/>
      </c>
      <c r="DH27" s="10" t="str">
        <f t="shared" si="16"/>
        <v/>
      </c>
      <c r="DI27" s="10" t="str">
        <f t="shared" si="16"/>
        <v/>
      </c>
      <c r="DJ27" s="10" t="str">
        <f t="shared" si="16"/>
        <v/>
      </c>
      <c r="DK27" s="10" t="str">
        <f t="shared" si="16"/>
        <v/>
      </c>
      <c r="DL27" s="10" t="str">
        <f t="shared" si="16"/>
        <v/>
      </c>
      <c r="DM27" s="10" t="str">
        <f t="shared" si="16"/>
        <v/>
      </c>
      <c r="DN27" s="10" t="str">
        <f t="shared" si="16"/>
        <v/>
      </c>
      <c r="DO27" s="10" t="str">
        <f t="shared" si="16"/>
        <v/>
      </c>
      <c r="DP27" s="10" t="str">
        <f t="shared" si="16"/>
        <v/>
      </c>
      <c r="DQ27" s="10" t="str">
        <f t="shared" si="16"/>
        <v/>
      </c>
      <c r="DR27" s="10" t="str">
        <f t="shared" si="16"/>
        <v/>
      </c>
      <c r="DS27" s="10" t="str">
        <f t="shared" si="16"/>
        <v/>
      </c>
      <c r="DT27" s="10" t="str">
        <f t="shared" si="16"/>
        <v/>
      </c>
      <c r="DU27" s="10" t="str">
        <f t="shared" si="16"/>
        <v/>
      </c>
      <c r="DV27" s="10" t="str">
        <f t="shared" si="16"/>
        <v/>
      </c>
      <c r="DW27" s="10" t="str">
        <f t="shared" si="16"/>
        <v/>
      </c>
      <c r="DX27" s="10" t="str">
        <f t="shared" si="16"/>
        <v/>
      </c>
      <c r="DY27" s="10" t="str">
        <f t="shared" si="16"/>
        <v/>
      </c>
      <c r="DZ27" s="10" t="str">
        <f t="shared" si="16"/>
        <v/>
      </c>
      <c r="EA27" s="10" t="str">
        <f t="shared" si="16"/>
        <v/>
      </c>
      <c r="EB27" s="10" t="str">
        <f t="shared" si="16"/>
        <v/>
      </c>
      <c r="EC27" s="10" t="str">
        <f t="shared" si="16"/>
        <v/>
      </c>
      <c r="ED27" s="10" t="str">
        <f t="shared" si="16"/>
        <v/>
      </c>
      <c r="EE27" s="10" t="str">
        <f t="shared" si="16"/>
        <v/>
      </c>
      <c r="EF27" s="10" t="str">
        <f t="shared" si="16"/>
        <v/>
      </c>
      <c r="EG27" s="10" t="str">
        <f t="shared" si="16"/>
        <v/>
      </c>
      <c r="EH27" s="10" t="str">
        <f t="shared" si="16"/>
        <v/>
      </c>
      <c r="EI27" s="10" t="str">
        <f t="shared" si="16"/>
        <v/>
      </c>
      <c r="EJ27" s="10" t="str">
        <f t="shared" si="16"/>
        <v/>
      </c>
      <c r="EK27" s="10" t="str">
        <f t="shared" si="16"/>
        <v/>
      </c>
      <c r="EL27" s="10" t="str">
        <f t="shared" si="16"/>
        <v/>
      </c>
      <c r="EM27" s="10" t="str">
        <f t="shared" si="16"/>
        <v/>
      </c>
      <c r="EN27" s="10" t="str">
        <f t="shared" si="16"/>
        <v/>
      </c>
      <c r="EO27" s="10" t="str">
        <f t="shared" si="16"/>
        <v/>
      </c>
      <c r="EP27" s="10" t="str">
        <f t="shared" si="16"/>
        <v/>
      </c>
      <c r="EQ27" s="10" t="str">
        <f t="shared" si="16"/>
        <v/>
      </c>
      <c r="ER27" s="10" t="str">
        <f t="shared" si="16"/>
        <v/>
      </c>
      <c r="ES27" s="10" t="str">
        <f t="shared" si="16"/>
        <v/>
      </c>
      <c r="ET27" s="10" t="str">
        <f t="shared" si="16"/>
        <v/>
      </c>
      <c r="EU27" s="10" t="str">
        <f t="shared" si="16"/>
        <v/>
      </c>
      <c r="EV27" s="10" t="str">
        <f t="shared" si="16"/>
        <v/>
      </c>
      <c r="EW27" s="10" t="str">
        <f t="shared" si="8"/>
        <v/>
      </c>
      <c r="EX27" s="10" t="str">
        <f t="shared" si="8"/>
        <v/>
      </c>
      <c r="EY27" s="10" t="str">
        <f t="shared" si="8"/>
        <v/>
      </c>
      <c r="EZ27" s="10" t="str">
        <f t="shared" si="8"/>
        <v/>
      </c>
      <c r="FA27" s="10" t="str">
        <f t="shared" si="8"/>
        <v/>
      </c>
      <c r="FB27" s="10" t="str">
        <f t="shared" si="8"/>
        <v/>
      </c>
      <c r="FC27" s="10" t="str">
        <f t="shared" si="8"/>
        <v/>
      </c>
      <c r="FD27" s="10" t="str">
        <f t="shared" si="8"/>
        <v/>
      </c>
      <c r="FE27" s="10" t="str">
        <f t="shared" si="8"/>
        <v/>
      </c>
      <c r="FF27" s="10" t="str">
        <f t="shared" si="8"/>
        <v/>
      </c>
      <c r="FG27" s="10" t="str">
        <f t="shared" si="8"/>
        <v/>
      </c>
      <c r="FH27" s="10" t="str">
        <f t="shared" si="8"/>
        <v/>
      </c>
      <c r="FI27" s="10" t="str">
        <f t="shared" si="8"/>
        <v/>
      </c>
      <c r="FJ27" s="10" t="str">
        <f t="shared" si="9"/>
        <v/>
      </c>
      <c r="FK27" s="10" t="str">
        <f t="shared" si="9"/>
        <v/>
      </c>
      <c r="FL27" s="10" t="str">
        <f t="shared" si="9"/>
        <v/>
      </c>
      <c r="FM27" s="10" t="str">
        <f t="shared" si="9"/>
        <v/>
      </c>
      <c r="FN27" s="10" t="str">
        <f t="shared" si="9"/>
        <v/>
      </c>
      <c r="FO27" s="10" t="str">
        <f t="shared" si="9"/>
        <v/>
      </c>
      <c r="FP27" s="10" t="str">
        <f t="shared" si="9"/>
        <v/>
      </c>
      <c r="FQ27" s="10" t="str">
        <f t="shared" si="9"/>
        <v/>
      </c>
      <c r="FR27" s="10" t="str">
        <f t="shared" si="9"/>
        <v/>
      </c>
      <c r="FS27" s="10" t="str">
        <f t="shared" si="9"/>
        <v/>
      </c>
      <c r="FT27" s="10" t="str">
        <f t="shared" si="9"/>
        <v/>
      </c>
      <c r="FU27" s="10" t="str">
        <f t="shared" si="9"/>
        <v/>
      </c>
      <c r="FV27" s="10" t="str">
        <f t="shared" si="9"/>
        <v/>
      </c>
      <c r="FW27" s="10" t="str">
        <f t="shared" si="9"/>
        <v/>
      </c>
      <c r="FX27" s="10" t="str">
        <f t="shared" si="9"/>
        <v/>
      </c>
      <c r="FY27" s="10" t="str">
        <f t="shared" si="9"/>
        <v/>
      </c>
      <c r="FZ27" s="10" t="str">
        <f t="shared" si="9"/>
        <v/>
      </c>
      <c r="GA27" s="10" t="str">
        <f t="shared" si="9"/>
        <v/>
      </c>
      <c r="GB27" s="10" t="str">
        <f t="shared" si="9"/>
        <v/>
      </c>
      <c r="GC27" s="10" t="str">
        <f t="shared" si="9"/>
        <v/>
      </c>
      <c r="GD27" s="10" t="str">
        <f t="shared" si="9"/>
        <v/>
      </c>
      <c r="GE27" s="10" t="str">
        <f t="shared" si="9"/>
        <v/>
      </c>
      <c r="GF27" s="10" t="str">
        <f t="shared" si="9"/>
        <v/>
      </c>
      <c r="GG27" s="10" t="str">
        <f t="shared" si="9"/>
        <v/>
      </c>
      <c r="GH27" s="10" t="str">
        <f t="shared" si="9"/>
        <v>msi</v>
      </c>
      <c r="GI27" s="10" t="str">
        <f t="shared" si="9"/>
        <v>msp</v>
      </c>
      <c r="GJ27" s="10" t="str">
        <f t="shared" si="9"/>
        <v/>
      </c>
      <c r="GK27" s="10" t="str">
        <f t="shared" si="9"/>
        <v/>
      </c>
      <c r="GL27" s="10" t="str">
        <f t="shared" si="9"/>
        <v/>
      </c>
      <c r="GM27" s="10" t="str">
        <f t="shared" si="9"/>
        <v/>
      </c>
      <c r="GN27" s="10" t="str">
        <f t="shared" si="9"/>
        <v/>
      </c>
      <c r="GO27" s="10" t="str">
        <f t="shared" si="9"/>
        <v/>
      </c>
      <c r="GP27" s="10" t="str">
        <f t="shared" si="9"/>
        <v/>
      </c>
      <c r="GQ27" s="10" t="str">
        <f t="shared" si="9"/>
        <v/>
      </c>
      <c r="GR27" s="10" t="str">
        <f t="shared" si="9"/>
        <v/>
      </c>
      <c r="GS27" s="10" t="str">
        <f t="shared" si="9"/>
        <v/>
      </c>
      <c r="GT27" s="10" t="str">
        <f t="shared" si="9"/>
        <v/>
      </c>
      <c r="GU27" s="10" t="str">
        <f t="shared" si="9"/>
        <v/>
      </c>
      <c r="GV27" s="10" t="str">
        <f t="shared" si="9"/>
        <v/>
      </c>
      <c r="GW27" s="10" t="str">
        <f t="shared" si="9"/>
        <v/>
      </c>
      <c r="GX27" s="10" t="str">
        <f t="shared" si="9"/>
        <v/>
      </c>
      <c r="GY27" s="10" t="str">
        <f t="shared" si="9"/>
        <v/>
      </c>
      <c r="GZ27" s="10" t="str">
        <f t="shared" si="9"/>
        <v/>
      </c>
      <c r="HA27" s="10" t="str">
        <f t="shared" si="9"/>
        <v/>
      </c>
      <c r="HB27" s="10" t="str">
        <f t="shared" si="9"/>
        <v/>
      </c>
      <c r="HC27" s="10" t="str">
        <f t="shared" si="9"/>
        <v/>
      </c>
      <c r="HD27" s="10" t="str">
        <f t="shared" si="9"/>
        <v/>
      </c>
      <c r="HE27" s="10" t="str">
        <f t="shared" si="9"/>
        <v/>
      </c>
      <c r="HF27" s="10" t="str">
        <f t="shared" si="9"/>
        <v/>
      </c>
      <c r="HG27" s="10" t="str">
        <f t="shared" ref="HG27:JR31" si="17">IF(HG11=1,HG$5,"")</f>
        <v/>
      </c>
      <c r="HH27" s="10" t="str">
        <f t="shared" si="17"/>
        <v/>
      </c>
      <c r="HI27" s="10" t="str">
        <f t="shared" si="17"/>
        <v/>
      </c>
      <c r="HJ27" s="10" t="str">
        <f t="shared" si="17"/>
        <v/>
      </c>
      <c r="HK27" s="10" t="str">
        <f t="shared" si="17"/>
        <v/>
      </c>
      <c r="HL27" s="10" t="str">
        <f t="shared" si="17"/>
        <v/>
      </c>
      <c r="HM27" s="10" t="str">
        <f t="shared" si="17"/>
        <v/>
      </c>
      <c r="HN27" s="10" t="str">
        <f t="shared" si="17"/>
        <v/>
      </c>
      <c r="HO27" s="10" t="str">
        <f t="shared" si="17"/>
        <v/>
      </c>
      <c r="HP27" s="10" t="str">
        <f t="shared" si="17"/>
        <v/>
      </c>
      <c r="HQ27" s="10" t="str">
        <f t="shared" si="17"/>
        <v/>
      </c>
      <c r="HR27" s="10" t="str">
        <f t="shared" si="17"/>
        <v/>
      </c>
      <c r="HS27" s="10" t="str">
        <f t="shared" si="17"/>
        <v/>
      </c>
      <c r="HT27" s="10" t="str">
        <f t="shared" si="17"/>
        <v/>
      </c>
      <c r="HU27" s="10" t="str">
        <f t="shared" si="17"/>
        <v/>
      </c>
      <c r="HV27" s="10" t="str">
        <f t="shared" si="17"/>
        <v/>
      </c>
      <c r="HW27" s="10" t="str">
        <f t="shared" si="17"/>
        <v/>
      </c>
      <c r="HX27" s="10" t="str">
        <f t="shared" si="17"/>
        <v/>
      </c>
      <c r="HY27" s="10" t="str">
        <f t="shared" si="17"/>
        <v/>
      </c>
      <c r="HZ27" s="10" t="str">
        <f t="shared" si="17"/>
        <v/>
      </c>
      <c r="IA27" s="10" t="str">
        <f t="shared" si="17"/>
        <v/>
      </c>
      <c r="IB27" s="10" t="str">
        <f t="shared" si="17"/>
        <v/>
      </c>
      <c r="IC27" s="10" t="str">
        <f t="shared" si="17"/>
        <v/>
      </c>
      <c r="ID27" s="10" t="str">
        <f t="shared" si="17"/>
        <v/>
      </c>
      <c r="IE27" s="10" t="str">
        <f t="shared" si="17"/>
        <v/>
      </c>
      <c r="IF27" s="10" t="str">
        <f t="shared" si="17"/>
        <v/>
      </c>
      <c r="IG27" s="10" t="str">
        <f t="shared" si="17"/>
        <v/>
      </c>
      <c r="IH27" s="10" t="str">
        <f t="shared" si="17"/>
        <v/>
      </c>
      <c r="II27" s="10" t="str">
        <f t="shared" si="17"/>
        <v/>
      </c>
      <c r="IJ27" s="10" t="str">
        <f t="shared" si="17"/>
        <v/>
      </c>
      <c r="IK27" s="10" t="str">
        <f t="shared" si="17"/>
        <v/>
      </c>
      <c r="IL27" s="10" t="str">
        <f t="shared" si="17"/>
        <v/>
      </c>
      <c r="IM27" s="10" t="str">
        <f t="shared" si="17"/>
        <v/>
      </c>
      <c r="IN27" s="10" t="str">
        <f t="shared" si="17"/>
        <v/>
      </c>
      <c r="IO27" s="10" t="str">
        <f t="shared" si="17"/>
        <v/>
      </c>
      <c r="IP27" s="10" t="str">
        <f t="shared" si="17"/>
        <v/>
      </c>
      <c r="IQ27" s="10" t="str">
        <f t="shared" si="17"/>
        <v/>
      </c>
      <c r="IR27" s="10" t="str">
        <f t="shared" si="17"/>
        <v/>
      </c>
      <c r="IS27" s="10" t="str">
        <f t="shared" si="17"/>
        <v/>
      </c>
      <c r="IT27" s="10" t="str">
        <f t="shared" si="17"/>
        <v/>
      </c>
      <c r="IU27" s="10" t="str">
        <f t="shared" si="17"/>
        <v/>
      </c>
      <c r="IV27" s="10" t="str">
        <f t="shared" si="17"/>
        <v/>
      </c>
      <c r="IW27" s="10" t="str">
        <f t="shared" si="17"/>
        <v/>
      </c>
      <c r="IX27" s="10" t="str">
        <f t="shared" si="17"/>
        <v/>
      </c>
      <c r="IY27" s="10" t="str">
        <f t="shared" si="17"/>
        <v/>
      </c>
      <c r="IZ27" s="10" t="str">
        <f t="shared" si="17"/>
        <v/>
      </c>
      <c r="JA27" s="10" t="str">
        <f t="shared" si="17"/>
        <v/>
      </c>
      <c r="JB27" s="10" t="str">
        <f t="shared" si="17"/>
        <v/>
      </c>
      <c r="JC27" s="10" t="str">
        <f t="shared" si="17"/>
        <v/>
      </c>
      <c r="JD27" s="10" t="str">
        <f t="shared" si="17"/>
        <v/>
      </c>
      <c r="JE27" s="10" t="str">
        <f t="shared" si="17"/>
        <v/>
      </c>
      <c r="JF27" s="10" t="str">
        <f t="shared" si="17"/>
        <v/>
      </c>
      <c r="JG27" s="10" t="str">
        <f t="shared" si="17"/>
        <v/>
      </c>
      <c r="JH27" s="10" t="str">
        <f t="shared" si="17"/>
        <v/>
      </c>
      <c r="JI27" s="10" t="str">
        <f t="shared" si="17"/>
        <v/>
      </c>
      <c r="JJ27" s="10" t="str">
        <f t="shared" si="17"/>
        <v/>
      </c>
      <c r="JK27" s="10" t="str">
        <f t="shared" si="17"/>
        <v/>
      </c>
      <c r="JL27" s="10" t="str">
        <f t="shared" si="17"/>
        <v/>
      </c>
      <c r="JM27" s="10" t="str">
        <f t="shared" si="17"/>
        <v/>
      </c>
      <c r="JN27" s="10" t="str">
        <f t="shared" si="17"/>
        <v/>
      </c>
      <c r="JO27" s="10" t="str">
        <f t="shared" si="17"/>
        <v/>
      </c>
      <c r="JP27" s="10" t="str">
        <f t="shared" si="17"/>
        <v/>
      </c>
      <c r="JQ27" s="10" t="str">
        <f t="shared" si="17"/>
        <v/>
      </c>
      <c r="JR27" s="10" t="str">
        <f t="shared" si="17"/>
        <v/>
      </c>
      <c r="JS27" s="10" t="str">
        <f t="shared" si="10"/>
        <v/>
      </c>
      <c r="JT27" s="10" t="str">
        <f t="shared" si="10"/>
        <v/>
      </c>
      <c r="JU27" s="10" t="str">
        <f t="shared" si="10"/>
        <v/>
      </c>
      <c r="JV27" s="10" t="str">
        <f t="shared" si="10"/>
        <v>sh</v>
      </c>
      <c r="JW27" s="10" t="str">
        <f t="shared" si="10"/>
        <v/>
      </c>
      <c r="JX27" s="10" t="str">
        <f t="shared" si="10"/>
        <v/>
      </c>
      <c r="JY27" s="10" t="str">
        <f t="shared" si="10"/>
        <v/>
      </c>
      <c r="JZ27" s="10" t="str">
        <f t="shared" si="10"/>
        <v/>
      </c>
      <c r="KA27" s="10" t="str">
        <f t="shared" si="10"/>
        <v/>
      </c>
      <c r="KB27" s="10" t="str">
        <f t="shared" si="10"/>
        <v/>
      </c>
      <c r="KC27" s="10" t="str">
        <f t="shared" si="10"/>
        <v/>
      </c>
      <c r="KD27" s="10" t="str">
        <f t="shared" si="10"/>
        <v/>
      </c>
      <c r="KE27" s="10" t="str">
        <f t="shared" si="10"/>
        <v/>
      </c>
      <c r="KF27" s="10" t="str">
        <f t="shared" si="10"/>
        <v/>
      </c>
      <c r="KG27" s="10" t="str">
        <f t="shared" si="10"/>
        <v/>
      </c>
      <c r="KH27" s="10" t="str">
        <f t="shared" si="11"/>
        <v/>
      </c>
      <c r="KI27" s="10" t="str">
        <f t="shared" si="11"/>
        <v/>
      </c>
      <c r="KJ27" s="10" t="str">
        <f t="shared" si="11"/>
        <v/>
      </c>
      <c r="KK27" s="10" t="str">
        <f t="shared" si="11"/>
        <v/>
      </c>
      <c r="KL27" s="10" t="str">
        <f t="shared" si="11"/>
        <v/>
      </c>
      <c r="KM27" s="10" t="str">
        <f t="shared" si="11"/>
        <v/>
      </c>
      <c r="KN27" s="10" t="str">
        <f t="shared" si="11"/>
        <v/>
      </c>
      <c r="KO27" s="10" t="str">
        <f t="shared" si="11"/>
        <v/>
      </c>
      <c r="KP27" s="10" t="str">
        <f t="shared" si="11"/>
        <v/>
      </c>
      <c r="KQ27" s="10" t="str">
        <f t="shared" si="11"/>
        <v/>
      </c>
      <c r="KR27" s="10" t="str">
        <f t="shared" si="11"/>
        <v/>
      </c>
      <c r="KS27" s="10" t="str">
        <f t="shared" si="11"/>
        <v/>
      </c>
      <c r="KT27" s="10" t="str">
        <f t="shared" si="11"/>
        <v/>
      </c>
      <c r="KU27" s="10" t="str">
        <f t="shared" si="11"/>
        <v/>
      </c>
      <c r="KV27" s="10" t="str">
        <f t="shared" si="11"/>
        <v/>
      </c>
      <c r="KW27" s="10" t="str">
        <f t="shared" si="11"/>
        <v/>
      </c>
      <c r="KX27" s="10" t="str">
        <f t="shared" si="11"/>
        <v/>
      </c>
      <c r="KY27" s="10" t="str">
        <f t="shared" si="11"/>
        <v/>
      </c>
      <c r="KZ27" s="10" t="str">
        <f t="shared" si="11"/>
        <v/>
      </c>
      <c r="LA27" s="10" t="str">
        <f t="shared" si="11"/>
        <v/>
      </c>
      <c r="LB27" s="10" t="str">
        <f t="shared" si="11"/>
        <v/>
      </c>
      <c r="LC27" s="10" t="str">
        <f t="shared" si="11"/>
        <v/>
      </c>
      <c r="LD27" s="10" t="str">
        <f t="shared" si="11"/>
        <v/>
      </c>
      <c r="LE27" s="10" t="str">
        <f t="shared" si="11"/>
        <v/>
      </c>
      <c r="LF27" s="10" t="str">
        <f t="shared" si="11"/>
        <v/>
      </c>
      <c r="LG27" s="10" t="str">
        <f t="shared" si="11"/>
        <v/>
      </c>
      <c r="LH27" s="10" t="str">
        <f t="shared" si="11"/>
        <v/>
      </c>
      <c r="LI27" s="10" t="str">
        <f t="shared" si="11"/>
        <v/>
      </c>
      <c r="LJ27" s="10" t="str">
        <f t="shared" si="11"/>
        <v/>
      </c>
      <c r="LK27" s="10" t="str">
        <f t="shared" si="11"/>
        <v/>
      </c>
      <c r="LL27" s="10" t="str">
        <f t="shared" si="11"/>
        <v/>
      </c>
      <c r="LM27" s="10" t="str">
        <f t="shared" si="11"/>
        <v/>
      </c>
      <c r="LN27" s="10" t="str">
        <f t="shared" si="11"/>
        <v/>
      </c>
      <c r="LO27" s="10" t="str">
        <f t="shared" si="11"/>
        <v/>
      </c>
      <c r="LP27" s="10" t="str">
        <f t="shared" si="11"/>
        <v/>
      </c>
      <c r="LQ27" s="10" t="str">
        <f t="shared" si="11"/>
        <v/>
      </c>
      <c r="LR27" s="10" t="str">
        <f t="shared" si="11"/>
        <v/>
      </c>
      <c r="LS27" s="10" t="str">
        <f t="shared" si="11"/>
        <v/>
      </c>
      <c r="LT27" s="10" t="str">
        <f t="shared" si="11"/>
        <v/>
      </c>
      <c r="LU27" s="10" t="str">
        <f t="shared" si="11"/>
        <v/>
      </c>
      <c r="LV27" s="10" t="str">
        <f t="shared" si="11"/>
        <v/>
      </c>
      <c r="LW27" s="10" t="str">
        <f t="shared" si="11"/>
        <v/>
      </c>
      <c r="LX27" s="10" t="str">
        <f t="shared" si="11"/>
        <v/>
      </c>
      <c r="LY27" s="10" t="str">
        <f t="shared" si="11"/>
        <v/>
      </c>
      <c r="LZ27" s="10" t="str">
        <f t="shared" si="11"/>
        <v/>
      </c>
      <c r="MA27" s="10" t="str">
        <f t="shared" si="11"/>
        <v/>
      </c>
      <c r="MB27" s="10" t="str">
        <f t="shared" si="11"/>
        <v/>
      </c>
      <c r="MC27" s="10" t="str">
        <f t="shared" si="11"/>
        <v/>
      </c>
      <c r="MD27" s="10" t="str">
        <f t="shared" si="11"/>
        <v/>
      </c>
      <c r="ME27" s="10" t="str">
        <f t="shared" si="11"/>
        <v/>
      </c>
      <c r="MF27" s="10" t="str">
        <f t="shared" si="11"/>
        <v/>
      </c>
      <c r="MG27" s="10" t="str">
        <f t="shared" si="11"/>
        <v/>
      </c>
      <c r="MH27" s="10" t="str">
        <f t="shared" si="11"/>
        <v/>
      </c>
      <c r="MI27" s="10" t="str">
        <f t="shared" si="11"/>
        <v/>
      </c>
      <c r="MJ27" s="10" t="str">
        <f t="shared" si="11"/>
        <v/>
      </c>
      <c r="MK27" s="10" t="str">
        <f t="shared" si="11"/>
        <v/>
      </c>
      <c r="ML27" s="10" t="str">
        <f t="shared" si="11"/>
        <v/>
      </c>
      <c r="MM27" s="10" t="str">
        <f t="shared" ref="MM27:MQ27" si="18">IF(MM11=1,MM$5,"")</f>
        <v/>
      </c>
      <c r="MN27" s="10" t="str">
        <f t="shared" si="18"/>
        <v/>
      </c>
      <c r="MO27" s="10" t="str">
        <f t="shared" si="18"/>
        <v/>
      </c>
      <c r="MP27" s="10" t="str">
        <f t="shared" si="18"/>
        <v/>
      </c>
      <c r="MQ27" s="10" t="str">
        <f t="shared" si="18"/>
        <v/>
      </c>
    </row>
    <row r="28" spans="1:360" x14ac:dyDescent="0.3">
      <c r="D28" s="6" t="e">
        <f>VLOOKUP(TRIM(B28),MIME!A:C,3,FALSE)</f>
        <v>#N/A</v>
      </c>
      <c r="E28" s="6"/>
      <c r="F28" s="6"/>
      <c r="G28" s="6"/>
      <c r="I28" s="3" t="s">
        <v>5</v>
      </c>
      <c r="J28" s="8">
        <v>1</v>
      </c>
      <c r="M28" s="3" t="s">
        <v>20</v>
      </c>
      <c r="N28" t="s">
        <v>1523</v>
      </c>
      <c r="P28" s="9" t="s">
        <v>78</v>
      </c>
      <c r="Q28" s="10" t="str">
        <f t="shared" si="6"/>
        <v/>
      </c>
      <c r="R28" s="10" t="str">
        <f t="shared" si="0"/>
        <v/>
      </c>
      <c r="S28" s="10" t="str">
        <f t="shared" si="0"/>
        <v/>
      </c>
      <c r="T28" s="10" t="str">
        <f t="shared" si="0"/>
        <v/>
      </c>
      <c r="U28" s="10" t="str">
        <f t="shared" si="0"/>
        <v/>
      </c>
      <c r="V28" s="10" t="str">
        <f t="shared" si="0"/>
        <v/>
      </c>
      <c r="W28" s="10" t="str">
        <f t="shared" si="0"/>
        <v/>
      </c>
      <c r="X28" s="10" t="str">
        <f t="shared" si="0"/>
        <v/>
      </c>
      <c r="Y28" s="10" t="str">
        <f t="shared" si="0"/>
        <v/>
      </c>
      <c r="Z28" s="10" t="str">
        <f t="shared" si="0"/>
        <v/>
      </c>
      <c r="AA28" s="10" t="str">
        <f t="shared" si="0"/>
        <v/>
      </c>
      <c r="AB28" s="10" t="str">
        <f t="shared" si="0"/>
        <v/>
      </c>
      <c r="AC28" s="10" t="str">
        <f t="shared" si="0"/>
        <v/>
      </c>
      <c r="AD28" s="10" t="str">
        <f t="shared" si="0"/>
        <v/>
      </c>
      <c r="AE28" s="10" t="str">
        <f t="shared" si="0"/>
        <v/>
      </c>
      <c r="AF28" s="10" t="str">
        <f t="shared" si="0"/>
        <v/>
      </c>
      <c r="AG28" s="10" t="str">
        <f t="shared" si="0"/>
        <v/>
      </c>
      <c r="AH28" s="10" t="str">
        <f t="shared" si="0"/>
        <v/>
      </c>
      <c r="AI28" s="10" t="str">
        <f t="shared" si="0"/>
        <v/>
      </c>
      <c r="AJ28" s="10" t="str">
        <f t="shared" si="0"/>
        <v/>
      </c>
      <c r="AK28" s="10" t="str">
        <f t="shared" si="0"/>
        <v/>
      </c>
      <c r="AL28" s="10" t="str">
        <f t="shared" ref="AL28:CW32" si="19">IF(AL12=1,AL$5,"")</f>
        <v/>
      </c>
      <c r="AM28" s="10" t="str">
        <f t="shared" si="19"/>
        <v/>
      </c>
      <c r="AN28" s="10" t="str">
        <f t="shared" si="19"/>
        <v/>
      </c>
      <c r="AO28" s="10" t="str">
        <f t="shared" si="19"/>
        <v/>
      </c>
      <c r="AP28" s="10" t="str">
        <f t="shared" si="19"/>
        <v/>
      </c>
      <c r="AQ28" s="10" t="str">
        <f t="shared" si="19"/>
        <v/>
      </c>
      <c r="AR28" s="10" t="str">
        <f t="shared" si="19"/>
        <v/>
      </c>
      <c r="AS28" s="10" t="str">
        <f t="shared" si="19"/>
        <v/>
      </c>
      <c r="AT28" s="10" t="str">
        <f t="shared" si="19"/>
        <v/>
      </c>
      <c r="AU28" s="10" t="str">
        <f t="shared" si="19"/>
        <v/>
      </c>
      <c r="AV28" s="10" t="str">
        <f t="shared" si="19"/>
        <v/>
      </c>
      <c r="AW28" s="10" t="str">
        <f t="shared" si="19"/>
        <v/>
      </c>
      <c r="AX28" s="10" t="str">
        <f t="shared" si="19"/>
        <v/>
      </c>
      <c r="AY28" s="10" t="str">
        <f t="shared" si="19"/>
        <v/>
      </c>
      <c r="AZ28" s="10" t="str">
        <f t="shared" si="19"/>
        <v/>
      </c>
      <c r="BA28" s="10" t="str">
        <f t="shared" si="19"/>
        <v/>
      </c>
      <c r="BB28" s="10" t="str">
        <f t="shared" si="19"/>
        <v/>
      </c>
      <c r="BC28" s="10" t="str">
        <f t="shared" si="19"/>
        <v/>
      </c>
      <c r="BD28" s="10" t="str">
        <f t="shared" si="19"/>
        <v/>
      </c>
      <c r="BE28" s="10" t="str">
        <f t="shared" si="19"/>
        <v/>
      </c>
      <c r="BF28" s="10" t="str">
        <f t="shared" si="19"/>
        <v/>
      </c>
      <c r="BG28" s="10" t="str">
        <f t="shared" si="19"/>
        <v/>
      </c>
      <c r="BH28" s="10" t="str">
        <f t="shared" si="19"/>
        <v/>
      </c>
      <c r="BI28" s="10" t="str">
        <f t="shared" si="19"/>
        <v/>
      </c>
      <c r="BJ28" s="10" t="str">
        <f t="shared" si="19"/>
        <v/>
      </c>
      <c r="BK28" s="10" t="str">
        <f t="shared" si="19"/>
        <v/>
      </c>
      <c r="BL28" s="10" t="str">
        <f t="shared" si="19"/>
        <v/>
      </c>
      <c r="BM28" s="10" t="str">
        <f t="shared" si="19"/>
        <v/>
      </c>
      <c r="BN28" s="10" t="str">
        <f t="shared" si="19"/>
        <v/>
      </c>
      <c r="BO28" s="10" t="str">
        <f t="shared" si="19"/>
        <v/>
      </c>
      <c r="BP28" s="10" t="str">
        <f t="shared" si="19"/>
        <v/>
      </c>
      <c r="BQ28" s="10" t="str">
        <f t="shared" si="19"/>
        <v/>
      </c>
      <c r="BR28" s="10" t="str">
        <f t="shared" si="19"/>
        <v/>
      </c>
      <c r="BS28" s="10" t="str">
        <f t="shared" si="19"/>
        <v/>
      </c>
      <c r="BT28" s="10" t="str">
        <f t="shared" si="19"/>
        <v/>
      </c>
      <c r="BU28" s="10" t="str">
        <f t="shared" si="19"/>
        <v/>
      </c>
      <c r="BV28" s="10" t="str">
        <f t="shared" si="19"/>
        <v/>
      </c>
      <c r="BW28" s="10" t="str">
        <f t="shared" si="19"/>
        <v/>
      </c>
      <c r="BX28" s="10" t="str">
        <f t="shared" si="19"/>
        <v/>
      </c>
      <c r="BY28" s="10" t="str">
        <f t="shared" si="19"/>
        <v/>
      </c>
      <c r="BZ28" s="10" t="str">
        <f t="shared" si="19"/>
        <v/>
      </c>
      <c r="CA28" s="10" t="str">
        <f t="shared" si="19"/>
        <v>csv</v>
      </c>
      <c r="CB28" s="10" t="str">
        <f t="shared" si="19"/>
        <v/>
      </c>
      <c r="CC28" s="10" t="str">
        <f t="shared" si="19"/>
        <v/>
      </c>
      <c r="CD28" s="10" t="str">
        <f t="shared" si="19"/>
        <v/>
      </c>
      <c r="CE28" s="10" t="str">
        <f t="shared" si="19"/>
        <v/>
      </c>
      <c r="CF28" s="10" t="str">
        <f t="shared" si="19"/>
        <v/>
      </c>
      <c r="CG28" s="10" t="str">
        <f t="shared" si="19"/>
        <v/>
      </c>
      <c r="CH28" s="10" t="str">
        <f t="shared" si="19"/>
        <v/>
      </c>
      <c r="CI28" s="10" t="str">
        <f t="shared" si="19"/>
        <v/>
      </c>
      <c r="CJ28" s="10" t="str">
        <f t="shared" si="19"/>
        <v/>
      </c>
      <c r="CK28" s="10" t="str">
        <f t="shared" si="19"/>
        <v/>
      </c>
      <c r="CL28" s="10" t="str">
        <f t="shared" si="19"/>
        <v/>
      </c>
      <c r="CM28" s="10" t="str">
        <f t="shared" si="19"/>
        <v/>
      </c>
      <c r="CN28" s="10" t="str">
        <f t="shared" si="19"/>
        <v/>
      </c>
      <c r="CO28" s="10" t="str">
        <f t="shared" si="19"/>
        <v/>
      </c>
      <c r="CP28" s="10" t="str">
        <f t="shared" si="19"/>
        <v/>
      </c>
      <c r="CQ28" s="10" t="str">
        <f t="shared" si="19"/>
        <v/>
      </c>
      <c r="CR28" s="10" t="str">
        <f t="shared" si="19"/>
        <v/>
      </c>
      <c r="CS28" s="10" t="str">
        <f t="shared" si="19"/>
        <v/>
      </c>
      <c r="CT28" s="10" t="str">
        <f t="shared" si="19"/>
        <v/>
      </c>
      <c r="CU28" s="10" t="str">
        <f t="shared" si="19"/>
        <v/>
      </c>
      <c r="CV28" s="10" t="str">
        <f t="shared" si="19"/>
        <v/>
      </c>
      <c r="CW28" s="10" t="str">
        <f t="shared" si="19"/>
        <v/>
      </c>
      <c r="CX28" s="10" t="str">
        <f t="shared" si="16"/>
        <v/>
      </c>
      <c r="CY28" s="10" t="str">
        <f t="shared" si="16"/>
        <v/>
      </c>
      <c r="CZ28" s="10" t="str">
        <f t="shared" si="16"/>
        <v/>
      </c>
      <c r="DA28" s="10" t="str">
        <f t="shared" si="16"/>
        <v/>
      </c>
      <c r="DB28" s="10" t="str">
        <f t="shared" si="16"/>
        <v/>
      </c>
      <c r="DC28" s="10" t="str">
        <f t="shared" si="16"/>
        <v/>
      </c>
      <c r="DD28" s="10" t="str">
        <f t="shared" si="16"/>
        <v/>
      </c>
      <c r="DE28" s="10" t="str">
        <f t="shared" si="16"/>
        <v/>
      </c>
      <c r="DF28" s="10" t="str">
        <f t="shared" si="16"/>
        <v/>
      </c>
      <c r="DG28" s="10" t="str">
        <f t="shared" si="16"/>
        <v/>
      </c>
      <c r="DH28" s="10" t="str">
        <f t="shared" si="16"/>
        <v/>
      </c>
      <c r="DI28" s="10" t="str">
        <f t="shared" si="16"/>
        <v/>
      </c>
      <c r="DJ28" s="10" t="str">
        <f t="shared" si="16"/>
        <v/>
      </c>
      <c r="DK28" s="10" t="str">
        <f t="shared" si="16"/>
        <v/>
      </c>
      <c r="DL28" s="10" t="str">
        <f t="shared" si="16"/>
        <v/>
      </c>
      <c r="DM28" s="10" t="str">
        <f t="shared" si="16"/>
        <v/>
      </c>
      <c r="DN28" s="10" t="str">
        <f t="shared" si="16"/>
        <v/>
      </c>
      <c r="DO28" s="10" t="str">
        <f t="shared" si="16"/>
        <v/>
      </c>
      <c r="DP28" s="10" t="str">
        <f t="shared" si="16"/>
        <v/>
      </c>
      <c r="DQ28" s="10" t="str">
        <f t="shared" si="16"/>
        <v/>
      </c>
      <c r="DR28" s="10" t="str">
        <f t="shared" si="16"/>
        <v/>
      </c>
      <c r="DS28" s="10" t="str">
        <f t="shared" si="16"/>
        <v/>
      </c>
      <c r="DT28" s="10" t="str">
        <f t="shared" si="16"/>
        <v/>
      </c>
      <c r="DU28" s="10" t="str">
        <f t="shared" si="16"/>
        <v/>
      </c>
      <c r="DV28" s="10" t="str">
        <f t="shared" si="16"/>
        <v/>
      </c>
      <c r="DW28" s="10" t="str">
        <f t="shared" si="16"/>
        <v/>
      </c>
      <c r="DX28" s="10" t="str">
        <f t="shared" si="16"/>
        <v/>
      </c>
      <c r="DY28" s="10" t="str">
        <f t="shared" si="16"/>
        <v/>
      </c>
      <c r="DZ28" s="10" t="str">
        <f t="shared" si="16"/>
        <v/>
      </c>
      <c r="EA28" s="10" t="str">
        <f t="shared" si="16"/>
        <v/>
      </c>
      <c r="EB28" s="10" t="str">
        <f t="shared" si="16"/>
        <v/>
      </c>
      <c r="EC28" s="10" t="str">
        <f t="shared" si="16"/>
        <v/>
      </c>
      <c r="ED28" s="10" t="str">
        <f t="shared" si="16"/>
        <v/>
      </c>
      <c r="EE28" s="10" t="str">
        <f t="shared" si="16"/>
        <v/>
      </c>
      <c r="EF28" s="10" t="str">
        <f t="shared" si="16"/>
        <v/>
      </c>
      <c r="EG28" s="10" t="str">
        <f t="shared" si="16"/>
        <v/>
      </c>
      <c r="EH28" s="10" t="str">
        <f t="shared" si="16"/>
        <v/>
      </c>
      <c r="EI28" s="10" t="str">
        <f t="shared" si="16"/>
        <v/>
      </c>
      <c r="EJ28" s="10" t="str">
        <f t="shared" si="16"/>
        <v/>
      </c>
      <c r="EK28" s="10" t="str">
        <f t="shared" si="16"/>
        <v/>
      </c>
      <c r="EL28" s="10" t="str">
        <f t="shared" si="16"/>
        <v>json</v>
      </c>
      <c r="EM28" s="10" t="str">
        <f t="shared" si="16"/>
        <v/>
      </c>
      <c r="EN28" s="10" t="str">
        <f t="shared" si="16"/>
        <v/>
      </c>
      <c r="EO28" s="10" t="str">
        <f t="shared" si="16"/>
        <v/>
      </c>
      <c r="EP28" s="10" t="str">
        <f t="shared" si="16"/>
        <v/>
      </c>
      <c r="EQ28" s="10" t="str">
        <f t="shared" si="16"/>
        <v/>
      </c>
      <c r="ER28" s="10" t="str">
        <f t="shared" si="16"/>
        <v/>
      </c>
      <c r="ES28" s="10" t="str">
        <f t="shared" si="16"/>
        <v/>
      </c>
      <c r="ET28" s="10" t="str">
        <f t="shared" si="16"/>
        <v/>
      </c>
      <c r="EU28" s="10" t="str">
        <f t="shared" si="16"/>
        <v/>
      </c>
      <c r="EV28" s="10" t="str">
        <f t="shared" si="16"/>
        <v/>
      </c>
      <c r="EW28" s="10" t="str">
        <f t="shared" si="8"/>
        <v/>
      </c>
      <c r="EX28" s="10" t="str">
        <f t="shared" si="8"/>
        <v/>
      </c>
      <c r="EY28" s="10" t="str">
        <f t="shared" si="8"/>
        <v/>
      </c>
      <c r="EZ28" s="10" t="str">
        <f t="shared" si="8"/>
        <v/>
      </c>
      <c r="FA28" s="10" t="str">
        <f t="shared" si="8"/>
        <v/>
      </c>
      <c r="FB28" s="10" t="str">
        <f t="shared" si="8"/>
        <v/>
      </c>
      <c r="FC28" s="10" t="str">
        <f t="shared" si="8"/>
        <v/>
      </c>
      <c r="FD28" s="10" t="str">
        <f t="shared" si="8"/>
        <v/>
      </c>
      <c r="FE28" s="10" t="str">
        <f t="shared" si="8"/>
        <v/>
      </c>
      <c r="FF28" s="10" t="str">
        <f t="shared" si="8"/>
        <v/>
      </c>
      <c r="FG28" s="10" t="str">
        <f t="shared" si="8"/>
        <v/>
      </c>
      <c r="FH28" s="10" t="str">
        <f t="shared" si="8"/>
        <v/>
      </c>
      <c r="FI28" s="10" t="str">
        <f t="shared" si="8"/>
        <v/>
      </c>
      <c r="FJ28" s="10" t="str">
        <f t="shared" ref="FJ28:HU34" si="20">IF(FJ12=1,FJ$5,"")</f>
        <v/>
      </c>
      <c r="FK28" s="10" t="str">
        <f t="shared" si="20"/>
        <v/>
      </c>
      <c r="FL28" s="10" t="str">
        <f t="shared" si="20"/>
        <v/>
      </c>
      <c r="FM28" s="10" t="str">
        <f t="shared" si="20"/>
        <v/>
      </c>
      <c r="FN28" s="10" t="str">
        <f t="shared" si="20"/>
        <v/>
      </c>
      <c r="FO28" s="10" t="str">
        <f t="shared" si="20"/>
        <v/>
      </c>
      <c r="FP28" s="10" t="str">
        <f t="shared" si="20"/>
        <v/>
      </c>
      <c r="FQ28" s="10" t="str">
        <f t="shared" si="20"/>
        <v/>
      </c>
      <c r="FR28" s="10" t="str">
        <f t="shared" si="20"/>
        <v/>
      </c>
      <c r="FS28" s="10" t="str">
        <f t="shared" si="20"/>
        <v/>
      </c>
      <c r="FT28" s="10" t="str">
        <f t="shared" si="20"/>
        <v/>
      </c>
      <c r="FU28" s="10" t="str">
        <f t="shared" si="20"/>
        <v/>
      </c>
      <c r="FV28" s="10" t="str">
        <f t="shared" si="20"/>
        <v/>
      </c>
      <c r="FW28" s="10" t="str">
        <f t="shared" si="20"/>
        <v/>
      </c>
      <c r="FX28" s="10" t="str">
        <f t="shared" si="20"/>
        <v/>
      </c>
      <c r="FY28" s="10" t="str">
        <f t="shared" si="20"/>
        <v/>
      </c>
      <c r="FZ28" s="10" t="str">
        <f t="shared" si="20"/>
        <v/>
      </c>
      <c r="GA28" s="10" t="str">
        <f t="shared" si="20"/>
        <v/>
      </c>
      <c r="GB28" s="10" t="str">
        <f t="shared" si="20"/>
        <v/>
      </c>
      <c r="GC28" s="10" t="str">
        <f t="shared" si="20"/>
        <v/>
      </c>
      <c r="GD28" s="10" t="str">
        <f t="shared" si="20"/>
        <v/>
      </c>
      <c r="GE28" s="10" t="str">
        <f t="shared" si="20"/>
        <v/>
      </c>
      <c r="GF28" s="10" t="str">
        <f t="shared" si="20"/>
        <v/>
      </c>
      <c r="GG28" s="10" t="str">
        <f t="shared" si="20"/>
        <v/>
      </c>
      <c r="GH28" s="10" t="str">
        <f t="shared" si="20"/>
        <v/>
      </c>
      <c r="GI28" s="10" t="str">
        <f t="shared" si="20"/>
        <v/>
      </c>
      <c r="GJ28" s="10" t="str">
        <f t="shared" si="20"/>
        <v/>
      </c>
      <c r="GK28" s="10" t="str">
        <f t="shared" si="20"/>
        <v/>
      </c>
      <c r="GL28" s="10" t="str">
        <f t="shared" si="20"/>
        <v/>
      </c>
      <c r="GM28" s="10" t="str">
        <f t="shared" si="20"/>
        <v/>
      </c>
      <c r="GN28" s="10" t="str">
        <f t="shared" si="20"/>
        <v/>
      </c>
      <c r="GO28" s="10" t="str">
        <f t="shared" si="20"/>
        <v/>
      </c>
      <c r="GP28" s="10" t="str">
        <f t="shared" si="20"/>
        <v/>
      </c>
      <c r="GQ28" s="10" t="str">
        <f t="shared" si="20"/>
        <v/>
      </c>
      <c r="GR28" s="10" t="str">
        <f t="shared" si="20"/>
        <v/>
      </c>
      <c r="GS28" s="10" t="str">
        <f t="shared" si="20"/>
        <v/>
      </c>
      <c r="GT28" s="10" t="str">
        <f t="shared" si="20"/>
        <v/>
      </c>
      <c r="GU28" s="10" t="str">
        <f t="shared" si="20"/>
        <v/>
      </c>
      <c r="GV28" s="10" t="str">
        <f t="shared" si="20"/>
        <v/>
      </c>
      <c r="GW28" s="10" t="str">
        <f t="shared" si="20"/>
        <v/>
      </c>
      <c r="GX28" s="10" t="str">
        <f t="shared" si="20"/>
        <v/>
      </c>
      <c r="GY28" s="10" t="str">
        <f t="shared" si="20"/>
        <v/>
      </c>
      <c r="GZ28" s="10" t="str">
        <f t="shared" si="20"/>
        <v/>
      </c>
      <c r="HA28" s="10" t="str">
        <f t="shared" si="20"/>
        <v/>
      </c>
      <c r="HB28" s="10" t="str">
        <f t="shared" si="20"/>
        <v/>
      </c>
      <c r="HC28" s="10" t="str">
        <f t="shared" si="20"/>
        <v/>
      </c>
      <c r="HD28" s="10" t="str">
        <f t="shared" si="20"/>
        <v/>
      </c>
      <c r="HE28" s="10" t="str">
        <f t="shared" si="20"/>
        <v/>
      </c>
      <c r="HF28" s="10" t="str">
        <f t="shared" si="20"/>
        <v/>
      </c>
      <c r="HG28" s="10" t="str">
        <f t="shared" si="20"/>
        <v/>
      </c>
      <c r="HH28" s="10" t="str">
        <f t="shared" si="20"/>
        <v/>
      </c>
      <c r="HI28" s="10" t="str">
        <f t="shared" si="20"/>
        <v/>
      </c>
      <c r="HJ28" s="10" t="str">
        <f t="shared" si="20"/>
        <v/>
      </c>
      <c r="HK28" s="10" t="str">
        <f t="shared" si="20"/>
        <v/>
      </c>
      <c r="HL28" s="10" t="str">
        <f t="shared" si="20"/>
        <v/>
      </c>
      <c r="HM28" s="10" t="str">
        <f t="shared" si="20"/>
        <v/>
      </c>
      <c r="HN28" s="10" t="str">
        <f t="shared" si="20"/>
        <v/>
      </c>
      <c r="HO28" s="10" t="str">
        <f t="shared" si="20"/>
        <v/>
      </c>
      <c r="HP28" s="10" t="str">
        <f t="shared" si="20"/>
        <v/>
      </c>
      <c r="HQ28" s="10" t="str">
        <f t="shared" si="20"/>
        <v/>
      </c>
      <c r="HR28" s="10" t="str">
        <f t="shared" si="20"/>
        <v/>
      </c>
      <c r="HS28" s="10" t="str">
        <f t="shared" si="20"/>
        <v/>
      </c>
      <c r="HT28" s="10" t="str">
        <f t="shared" si="20"/>
        <v/>
      </c>
      <c r="HU28" s="10" t="str">
        <f t="shared" si="20"/>
        <v/>
      </c>
      <c r="HV28" s="10" t="str">
        <f t="shared" si="17"/>
        <v/>
      </c>
      <c r="HW28" s="10" t="str">
        <f t="shared" si="17"/>
        <v/>
      </c>
      <c r="HX28" s="10" t="str">
        <f t="shared" si="17"/>
        <v/>
      </c>
      <c r="HY28" s="10" t="str">
        <f t="shared" si="17"/>
        <v/>
      </c>
      <c r="HZ28" s="10" t="str">
        <f t="shared" si="17"/>
        <v/>
      </c>
      <c r="IA28" s="10" t="str">
        <f t="shared" si="17"/>
        <v/>
      </c>
      <c r="IB28" s="10" t="str">
        <f t="shared" si="17"/>
        <v/>
      </c>
      <c r="IC28" s="10" t="str">
        <f t="shared" si="17"/>
        <v/>
      </c>
      <c r="ID28" s="10" t="str">
        <f t="shared" si="17"/>
        <v/>
      </c>
      <c r="IE28" s="10" t="str">
        <f t="shared" si="17"/>
        <v/>
      </c>
      <c r="IF28" s="10" t="str">
        <f t="shared" si="17"/>
        <v/>
      </c>
      <c r="IG28" s="10" t="str">
        <f t="shared" si="17"/>
        <v/>
      </c>
      <c r="IH28" s="10" t="str">
        <f t="shared" si="17"/>
        <v/>
      </c>
      <c r="II28" s="10" t="str">
        <f t="shared" si="17"/>
        <v/>
      </c>
      <c r="IJ28" s="10" t="str">
        <f t="shared" si="17"/>
        <v/>
      </c>
      <c r="IK28" s="10" t="str">
        <f t="shared" si="17"/>
        <v/>
      </c>
      <c r="IL28" s="10" t="str">
        <f t="shared" si="17"/>
        <v/>
      </c>
      <c r="IM28" s="10" t="str">
        <f t="shared" si="17"/>
        <v/>
      </c>
      <c r="IN28" s="10" t="str">
        <f t="shared" si="17"/>
        <v/>
      </c>
      <c r="IO28" s="10" t="str">
        <f t="shared" si="17"/>
        <v/>
      </c>
      <c r="IP28" s="10" t="str">
        <f t="shared" si="17"/>
        <v/>
      </c>
      <c r="IQ28" s="10" t="str">
        <f t="shared" si="17"/>
        <v/>
      </c>
      <c r="IR28" s="10" t="str">
        <f t="shared" si="17"/>
        <v/>
      </c>
      <c r="IS28" s="10" t="str">
        <f t="shared" si="17"/>
        <v/>
      </c>
      <c r="IT28" s="10" t="str">
        <f t="shared" si="17"/>
        <v/>
      </c>
      <c r="IU28" s="10" t="str">
        <f t="shared" si="17"/>
        <v/>
      </c>
      <c r="IV28" s="10" t="str">
        <f t="shared" si="17"/>
        <v/>
      </c>
      <c r="IW28" s="10" t="str">
        <f t="shared" si="17"/>
        <v/>
      </c>
      <c r="IX28" s="10" t="str">
        <f t="shared" si="17"/>
        <v/>
      </c>
      <c r="IY28" s="10" t="str">
        <f t="shared" si="17"/>
        <v/>
      </c>
      <c r="IZ28" s="10" t="str">
        <f t="shared" si="17"/>
        <v/>
      </c>
      <c r="JA28" s="10" t="str">
        <f t="shared" si="17"/>
        <v/>
      </c>
      <c r="JB28" s="10" t="str">
        <f t="shared" si="17"/>
        <v/>
      </c>
      <c r="JC28" s="10" t="str">
        <f t="shared" si="17"/>
        <v/>
      </c>
      <c r="JD28" s="10" t="str">
        <f t="shared" si="17"/>
        <v/>
      </c>
      <c r="JE28" s="10" t="str">
        <f t="shared" si="17"/>
        <v/>
      </c>
      <c r="JF28" s="10" t="str">
        <f t="shared" si="17"/>
        <v/>
      </c>
      <c r="JG28" s="10" t="str">
        <f t="shared" si="17"/>
        <v/>
      </c>
      <c r="JH28" s="10" t="str">
        <f t="shared" si="17"/>
        <v/>
      </c>
      <c r="JI28" s="10" t="str">
        <f t="shared" si="17"/>
        <v/>
      </c>
      <c r="JJ28" s="10" t="str">
        <f t="shared" si="17"/>
        <v/>
      </c>
      <c r="JK28" s="10" t="str">
        <f t="shared" si="17"/>
        <v/>
      </c>
      <c r="JL28" s="10" t="str">
        <f t="shared" si="17"/>
        <v/>
      </c>
      <c r="JM28" s="10" t="str">
        <f t="shared" si="17"/>
        <v/>
      </c>
      <c r="JN28" s="10" t="str">
        <f t="shared" si="17"/>
        <v/>
      </c>
      <c r="JO28" s="10" t="str">
        <f t="shared" si="17"/>
        <v/>
      </c>
      <c r="JP28" s="10" t="str">
        <f t="shared" si="17"/>
        <v/>
      </c>
      <c r="JQ28" s="10" t="str">
        <f t="shared" si="17"/>
        <v/>
      </c>
      <c r="JR28" s="10" t="str">
        <f t="shared" si="17"/>
        <v/>
      </c>
      <c r="JS28" s="10" t="str">
        <f t="shared" si="10"/>
        <v/>
      </c>
      <c r="JT28" s="10" t="str">
        <f t="shared" si="10"/>
        <v/>
      </c>
      <c r="JU28" s="10" t="str">
        <f t="shared" si="10"/>
        <v/>
      </c>
      <c r="JV28" s="10" t="str">
        <f t="shared" si="10"/>
        <v/>
      </c>
      <c r="JW28" s="10" t="str">
        <f t="shared" si="10"/>
        <v/>
      </c>
      <c r="JX28" s="10" t="str">
        <f t="shared" si="10"/>
        <v/>
      </c>
      <c r="JY28" s="10" t="str">
        <f t="shared" si="10"/>
        <v/>
      </c>
      <c r="JZ28" s="10" t="str">
        <f t="shared" si="10"/>
        <v/>
      </c>
      <c r="KA28" s="10" t="str">
        <f t="shared" si="10"/>
        <v/>
      </c>
      <c r="KB28" s="10" t="str">
        <f t="shared" si="10"/>
        <v/>
      </c>
      <c r="KC28" s="10" t="str">
        <f t="shared" si="10"/>
        <v/>
      </c>
      <c r="KD28" s="10" t="str">
        <f t="shared" si="10"/>
        <v/>
      </c>
      <c r="KE28" s="10" t="str">
        <f t="shared" si="10"/>
        <v/>
      </c>
      <c r="KF28" s="10" t="str">
        <f t="shared" si="10"/>
        <v/>
      </c>
      <c r="KG28" s="10" t="str">
        <f t="shared" si="10"/>
        <v/>
      </c>
      <c r="KH28" s="10" t="str">
        <f t="shared" ref="KH28:MQ35" si="21">IF(KH12=1,KH$5,"")</f>
        <v/>
      </c>
      <c r="KI28" s="10" t="str">
        <f t="shared" si="21"/>
        <v/>
      </c>
      <c r="KJ28" s="10" t="str">
        <f t="shared" si="21"/>
        <v/>
      </c>
      <c r="KK28" s="10" t="str">
        <f t="shared" si="21"/>
        <v/>
      </c>
      <c r="KL28" s="10" t="str">
        <f t="shared" si="21"/>
        <v/>
      </c>
      <c r="KM28" s="10" t="str">
        <f t="shared" si="21"/>
        <v/>
      </c>
      <c r="KN28" s="10" t="str">
        <f t="shared" si="21"/>
        <v/>
      </c>
      <c r="KO28" s="10" t="str">
        <f t="shared" si="21"/>
        <v/>
      </c>
      <c r="KP28" s="10" t="str">
        <f t="shared" si="21"/>
        <v/>
      </c>
      <c r="KQ28" s="10" t="str">
        <f t="shared" si="21"/>
        <v/>
      </c>
      <c r="KR28" s="10" t="str">
        <f t="shared" si="21"/>
        <v/>
      </c>
      <c r="KS28" s="10" t="str">
        <f t="shared" si="21"/>
        <v/>
      </c>
      <c r="KT28" s="10" t="str">
        <f t="shared" si="21"/>
        <v/>
      </c>
      <c r="KU28" s="10" t="str">
        <f t="shared" si="21"/>
        <v/>
      </c>
      <c r="KV28" s="10" t="str">
        <f t="shared" si="21"/>
        <v/>
      </c>
      <c r="KW28" s="10" t="str">
        <f t="shared" si="21"/>
        <v/>
      </c>
      <c r="KX28" s="10" t="str">
        <f t="shared" si="21"/>
        <v/>
      </c>
      <c r="KY28" s="10" t="str">
        <f t="shared" si="21"/>
        <v>txt</v>
      </c>
      <c r="KZ28" s="10" t="str">
        <f t="shared" si="21"/>
        <v/>
      </c>
      <c r="LA28" s="10" t="str">
        <f t="shared" si="21"/>
        <v/>
      </c>
      <c r="LB28" s="10" t="str">
        <f t="shared" si="21"/>
        <v/>
      </c>
      <c r="LC28" s="10" t="str">
        <f t="shared" si="21"/>
        <v/>
      </c>
      <c r="LD28" s="10" t="str">
        <f t="shared" si="21"/>
        <v/>
      </c>
      <c r="LE28" s="10" t="str">
        <f t="shared" si="21"/>
        <v/>
      </c>
      <c r="LF28" s="10" t="str">
        <f t="shared" si="21"/>
        <v/>
      </c>
      <c r="LG28" s="10" t="str">
        <f t="shared" si="21"/>
        <v/>
      </c>
      <c r="LH28" s="10" t="str">
        <f t="shared" si="21"/>
        <v/>
      </c>
      <c r="LI28" s="10" t="str">
        <f t="shared" si="21"/>
        <v/>
      </c>
      <c r="LJ28" s="10" t="str">
        <f t="shared" si="21"/>
        <v/>
      </c>
      <c r="LK28" s="10" t="str">
        <f t="shared" si="21"/>
        <v/>
      </c>
      <c r="LL28" s="10" t="str">
        <f t="shared" si="21"/>
        <v/>
      </c>
      <c r="LM28" s="10" t="str">
        <f t="shared" si="21"/>
        <v/>
      </c>
      <c r="LN28" s="10" t="str">
        <f t="shared" si="21"/>
        <v/>
      </c>
      <c r="LO28" s="10" t="str">
        <f t="shared" si="21"/>
        <v/>
      </c>
      <c r="LP28" s="10" t="str">
        <f t="shared" si="21"/>
        <v/>
      </c>
      <c r="LQ28" s="10" t="str">
        <f t="shared" si="21"/>
        <v/>
      </c>
      <c r="LR28" s="10" t="str">
        <f t="shared" si="21"/>
        <v/>
      </c>
      <c r="LS28" s="10" t="str">
        <f t="shared" si="21"/>
        <v/>
      </c>
      <c r="LT28" s="10" t="str">
        <f t="shared" si="21"/>
        <v/>
      </c>
      <c r="LU28" s="10" t="str">
        <f t="shared" si="21"/>
        <v/>
      </c>
      <c r="LV28" s="10" t="str">
        <f t="shared" si="21"/>
        <v/>
      </c>
      <c r="LW28" s="10" t="str">
        <f t="shared" si="21"/>
        <v/>
      </c>
      <c r="LX28" s="10" t="str">
        <f t="shared" si="21"/>
        <v/>
      </c>
      <c r="LY28" s="10" t="str">
        <f t="shared" si="21"/>
        <v/>
      </c>
      <c r="LZ28" s="10" t="str">
        <f t="shared" si="21"/>
        <v/>
      </c>
      <c r="MA28" s="10" t="str">
        <f t="shared" si="21"/>
        <v/>
      </c>
      <c r="MB28" s="10" t="str">
        <f t="shared" si="21"/>
        <v/>
      </c>
      <c r="MC28" s="10" t="str">
        <f t="shared" si="21"/>
        <v/>
      </c>
      <c r="MD28" s="10" t="str">
        <f t="shared" si="21"/>
        <v/>
      </c>
      <c r="ME28" s="10" t="str">
        <f t="shared" si="21"/>
        <v/>
      </c>
      <c r="MF28" s="10" t="str">
        <f t="shared" si="21"/>
        <v/>
      </c>
      <c r="MG28" s="10" t="str">
        <f t="shared" si="21"/>
        <v/>
      </c>
      <c r="MH28" s="10" t="str">
        <f t="shared" si="21"/>
        <v/>
      </c>
      <c r="MI28" s="10" t="str">
        <f t="shared" si="21"/>
        <v/>
      </c>
      <c r="MJ28" s="10" t="str">
        <f t="shared" si="21"/>
        <v/>
      </c>
      <c r="MK28" s="10" t="str">
        <f t="shared" si="21"/>
        <v>xml</v>
      </c>
      <c r="ML28" s="10" t="str">
        <f t="shared" si="21"/>
        <v/>
      </c>
      <c r="MM28" s="10" t="str">
        <f t="shared" si="21"/>
        <v/>
      </c>
      <c r="MN28" s="10" t="str">
        <f t="shared" si="21"/>
        <v/>
      </c>
      <c r="MO28" s="10" t="str">
        <f t="shared" si="21"/>
        <v/>
      </c>
      <c r="MP28" s="10" t="str">
        <f t="shared" si="21"/>
        <v/>
      </c>
      <c r="MQ28" s="10" t="str">
        <f t="shared" si="21"/>
        <v/>
      </c>
    </row>
    <row r="29" spans="1:360" x14ac:dyDescent="0.3">
      <c r="D29" s="6" t="e">
        <f>VLOOKUP(TRIM(B29),MIME!A:C,3,FALSE)</f>
        <v>#N/A</v>
      </c>
      <c r="E29" s="6"/>
      <c r="F29" s="6"/>
      <c r="G29" s="6"/>
      <c r="I29" s="3" t="s">
        <v>6</v>
      </c>
      <c r="J29" s="8">
        <v>1</v>
      </c>
      <c r="M29" s="3" t="s">
        <v>21</v>
      </c>
      <c r="N29" t="s">
        <v>1524</v>
      </c>
      <c r="P29" s="9" t="s">
        <v>231</v>
      </c>
      <c r="Q29" s="10" t="str">
        <f t="shared" si="6"/>
        <v/>
      </c>
      <c r="R29" s="10" t="str">
        <f t="shared" si="0"/>
        <v/>
      </c>
      <c r="S29" s="10" t="str">
        <f t="shared" si="0"/>
        <v/>
      </c>
      <c r="T29" s="10" t="str">
        <f t="shared" si="0"/>
        <v/>
      </c>
      <c r="U29" s="10" t="str">
        <f t="shared" si="0"/>
        <v/>
      </c>
      <c r="V29" s="10" t="str">
        <f t="shared" si="0"/>
        <v/>
      </c>
      <c r="W29" s="10" t="str">
        <f t="shared" si="0"/>
        <v/>
      </c>
      <c r="X29" s="10" t="str">
        <f t="shared" si="0"/>
        <v/>
      </c>
      <c r="Y29" s="10" t="str">
        <f t="shared" si="0"/>
        <v/>
      </c>
      <c r="Z29" s="10" t="str">
        <f t="shared" si="0"/>
        <v/>
      </c>
      <c r="AA29" s="10" t="str">
        <f t="shared" si="0"/>
        <v/>
      </c>
      <c r="AB29" s="10" t="str">
        <f t="shared" si="0"/>
        <v/>
      </c>
      <c r="AC29" s="10" t="str">
        <f t="shared" si="0"/>
        <v/>
      </c>
      <c r="AD29" s="10" t="str">
        <f t="shared" si="0"/>
        <v/>
      </c>
      <c r="AE29" s="10" t="str">
        <f t="shared" si="0"/>
        <v/>
      </c>
      <c r="AF29" s="10" t="str">
        <f t="shared" si="0"/>
        <v/>
      </c>
      <c r="AG29" s="10" t="str">
        <f t="shared" si="0"/>
        <v/>
      </c>
      <c r="AH29" s="10" t="str">
        <f t="shared" si="0"/>
        <v/>
      </c>
      <c r="AI29" s="10" t="str">
        <f t="shared" si="0"/>
        <v/>
      </c>
      <c r="AJ29" s="10" t="str">
        <f t="shared" si="0"/>
        <v/>
      </c>
      <c r="AK29" s="10" t="str">
        <f t="shared" si="0"/>
        <v/>
      </c>
      <c r="AL29" s="10" t="str">
        <f t="shared" ref="AL29" si="22">IF(AL13=1,AL$5,"")</f>
        <v/>
      </c>
      <c r="AM29" s="10" t="str">
        <f t="shared" si="19"/>
        <v/>
      </c>
      <c r="AN29" s="10" t="str">
        <f t="shared" si="19"/>
        <v/>
      </c>
      <c r="AO29" s="10" t="str">
        <f t="shared" si="19"/>
        <v/>
      </c>
      <c r="AP29" s="10" t="str">
        <f t="shared" si="19"/>
        <v/>
      </c>
      <c r="AQ29" s="10" t="str">
        <f t="shared" si="19"/>
        <v/>
      </c>
      <c r="AR29" s="10" t="str">
        <f t="shared" si="19"/>
        <v/>
      </c>
      <c r="AS29" s="10" t="str">
        <f t="shared" si="19"/>
        <v/>
      </c>
      <c r="AT29" s="10" t="str">
        <f t="shared" si="19"/>
        <v/>
      </c>
      <c r="AU29" s="10" t="str">
        <f t="shared" si="19"/>
        <v/>
      </c>
      <c r="AV29" s="10" t="str">
        <f t="shared" si="19"/>
        <v/>
      </c>
      <c r="AW29" s="10" t="str">
        <f t="shared" si="19"/>
        <v/>
      </c>
      <c r="AX29" s="10" t="str">
        <f t="shared" si="19"/>
        <v/>
      </c>
      <c r="AY29" s="10" t="str">
        <f t="shared" si="19"/>
        <v/>
      </c>
      <c r="AZ29" s="10" t="str">
        <f t="shared" si="19"/>
        <v/>
      </c>
      <c r="BA29" s="10" t="str">
        <f t="shared" si="19"/>
        <v/>
      </c>
      <c r="BB29" s="10" t="str">
        <f t="shared" si="19"/>
        <v/>
      </c>
      <c r="BC29" s="10" t="str">
        <f t="shared" si="19"/>
        <v/>
      </c>
      <c r="BD29" s="10" t="str">
        <f t="shared" si="19"/>
        <v/>
      </c>
      <c r="BE29" s="10" t="str">
        <f t="shared" si="19"/>
        <v/>
      </c>
      <c r="BF29" s="10" t="str">
        <f t="shared" si="19"/>
        <v/>
      </c>
      <c r="BG29" s="10" t="str">
        <f t="shared" si="19"/>
        <v/>
      </c>
      <c r="BH29" s="10" t="str">
        <f t="shared" si="19"/>
        <v/>
      </c>
      <c r="BI29" s="10" t="str">
        <f t="shared" si="19"/>
        <v/>
      </c>
      <c r="BJ29" s="10" t="str">
        <f t="shared" si="19"/>
        <v/>
      </c>
      <c r="BK29" s="10" t="str">
        <f t="shared" si="19"/>
        <v/>
      </c>
      <c r="BL29" s="10" t="str">
        <f t="shared" si="19"/>
        <v/>
      </c>
      <c r="BM29" s="10" t="str">
        <f t="shared" si="19"/>
        <v/>
      </c>
      <c r="BN29" s="10" t="str">
        <f t="shared" si="19"/>
        <v/>
      </c>
      <c r="BO29" s="10" t="str">
        <f t="shared" si="19"/>
        <v/>
      </c>
      <c r="BP29" s="10" t="str">
        <f t="shared" si="19"/>
        <v/>
      </c>
      <c r="BQ29" s="10" t="str">
        <f t="shared" si="19"/>
        <v/>
      </c>
      <c r="BR29" s="10" t="str">
        <f t="shared" si="19"/>
        <v/>
      </c>
      <c r="BS29" s="10" t="str">
        <f t="shared" si="19"/>
        <v/>
      </c>
      <c r="BT29" s="10" t="str">
        <f t="shared" si="19"/>
        <v/>
      </c>
      <c r="BU29" s="10" t="str">
        <f t="shared" si="19"/>
        <v/>
      </c>
      <c r="BV29" s="10" t="str">
        <f t="shared" si="19"/>
        <v/>
      </c>
      <c r="BW29" s="10" t="str">
        <f t="shared" si="19"/>
        <v/>
      </c>
      <c r="BX29" s="10" t="str">
        <f t="shared" si="19"/>
        <v/>
      </c>
      <c r="BY29" s="10" t="str">
        <f t="shared" si="19"/>
        <v/>
      </c>
      <c r="BZ29" s="10" t="str">
        <f t="shared" si="19"/>
        <v/>
      </c>
      <c r="CA29" s="10" t="str">
        <f t="shared" si="19"/>
        <v/>
      </c>
      <c r="CB29" s="10" t="str">
        <f t="shared" si="19"/>
        <v/>
      </c>
      <c r="CC29" s="10" t="str">
        <f t="shared" si="19"/>
        <v/>
      </c>
      <c r="CD29" s="10" t="str">
        <f t="shared" si="19"/>
        <v/>
      </c>
      <c r="CE29" s="10" t="str">
        <f t="shared" si="19"/>
        <v/>
      </c>
      <c r="CF29" s="10" t="str">
        <f t="shared" si="19"/>
        <v/>
      </c>
      <c r="CG29" s="10" t="str">
        <f t="shared" si="19"/>
        <v/>
      </c>
      <c r="CH29" s="10" t="str">
        <f t="shared" si="19"/>
        <v/>
      </c>
      <c r="CI29" s="10" t="str">
        <f t="shared" si="19"/>
        <v/>
      </c>
      <c r="CJ29" s="10" t="str">
        <f t="shared" si="19"/>
        <v/>
      </c>
      <c r="CK29" s="10" t="str">
        <f t="shared" si="19"/>
        <v/>
      </c>
      <c r="CL29" s="10" t="str">
        <f t="shared" si="19"/>
        <v/>
      </c>
      <c r="CM29" s="10" t="str">
        <f t="shared" si="19"/>
        <v/>
      </c>
      <c r="CN29" s="10" t="str">
        <f t="shared" si="19"/>
        <v/>
      </c>
      <c r="CO29" s="10" t="str">
        <f t="shared" si="19"/>
        <v/>
      </c>
      <c r="CP29" s="10" t="str">
        <f t="shared" si="19"/>
        <v/>
      </c>
      <c r="CQ29" s="10" t="str">
        <f t="shared" si="19"/>
        <v/>
      </c>
      <c r="CR29" s="10" t="str">
        <f t="shared" si="19"/>
        <v/>
      </c>
      <c r="CS29" s="10" t="str">
        <f t="shared" si="19"/>
        <v/>
      </c>
      <c r="CT29" s="10" t="str">
        <f t="shared" si="19"/>
        <v/>
      </c>
      <c r="CU29" s="10" t="str">
        <f t="shared" si="19"/>
        <v/>
      </c>
      <c r="CV29" s="10" t="str">
        <f t="shared" si="19"/>
        <v/>
      </c>
      <c r="CW29" s="10" t="str">
        <f t="shared" si="19"/>
        <v/>
      </c>
      <c r="CX29" s="10" t="str">
        <f t="shared" si="16"/>
        <v/>
      </c>
      <c r="CY29" s="10" t="str">
        <f t="shared" si="16"/>
        <v/>
      </c>
      <c r="CZ29" s="10" t="str">
        <f t="shared" si="16"/>
        <v/>
      </c>
      <c r="DA29" s="10" t="str">
        <f t="shared" si="16"/>
        <v>eot</v>
      </c>
      <c r="DB29" s="10" t="str">
        <f t="shared" si="16"/>
        <v/>
      </c>
      <c r="DC29" s="10" t="str">
        <f t="shared" si="16"/>
        <v/>
      </c>
      <c r="DD29" s="10" t="str">
        <f t="shared" si="16"/>
        <v/>
      </c>
      <c r="DE29" s="10" t="str">
        <f t="shared" si="16"/>
        <v/>
      </c>
      <c r="DF29" s="10" t="str">
        <f t="shared" si="16"/>
        <v/>
      </c>
      <c r="DG29" s="10" t="str">
        <f t="shared" si="16"/>
        <v/>
      </c>
      <c r="DH29" s="10" t="str">
        <f t="shared" si="16"/>
        <v/>
      </c>
      <c r="DI29" s="10" t="str">
        <f t="shared" si="16"/>
        <v/>
      </c>
      <c r="DJ29" s="10" t="str">
        <f t="shared" si="16"/>
        <v/>
      </c>
      <c r="DK29" s="10" t="str">
        <f t="shared" si="16"/>
        <v/>
      </c>
      <c r="DL29" s="10" t="str">
        <f t="shared" si="16"/>
        <v/>
      </c>
      <c r="DM29" s="10" t="str">
        <f t="shared" si="16"/>
        <v/>
      </c>
      <c r="DN29" s="10" t="str">
        <f t="shared" si="16"/>
        <v/>
      </c>
      <c r="DO29" s="10" t="str">
        <f t="shared" si="16"/>
        <v/>
      </c>
      <c r="DP29" s="10" t="str">
        <f t="shared" si="16"/>
        <v/>
      </c>
      <c r="DQ29" s="10" t="str">
        <f t="shared" si="16"/>
        <v/>
      </c>
      <c r="DR29" s="10" t="str">
        <f t="shared" si="16"/>
        <v/>
      </c>
      <c r="DS29" s="10" t="str">
        <f t="shared" si="16"/>
        <v/>
      </c>
      <c r="DT29" s="10" t="str">
        <f t="shared" si="16"/>
        <v/>
      </c>
      <c r="DU29" s="10" t="str">
        <f t="shared" si="16"/>
        <v/>
      </c>
      <c r="DV29" s="10" t="str">
        <f t="shared" si="16"/>
        <v/>
      </c>
      <c r="DW29" s="10" t="str">
        <f t="shared" si="16"/>
        <v/>
      </c>
      <c r="DX29" s="10" t="str">
        <f t="shared" si="16"/>
        <v/>
      </c>
      <c r="DY29" s="10" t="str">
        <f t="shared" si="16"/>
        <v/>
      </c>
      <c r="DZ29" s="10" t="str">
        <f t="shared" si="16"/>
        <v/>
      </c>
      <c r="EA29" s="10" t="str">
        <f t="shared" si="16"/>
        <v/>
      </c>
      <c r="EB29" s="10" t="str">
        <f t="shared" si="16"/>
        <v/>
      </c>
      <c r="EC29" s="10" t="str">
        <f t="shared" si="16"/>
        <v/>
      </c>
      <c r="ED29" s="10" t="str">
        <f t="shared" si="16"/>
        <v/>
      </c>
      <c r="EE29" s="10" t="str">
        <f t="shared" si="16"/>
        <v/>
      </c>
      <c r="EF29" s="10" t="str">
        <f t="shared" si="16"/>
        <v/>
      </c>
      <c r="EG29" s="10" t="str">
        <f t="shared" si="16"/>
        <v/>
      </c>
      <c r="EH29" s="10" t="str">
        <f t="shared" si="16"/>
        <v/>
      </c>
      <c r="EI29" s="10" t="str">
        <f t="shared" si="16"/>
        <v/>
      </c>
      <c r="EJ29" s="10" t="str">
        <f t="shared" si="16"/>
        <v/>
      </c>
      <c r="EK29" s="10" t="str">
        <f t="shared" si="16"/>
        <v/>
      </c>
      <c r="EL29" s="10" t="str">
        <f t="shared" si="16"/>
        <v/>
      </c>
      <c r="EM29" s="10" t="str">
        <f t="shared" si="16"/>
        <v/>
      </c>
      <c r="EN29" s="10" t="str">
        <f t="shared" si="16"/>
        <v/>
      </c>
      <c r="EO29" s="10" t="str">
        <f t="shared" si="16"/>
        <v/>
      </c>
      <c r="EP29" s="10" t="str">
        <f t="shared" si="16"/>
        <v/>
      </c>
      <c r="EQ29" s="10" t="str">
        <f t="shared" si="16"/>
        <v/>
      </c>
      <c r="ER29" s="10" t="str">
        <f t="shared" si="16"/>
        <v/>
      </c>
      <c r="ES29" s="10" t="str">
        <f t="shared" si="16"/>
        <v/>
      </c>
      <c r="ET29" s="10" t="str">
        <f t="shared" si="16"/>
        <v/>
      </c>
      <c r="EU29" s="10" t="str">
        <f t="shared" si="16"/>
        <v/>
      </c>
      <c r="EV29" s="10" t="str">
        <f t="shared" si="16"/>
        <v/>
      </c>
      <c r="EW29" s="10" t="str">
        <f t="shared" si="8"/>
        <v/>
      </c>
      <c r="EX29" s="10" t="str">
        <f t="shared" si="8"/>
        <v/>
      </c>
      <c r="EY29" s="10" t="str">
        <f t="shared" si="8"/>
        <v/>
      </c>
      <c r="EZ29" s="10" t="str">
        <f t="shared" si="8"/>
        <v/>
      </c>
      <c r="FA29" s="10" t="str">
        <f t="shared" si="8"/>
        <v/>
      </c>
      <c r="FB29" s="10" t="str">
        <f t="shared" si="8"/>
        <v/>
      </c>
      <c r="FC29" s="10" t="str">
        <f t="shared" si="8"/>
        <v/>
      </c>
      <c r="FD29" s="10" t="str">
        <f t="shared" si="8"/>
        <v/>
      </c>
      <c r="FE29" s="10" t="str">
        <f t="shared" si="8"/>
        <v/>
      </c>
      <c r="FF29" s="10" t="str">
        <f t="shared" si="8"/>
        <v/>
      </c>
      <c r="FG29" s="10" t="str">
        <f t="shared" si="8"/>
        <v/>
      </c>
      <c r="FH29" s="10" t="str">
        <f t="shared" si="8"/>
        <v/>
      </c>
      <c r="FI29" s="10" t="str">
        <f t="shared" si="8"/>
        <v/>
      </c>
      <c r="FJ29" s="10" t="str">
        <f t="shared" si="20"/>
        <v/>
      </c>
      <c r="FK29" s="10" t="str">
        <f t="shared" si="20"/>
        <v/>
      </c>
      <c r="FL29" s="10" t="str">
        <f t="shared" si="20"/>
        <v/>
      </c>
      <c r="FM29" s="10" t="str">
        <f t="shared" si="20"/>
        <v/>
      </c>
      <c r="FN29" s="10" t="str">
        <f t="shared" si="20"/>
        <v/>
      </c>
      <c r="FO29" s="10" t="str">
        <f t="shared" si="20"/>
        <v/>
      </c>
      <c r="FP29" s="10" t="str">
        <f t="shared" si="20"/>
        <v/>
      </c>
      <c r="FQ29" s="10" t="str">
        <f t="shared" si="20"/>
        <v/>
      </c>
      <c r="FR29" s="10" t="str">
        <f t="shared" si="20"/>
        <v/>
      </c>
      <c r="FS29" s="10" t="str">
        <f t="shared" si="20"/>
        <v/>
      </c>
      <c r="FT29" s="10" t="str">
        <f t="shared" si="20"/>
        <v/>
      </c>
      <c r="FU29" s="10" t="str">
        <f t="shared" si="20"/>
        <v/>
      </c>
      <c r="FV29" s="10" t="str">
        <f t="shared" si="20"/>
        <v/>
      </c>
      <c r="FW29" s="10" t="str">
        <f t="shared" si="20"/>
        <v/>
      </c>
      <c r="FX29" s="10" t="str">
        <f t="shared" si="20"/>
        <v/>
      </c>
      <c r="FY29" s="10" t="str">
        <f t="shared" si="20"/>
        <v/>
      </c>
      <c r="FZ29" s="10" t="str">
        <f t="shared" si="20"/>
        <v/>
      </c>
      <c r="GA29" s="10" t="str">
        <f t="shared" si="20"/>
        <v/>
      </c>
      <c r="GB29" s="10" t="str">
        <f t="shared" si="20"/>
        <v/>
      </c>
      <c r="GC29" s="10" t="str">
        <f t="shared" si="20"/>
        <v/>
      </c>
      <c r="GD29" s="10" t="str">
        <f t="shared" si="20"/>
        <v/>
      </c>
      <c r="GE29" s="10" t="str">
        <f t="shared" si="20"/>
        <v/>
      </c>
      <c r="GF29" s="10" t="str">
        <f t="shared" si="20"/>
        <v/>
      </c>
      <c r="GG29" s="10" t="str">
        <f t="shared" si="20"/>
        <v/>
      </c>
      <c r="GH29" s="10" t="str">
        <f t="shared" si="20"/>
        <v/>
      </c>
      <c r="GI29" s="10" t="str">
        <f t="shared" si="20"/>
        <v/>
      </c>
      <c r="GJ29" s="10" t="str">
        <f t="shared" si="20"/>
        <v/>
      </c>
      <c r="GK29" s="10" t="str">
        <f t="shared" si="20"/>
        <v/>
      </c>
      <c r="GL29" s="10" t="str">
        <f t="shared" si="20"/>
        <v/>
      </c>
      <c r="GM29" s="10" t="str">
        <f t="shared" si="20"/>
        <v/>
      </c>
      <c r="GN29" s="10" t="str">
        <f t="shared" si="20"/>
        <v/>
      </c>
      <c r="GO29" s="10" t="str">
        <f t="shared" si="20"/>
        <v/>
      </c>
      <c r="GP29" s="10" t="str">
        <f t="shared" si="20"/>
        <v/>
      </c>
      <c r="GQ29" s="10" t="str">
        <f t="shared" si="20"/>
        <v/>
      </c>
      <c r="GR29" s="10" t="str">
        <f t="shared" si="20"/>
        <v>otf</v>
      </c>
      <c r="GS29" s="10" t="str">
        <f t="shared" si="20"/>
        <v/>
      </c>
      <c r="GT29" s="10" t="str">
        <f t="shared" si="20"/>
        <v/>
      </c>
      <c r="GU29" s="10" t="str">
        <f t="shared" si="20"/>
        <v/>
      </c>
      <c r="GV29" s="10" t="str">
        <f t="shared" si="20"/>
        <v/>
      </c>
      <c r="GW29" s="10" t="str">
        <f t="shared" si="20"/>
        <v/>
      </c>
      <c r="GX29" s="10" t="str">
        <f t="shared" si="20"/>
        <v/>
      </c>
      <c r="GY29" s="10" t="str">
        <f t="shared" si="20"/>
        <v/>
      </c>
      <c r="GZ29" s="10" t="str">
        <f t="shared" si="20"/>
        <v/>
      </c>
      <c r="HA29" s="10" t="str">
        <f t="shared" si="20"/>
        <v/>
      </c>
      <c r="HB29" s="10" t="str">
        <f t="shared" si="20"/>
        <v/>
      </c>
      <c r="HC29" s="10" t="str">
        <f t="shared" si="20"/>
        <v/>
      </c>
      <c r="HD29" s="10" t="str">
        <f t="shared" si="20"/>
        <v/>
      </c>
      <c r="HE29" s="10" t="str">
        <f t="shared" si="20"/>
        <v/>
      </c>
      <c r="HF29" s="10" t="str">
        <f t="shared" si="20"/>
        <v/>
      </c>
      <c r="HG29" s="10" t="str">
        <f t="shared" si="20"/>
        <v/>
      </c>
      <c r="HH29" s="10" t="str">
        <f t="shared" si="20"/>
        <v/>
      </c>
      <c r="HI29" s="10" t="str">
        <f t="shared" si="20"/>
        <v/>
      </c>
      <c r="HJ29" s="10" t="str">
        <f t="shared" si="20"/>
        <v/>
      </c>
      <c r="HK29" s="10" t="str">
        <f t="shared" si="20"/>
        <v/>
      </c>
      <c r="HL29" s="10" t="str">
        <f t="shared" si="20"/>
        <v/>
      </c>
      <c r="HM29" s="10" t="str">
        <f t="shared" si="20"/>
        <v/>
      </c>
      <c r="HN29" s="10" t="str">
        <f t="shared" si="20"/>
        <v/>
      </c>
      <c r="HO29" s="10" t="str">
        <f t="shared" si="20"/>
        <v/>
      </c>
      <c r="HP29" s="10" t="str">
        <f t="shared" si="20"/>
        <v/>
      </c>
      <c r="HQ29" s="10" t="str">
        <f t="shared" si="20"/>
        <v/>
      </c>
      <c r="HR29" s="10" t="str">
        <f t="shared" si="20"/>
        <v/>
      </c>
      <c r="HS29" s="10" t="str">
        <f t="shared" si="20"/>
        <v/>
      </c>
      <c r="HT29" s="10" t="str">
        <f t="shared" si="20"/>
        <v/>
      </c>
      <c r="HU29" s="10" t="str">
        <f t="shared" si="20"/>
        <v/>
      </c>
      <c r="HV29" s="10" t="str">
        <f t="shared" si="17"/>
        <v/>
      </c>
      <c r="HW29" s="10" t="str">
        <f t="shared" si="17"/>
        <v/>
      </c>
      <c r="HX29" s="10" t="str">
        <f t="shared" si="17"/>
        <v/>
      </c>
      <c r="HY29" s="10" t="str">
        <f t="shared" si="17"/>
        <v/>
      </c>
      <c r="HZ29" s="10" t="str">
        <f t="shared" si="17"/>
        <v/>
      </c>
      <c r="IA29" s="10" t="str">
        <f t="shared" si="17"/>
        <v/>
      </c>
      <c r="IB29" s="10" t="str">
        <f t="shared" si="17"/>
        <v/>
      </c>
      <c r="IC29" s="10" t="str">
        <f t="shared" si="17"/>
        <v/>
      </c>
      <c r="ID29" s="10" t="str">
        <f t="shared" si="17"/>
        <v/>
      </c>
      <c r="IE29" s="10" t="str">
        <f t="shared" si="17"/>
        <v/>
      </c>
      <c r="IF29" s="10" t="str">
        <f t="shared" si="17"/>
        <v/>
      </c>
      <c r="IG29" s="10" t="str">
        <f t="shared" si="17"/>
        <v/>
      </c>
      <c r="IH29" s="10" t="str">
        <f t="shared" si="17"/>
        <v/>
      </c>
      <c r="II29" s="10" t="str">
        <f t="shared" si="17"/>
        <v/>
      </c>
      <c r="IJ29" s="10" t="str">
        <f t="shared" si="17"/>
        <v/>
      </c>
      <c r="IK29" s="10" t="str">
        <f t="shared" si="17"/>
        <v/>
      </c>
      <c r="IL29" s="10" t="str">
        <f t="shared" si="17"/>
        <v/>
      </c>
      <c r="IM29" s="10" t="str">
        <f t="shared" si="17"/>
        <v/>
      </c>
      <c r="IN29" s="10" t="str">
        <f t="shared" si="17"/>
        <v/>
      </c>
      <c r="IO29" s="10" t="str">
        <f t="shared" si="17"/>
        <v/>
      </c>
      <c r="IP29" s="10" t="str">
        <f t="shared" si="17"/>
        <v/>
      </c>
      <c r="IQ29" s="10" t="str">
        <f t="shared" si="17"/>
        <v/>
      </c>
      <c r="IR29" s="10" t="str">
        <f t="shared" si="17"/>
        <v/>
      </c>
      <c r="IS29" s="10" t="str">
        <f t="shared" si="17"/>
        <v/>
      </c>
      <c r="IT29" s="10" t="str">
        <f t="shared" si="17"/>
        <v/>
      </c>
      <c r="IU29" s="10" t="str">
        <f t="shared" si="17"/>
        <v/>
      </c>
      <c r="IV29" s="10" t="str">
        <f t="shared" si="17"/>
        <v/>
      </c>
      <c r="IW29" s="10" t="str">
        <f t="shared" si="17"/>
        <v/>
      </c>
      <c r="IX29" s="10" t="str">
        <f t="shared" si="17"/>
        <v/>
      </c>
      <c r="IY29" s="10" t="str">
        <f t="shared" si="17"/>
        <v/>
      </c>
      <c r="IZ29" s="10" t="str">
        <f t="shared" si="17"/>
        <v/>
      </c>
      <c r="JA29" s="10" t="str">
        <f t="shared" si="17"/>
        <v/>
      </c>
      <c r="JB29" s="10" t="str">
        <f t="shared" si="17"/>
        <v/>
      </c>
      <c r="JC29" s="10" t="str">
        <f t="shared" si="17"/>
        <v/>
      </c>
      <c r="JD29" s="10" t="str">
        <f t="shared" si="17"/>
        <v/>
      </c>
      <c r="JE29" s="10" t="str">
        <f t="shared" si="17"/>
        <v/>
      </c>
      <c r="JF29" s="10" t="str">
        <f t="shared" si="17"/>
        <v/>
      </c>
      <c r="JG29" s="10" t="str">
        <f t="shared" si="17"/>
        <v/>
      </c>
      <c r="JH29" s="10" t="str">
        <f t="shared" si="17"/>
        <v/>
      </c>
      <c r="JI29" s="10" t="str">
        <f t="shared" si="17"/>
        <v/>
      </c>
      <c r="JJ29" s="10" t="str">
        <f t="shared" si="17"/>
        <v/>
      </c>
      <c r="JK29" s="10" t="str">
        <f t="shared" si="17"/>
        <v/>
      </c>
      <c r="JL29" s="10" t="str">
        <f t="shared" si="17"/>
        <v/>
      </c>
      <c r="JM29" s="10" t="str">
        <f t="shared" si="17"/>
        <v/>
      </c>
      <c r="JN29" s="10" t="str">
        <f t="shared" si="17"/>
        <v/>
      </c>
      <c r="JO29" s="10" t="str">
        <f t="shared" si="17"/>
        <v/>
      </c>
      <c r="JP29" s="10" t="str">
        <f t="shared" si="17"/>
        <v/>
      </c>
      <c r="JQ29" s="10" t="str">
        <f t="shared" si="17"/>
        <v/>
      </c>
      <c r="JR29" s="10" t="str">
        <f t="shared" si="17"/>
        <v/>
      </c>
      <c r="JS29" s="10" t="str">
        <f t="shared" si="10"/>
        <v/>
      </c>
      <c r="JT29" s="10" t="str">
        <f t="shared" si="10"/>
        <v/>
      </c>
      <c r="JU29" s="10" t="str">
        <f t="shared" si="10"/>
        <v/>
      </c>
      <c r="JV29" s="10" t="str">
        <f t="shared" si="10"/>
        <v/>
      </c>
      <c r="JW29" s="10" t="str">
        <f t="shared" si="10"/>
        <v/>
      </c>
      <c r="JX29" s="10" t="str">
        <f t="shared" si="10"/>
        <v/>
      </c>
      <c r="JY29" s="10" t="str">
        <f t="shared" si="10"/>
        <v/>
      </c>
      <c r="JZ29" s="10" t="str">
        <f t="shared" si="10"/>
        <v/>
      </c>
      <c r="KA29" s="10" t="str">
        <f t="shared" si="10"/>
        <v/>
      </c>
      <c r="KB29" s="10" t="str">
        <f t="shared" si="10"/>
        <v/>
      </c>
      <c r="KC29" s="10" t="str">
        <f t="shared" si="10"/>
        <v/>
      </c>
      <c r="KD29" s="10" t="str">
        <f t="shared" si="10"/>
        <v/>
      </c>
      <c r="KE29" s="10" t="str">
        <f t="shared" si="10"/>
        <v/>
      </c>
      <c r="KF29" s="10" t="str">
        <f t="shared" si="10"/>
        <v/>
      </c>
      <c r="KG29" s="10" t="str">
        <f t="shared" si="10"/>
        <v/>
      </c>
      <c r="KH29" s="10" t="str">
        <f t="shared" si="21"/>
        <v/>
      </c>
      <c r="KI29" s="10" t="str">
        <f t="shared" si="21"/>
        <v/>
      </c>
      <c r="KJ29" s="10" t="str">
        <f t="shared" si="21"/>
        <v/>
      </c>
      <c r="KK29" s="10" t="str">
        <f t="shared" si="21"/>
        <v/>
      </c>
      <c r="KL29" s="10" t="str">
        <f t="shared" si="21"/>
        <v/>
      </c>
      <c r="KM29" s="10" t="str">
        <f t="shared" si="21"/>
        <v/>
      </c>
      <c r="KN29" s="10" t="str">
        <f t="shared" si="21"/>
        <v/>
      </c>
      <c r="KO29" s="10" t="str">
        <f t="shared" si="21"/>
        <v/>
      </c>
      <c r="KP29" s="10" t="str">
        <f t="shared" si="21"/>
        <v/>
      </c>
      <c r="KQ29" s="10" t="str">
        <f t="shared" si="21"/>
        <v/>
      </c>
      <c r="KR29" s="10" t="str">
        <f t="shared" si="21"/>
        <v/>
      </c>
      <c r="KS29" s="10" t="str">
        <f t="shared" si="21"/>
        <v/>
      </c>
      <c r="KT29" s="10" t="str">
        <f t="shared" si="21"/>
        <v/>
      </c>
      <c r="KU29" s="10" t="str">
        <f t="shared" si="21"/>
        <v/>
      </c>
      <c r="KV29" s="10" t="str">
        <f t="shared" si="21"/>
        <v/>
      </c>
      <c r="KW29" s="10" t="str">
        <f t="shared" si="21"/>
        <v/>
      </c>
      <c r="KX29" s="10" t="str">
        <f t="shared" si="21"/>
        <v>ttf</v>
      </c>
      <c r="KY29" s="10" t="str">
        <f t="shared" si="21"/>
        <v/>
      </c>
      <c r="KZ29" s="10" t="str">
        <f t="shared" si="21"/>
        <v/>
      </c>
      <c r="LA29" s="10" t="str">
        <f t="shared" si="21"/>
        <v/>
      </c>
      <c r="LB29" s="10" t="str">
        <f t="shared" si="21"/>
        <v/>
      </c>
      <c r="LC29" s="10" t="str">
        <f t="shared" si="21"/>
        <v/>
      </c>
      <c r="LD29" s="10" t="str">
        <f t="shared" si="21"/>
        <v/>
      </c>
      <c r="LE29" s="10" t="str">
        <f t="shared" si="21"/>
        <v/>
      </c>
      <c r="LF29" s="10" t="str">
        <f t="shared" si="21"/>
        <v/>
      </c>
      <c r="LG29" s="10" t="str">
        <f t="shared" si="21"/>
        <v/>
      </c>
      <c r="LH29" s="10" t="str">
        <f t="shared" si="21"/>
        <v/>
      </c>
      <c r="LI29" s="10" t="str">
        <f t="shared" si="21"/>
        <v/>
      </c>
      <c r="LJ29" s="10" t="str">
        <f t="shared" si="21"/>
        <v/>
      </c>
      <c r="LK29" s="10" t="str">
        <f t="shared" si="21"/>
        <v/>
      </c>
      <c r="LL29" s="10" t="str">
        <f t="shared" si="21"/>
        <v/>
      </c>
      <c r="LM29" s="10" t="str">
        <f t="shared" si="21"/>
        <v/>
      </c>
      <c r="LN29" s="10" t="str">
        <f t="shared" si="21"/>
        <v/>
      </c>
      <c r="LO29" s="10" t="str">
        <f t="shared" si="21"/>
        <v/>
      </c>
      <c r="LP29" s="10" t="str">
        <f t="shared" si="21"/>
        <v/>
      </c>
      <c r="LQ29" s="10" t="str">
        <f t="shared" si="21"/>
        <v/>
      </c>
      <c r="LR29" s="10" t="str">
        <f t="shared" si="21"/>
        <v/>
      </c>
      <c r="LS29" s="10" t="str">
        <f t="shared" si="21"/>
        <v/>
      </c>
      <c r="LT29" s="10" t="str">
        <f t="shared" si="21"/>
        <v/>
      </c>
      <c r="LU29" s="10" t="str">
        <f t="shared" si="21"/>
        <v>woff</v>
      </c>
      <c r="LV29" s="10" t="str">
        <f t="shared" si="21"/>
        <v>woff2</v>
      </c>
      <c r="LW29" s="10" t="str">
        <f t="shared" si="21"/>
        <v/>
      </c>
      <c r="LX29" s="10" t="str">
        <f t="shared" si="21"/>
        <v/>
      </c>
      <c r="LY29" s="10" t="str">
        <f t="shared" si="21"/>
        <v/>
      </c>
      <c r="LZ29" s="10" t="str">
        <f t="shared" si="21"/>
        <v/>
      </c>
      <c r="MA29" s="10" t="str">
        <f t="shared" si="21"/>
        <v/>
      </c>
      <c r="MB29" s="10" t="str">
        <f t="shared" si="21"/>
        <v/>
      </c>
      <c r="MC29" s="10" t="str">
        <f t="shared" si="21"/>
        <v/>
      </c>
      <c r="MD29" s="10" t="str">
        <f t="shared" si="21"/>
        <v/>
      </c>
      <c r="ME29" s="10" t="str">
        <f t="shared" si="21"/>
        <v/>
      </c>
      <c r="MF29" s="10" t="str">
        <f t="shared" si="21"/>
        <v/>
      </c>
      <c r="MG29" s="10" t="str">
        <f t="shared" si="21"/>
        <v/>
      </c>
      <c r="MH29" s="10" t="str">
        <f t="shared" si="21"/>
        <v/>
      </c>
      <c r="MI29" s="10" t="str">
        <f t="shared" si="21"/>
        <v/>
      </c>
      <c r="MJ29" s="10" t="str">
        <f t="shared" si="21"/>
        <v/>
      </c>
      <c r="MK29" s="10" t="str">
        <f t="shared" si="21"/>
        <v/>
      </c>
      <c r="ML29" s="10" t="str">
        <f t="shared" si="21"/>
        <v/>
      </c>
      <c r="MM29" s="10" t="str">
        <f t="shared" si="21"/>
        <v/>
      </c>
      <c r="MN29" s="10" t="str">
        <f t="shared" si="21"/>
        <v/>
      </c>
      <c r="MO29" s="10" t="str">
        <f t="shared" si="21"/>
        <v/>
      </c>
      <c r="MP29" s="10" t="str">
        <f t="shared" si="21"/>
        <v/>
      </c>
      <c r="MQ29" s="10" t="str">
        <f t="shared" si="21"/>
        <v/>
      </c>
    </row>
    <row r="30" spans="1:360" x14ac:dyDescent="0.3">
      <c r="D30" s="6" t="e">
        <f>VLOOKUP(TRIM(B30),MIME!A:C,3,FALSE)</f>
        <v>#N/A</v>
      </c>
      <c r="E30" s="6"/>
      <c r="F30" s="6"/>
      <c r="G30" s="6"/>
      <c r="I30" s="3" t="s">
        <v>238</v>
      </c>
      <c r="J30" s="8">
        <v>1</v>
      </c>
      <c r="M30" s="3" t="s">
        <v>22</v>
      </c>
      <c r="N30" t="s">
        <v>1525</v>
      </c>
      <c r="P30" s="9" t="s">
        <v>81</v>
      </c>
      <c r="Q30" s="10" t="str">
        <f t="shared" si="6"/>
        <v/>
      </c>
      <c r="R30" s="10" t="str">
        <f t="shared" si="0"/>
        <v/>
      </c>
      <c r="S30" s="10" t="str">
        <f t="shared" si="0"/>
        <v/>
      </c>
      <c r="T30" s="10" t="str">
        <f t="shared" si="0"/>
        <v/>
      </c>
      <c r="U30" s="10" t="str">
        <f t="shared" si="0"/>
        <v/>
      </c>
      <c r="V30" s="10" t="str">
        <f t="shared" si="0"/>
        <v/>
      </c>
      <c r="W30" s="10" t="str">
        <f t="shared" si="0"/>
        <v/>
      </c>
      <c r="X30" s="10" t="str">
        <f t="shared" si="0"/>
        <v>3dm</v>
      </c>
      <c r="Y30" s="10" t="str">
        <f t="shared" si="0"/>
        <v>3ds</v>
      </c>
      <c r="Z30" s="10" t="str">
        <f t="shared" si="0"/>
        <v/>
      </c>
      <c r="AA30" s="10" t="str">
        <f t="shared" si="0"/>
        <v/>
      </c>
      <c r="AB30" s="10" t="str">
        <f t="shared" si="0"/>
        <v/>
      </c>
      <c r="AC30" s="10" t="str">
        <f t="shared" si="0"/>
        <v/>
      </c>
      <c r="AD30" s="10" t="str">
        <f t="shared" si="0"/>
        <v/>
      </c>
      <c r="AE30" s="10" t="str">
        <f t="shared" si="0"/>
        <v/>
      </c>
      <c r="AF30" s="10" t="str">
        <f t="shared" si="0"/>
        <v/>
      </c>
      <c r="AG30" s="10" t="str">
        <f t="shared" si="0"/>
        <v/>
      </c>
      <c r="AH30" s="10" t="str">
        <f t="shared" si="0"/>
        <v/>
      </c>
      <c r="AI30" s="10" t="str">
        <f t="shared" si="0"/>
        <v/>
      </c>
      <c r="AJ30" s="10" t="str">
        <f t="shared" si="0"/>
        <v>ai</v>
      </c>
      <c r="AK30" s="10" t="str">
        <f t="shared" si="0"/>
        <v/>
      </c>
      <c r="AL30" s="10" t="str">
        <f t="shared" ref="AL30" si="23">IF(AL14=1,AL$5,"")</f>
        <v/>
      </c>
      <c r="AM30" s="10" t="str">
        <f t="shared" si="19"/>
        <v/>
      </c>
      <c r="AN30" s="10" t="str">
        <f t="shared" si="19"/>
        <v/>
      </c>
      <c r="AO30" s="10" t="str">
        <f t="shared" si="19"/>
        <v/>
      </c>
      <c r="AP30" s="10" t="str">
        <f t="shared" si="19"/>
        <v>ani</v>
      </c>
      <c r="AQ30" s="10" t="str">
        <f t="shared" si="19"/>
        <v/>
      </c>
      <c r="AR30" s="10" t="str">
        <f t="shared" si="19"/>
        <v/>
      </c>
      <c r="AS30" s="10" t="str">
        <f t="shared" si="19"/>
        <v/>
      </c>
      <c r="AT30" s="10" t="str">
        <f t="shared" si="19"/>
        <v/>
      </c>
      <c r="AU30" s="10" t="str">
        <f t="shared" si="19"/>
        <v/>
      </c>
      <c r="AV30" s="10" t="str">
        <f t="shared" si="19"/>
        <v/>
      </c>
      <c r="AW30" s="10" t="str">
        <f t="shared" si="19"/>
        <v/>
      </c>
      <c r="AX30" s="10" t="str">
        <f t="shared" si="19"/>
        <v/>
      </c>
      <c r="AY30" s="10" t="str">
        <f t="shared" si="19"/>
        <v/>
      </c>
      <c r="AZ30" s="10" t="str">
        <f t="shared" si="19"/>
        <v/>
      </c>
      <c r="BA30" s="10" t="str">
        <f t="shared" si="19"/>
        <v/>
      </c>
      <c r="BB30" s="10" t="str">
        <f t="shared" si="19"/>
        <v/>
      </c>
      <c r="BC30" s="10" t="str">
        <f t="shared" si="19"/>
        <v/>
      </c>
      <c r="BD30" s="10" t="str">
        <f t="shared" si="19"/>
        <v/>
      </c>
      <c r="BE30" s="10" t="str">
        <f t="shared" si="19"/>
        <v/>
      </c>
      <c r="BF30" s="10" t="str">
        <f t="shared" si="19"/>
        <v/>
      </c>
      <c r="BG30" s="10" t="str">
        <f t="shared" si="19"/>
        <v/>
      </c>
      <c r="BH30" s="10" t="str">
        <f t="shared" si="19"/>
        <v/>
      </c>
      <c r="BI30" s="10" t="str">
        <f t="shared" si="19"/>
        <v>bmp</v>
      </c>
      <c r="BJ30" s="10" t="str">
        <f t="shared" si="19"/>
        <v/>
      </c>
      <c r="BK30" s="10" t="str">
        <f t="shared" si="19"/>
        <v/>
      </c>
      <c r="BL30" s="10" t="str">
        <f t="shared" si="19"/>
        <v/>
      </c>
      <c r="BM30" s="10" t="str">
        <f t="shared" si="19"/>
        <v/>
      </c>
      <c r="BN30" s="10" t="str">
        <f t="shared" si="19"/>
        <v/>
      </c>
      <c r="BO30" s="10" t="str">
        <f t="shared" si="19"/>
        <v/>
      </c>
      <c r="BP30" s="10" t="str">
        <f t="shared" si="19"/>
        <v/>
      </c>
      <c r="BQ30" s="10" t="str">
        <f t="shared" si="19"/>
        <v/>
      </c>
      <c r="BR30" s="10" t="str">
        <f t="shared" si="19"/>
        <v/>
      </c>
      <c r="BS30" s="10" t="str">
        <f t="shared" si="19"/>
        <v/>
      </c>
      <c r="BT30" s="10" t="str">
        <f t="shared" si="19"/>
        <v/>
      </c>
      <c r="BU30" s="10" t="str">
        <f t="shared" si="19"/>
        <v/>
      </c>
      <c r="BV30" s="10" t="str">
        <f t="shared" si="19"/>
        <v/>
      </c>
      <c r="BW30" s="10" t="str">
        <f t="shared" si="19"/>
        <v/>
      </c>
      <c r="BX30" s="10" t="str">
        <f t="shared" si="19"/>
        <v/>
      </c>
      <c r="BY30" s="10" t="str">
        <f t="shared" si="19"/>
        <v/>
      </c>
      <c r="BZ30" s="10" t="str">
        <f t="shared" si="19"/>
        <v/>
      </c>
      <c r="CA30" s="10" t="str">
        <f t="shared" si="19"/>
        <v/>
      </c>
      <c r="CB30" s="10" t="str">
        <f t="shared" si="19"/>
        <v/>
      </c>
      <c r="CC30" s="10" t="str">
        <f t="shared" si="19"/>
        <v/>
      </c>
      <c r="CD30" s="10" t="str">
        <f t="shared" si="19"/>
        <v>dds</v>
      </c>
      <c r="CE30" s="10" t="str">
        <f t="shared" si="19"/>
        <v/>
      </c>
      <c r="CF30" s="10" t="str">
        <f t="shared" si="19"/>
        <v/>
      </c>
      <c r="CG30" s="10" t="str">
        <f t="shared" si="19"/>
        <v/>
      </c>
      <c r="CH30" s="10" t="str">
        <f t="shared" si="19"/>
        <v/>
      </c>
      <c r="CI30" s="10" t="str">
        <f t="shared" si="19"/>
        <v/>
      </c>
      <c r="CJ30" s="10" t="str">
        <f t="shared" si="19"/>
        <v/>
      </c>
      <c r="CK30" s="10" t="str">
        <f t="shared" si="19"/>
        <v/>
      </c>
      <c r="CL30" s="10" t="str">
        <f t="shared" si="19"/>
        <v/>
      </c>
      <c r="CM30" s="10" t="str">
        <f t="shared" si="19"/>
        <v/>
      </c>
      <c r="CN30" s="10" t="str">
        <f t="shared" si="19"/>
        <v/>
      </c>
      <c r="CO30" s="10" t="str">
        <f t="shared" si="19"/>
        <v/>
      </c>
      <c r="CP30" s="10" t="str">
        <f t="shared" si="19"/>
        <v/>
      </c>
      <c r="CQ30" s="10" t="str">
        <f t="shared" si="19"/>
        <v/>
      </c>
      <c r="CR30" s="10" t="str">
        <f t="shared" si="19"/>
        <v/>
      </c>
      <c r="CS30" s="10" t="str">
        <f t="shared" si="19"/>
        <v/>
      </c>
      <c r="CT30" s="10" t="str">
        <f t="shared" si="19"/>
        <v/>
      </c>
      <c r="CU30" s="10" t="str">
        <f t="shared" si="19"/>
        <v/>
      </c>
      <c r="CV30" s="10" t="str">
        <f t="shared" si="19"/>
        <v>dwg</v>
      </c>
      <c r="CW30" s="10" t="str">
        <f t="shared" si="19"/>
        <v>dxf</v>
      </c>
      <c r="CX30" s="10" t="str">
        <f t="shared" si="16"/>
        <v/>
      </c>
      <c r="CY30" s="10" t="str">
        <f t="shared" si="16"/>
        <v/>
      </c>
      <c r="CZ30" s="10" t="str">
        <f t="shared" si="16"/>
        <v/>
      </c>
      <c r="DA30" s="10" t="str">
        <f t="shared" si="16"/>
        <v/>
      </c>
      <c r="DB30" s="10" t="str">
        <f t="shared" si="16"/>
        <v>eps</v>
      </c>
      <c r="DC30" s="10" t="str">
        <f t="shared" si="16"/>
        <v/>
      </c>
      <c r="DD30" s="10" t="str">
        <f t="shared" si="16"/>
        <v/>
      </c>
      <c r="DE30" s="10" t="str">
        <f t="shared" si="16"/>
        <v/>
      </c>
      <c r="DF30" s="10" t="str">
        <f t="shared" si="16"/>
        <v/>
      </c>
      <c r="DG30" s="10" t="str">
        <f t="shared" si="16"/>
        <v/>
      </c>
      <c r="DH30" s="10" t="str">
        <f t="shared" si="16"/>
        <v/>
      </c>
      <c r="DI30" s="10" t="str">
        <f t="shared" si="16"/>
        <v/>
      </c>
      <c r="DJ30" s="10" t="str">
        <f t="shared" si="16"/>
        <v/>
      </c>
      <c r="DK30" s="10" t="str">
        <f t="shared" si="16"/>
        <v/>
      </c>
      <c r="DL30" s="10" t="str">
        <f t="shared" si="16"/>
        <v/>
      </c>
      <c r="DM30" s="10" t="str">
        <f t="shared" si="16"/>
        <v>gif</v>
      </c>
      <c r="DN30" s="10" t="str">
        <f t="shared" si="16"/>
        <v/>
      </c>
      <c r="DO30" s="10" t="str">
        <f t="shared" si="16"/>
        <v>gpx</v>
      </c>
      <c r="DP30" s="10" t="str">
        <f t="shared" si="16"/>
        <v/>
      </c>
      <c r="DQ30" s="10" t="str">
        <f t="shared" si="16"/>
        <v/>
      </c>
      <c r="DR30" s="10" t="str">
        <f t="shared" si="16"/>
        <v/>
      </c>
      <c r="DS30" s="10" t="str">
        <f t="shared" si="16"/>
        <v/>
      </c>
      <c r="DT30" s="10" t="str">
        <f t="shared" si="16"/>
        <v/>
      </c>
      <c r="DU30" s="10" t="str">
        <f t="shared" si="16"/>
        <v/>
      </c>
      <c r="DV30" s="10" t="str">
        <f t="shared" si="16"/>
        <v/>
      </c>
      <c r="DW30" s="10" t="str">
        <f t="shared" si="16"/>
        <v/>
      </c>
      <c r="DX30" s="10" t="str">
        <f t="shared" si="16"/>
        <v/>
      </c>
      <c r="DY30" s="10" t="str">
        <f t="shared" si="16"/>
        <v>ico</v>
      </c>
      <c r="DZ30" s="10" t="str">
        <f t="shared" si="16"/>
        <v/>
      </c>
      <c r="EA30" s="10" t="str">
        <f t="shared" si="16"/>
        <v/>
      </c>
      <c r="EB30" s="10" t="str">
        <f t="shared" si="16"/>
        <v/>
      </c>
      <c r="EC30" s="10" t="str">
        <f t="shared" si="16"/>
        <v/>
      </c>
      <c r="ED30" s="10" t="str">
        <f t="shared" si="16"/>
        <v/>
      </c>
      <c r="EE30" s="10" t="str">
        <f t="shared" si="16"/>
        <v/>
      </c>
      <c r="EF30" s="10" t="str">
        <f t="shared" si="16"/>
        <v/>
      </c>
      <c r="EG30" s="10" t="str">
        <f t="shared" si="16"/>
        <v/>
      </c>
      <c r="EH30" s="10" t="str">
        <f t="shared" si="16"/>
        <v>jpe</v>
      </c>
      <c r="EI30" s="10" t="str">
        <f t="shared" si="16"/>
        <v>jpeg</v>
      </c>
      <c r="EJ30" s="10" t="str">
        <f t="shared" si="16"/>
        <v>jpg</v>
      </c>
      <c r="EK30" s="10" t="str">
        <f t="shared" si="16"/>
        <v/>
      </c>
      <c r="EL30" s="10" t="str">
        <f t="shared" si="16"/>
        <v/>
      </c>
      <c r="EM30" s="10" t="str">
        <f t="shared" si="16"/>
        <v/>
      </c>
      <c r="EN30" s="10" t="str">
        <f t="shared" si="16"/>
        <v>kml</v>
      </c>
      <c r="EO30" s="10" t="str">
        <f t="shared" si="16"/>
        <v>kmz</v>
      </c>
      <c r="EP30" s="10" t="str">
        <f t="shared" si="16"/>
        <v/>
      </c>
      <c r="EQ30" s="10" t="str">
        <f t="shared" si="16"/>
        <v/>
      </c>
      <c r="ER30" s="10" t="str">
        <f t="shared" si="16"/>
        <v/>
      </c>
      <c r="ES30" s="10" t="str">
        <f t="shared" si="16"/>
        <v/>
      </c>
      <c r="ET30" s="10" t="str">
        <f t="shared" si="16"/>
        <v/>
      </c>
      <c r="EU30" s="10" t="str">
        <f t="shared" si="16"/>
        <v/>
      </c>
      <c r="EV30" s="10" t="str">
        <f t="shared" si="16"/>
        <v/>
      </c>
      <c r="EW30" s="10" t="str">
        <f t="shared" si="8"/>
        <v/>
      </c>
      <c r="EX30" s="10" t="str">
        <f t="shared" si="8"/>
        <v/>
      </c>
      <c r="EY30" s="10" t="str">
        <f t="shared" si="8"/>
        <v/>
      </c>
      <c r="EZ30" s="10" t="str">
        <f t="shared" si="8"/>
        <v/>
      </c>
      <c r="FA30" s="10" t="str">
        <f t="shared" si="8"/>
        <v/>
      </c>
      <c r="FB30" s="10" t="str">
        <f t="shared" si="8"/>
        <v/>
      </c>
      <c r="FC30" s="10" t="str">
        <f t="shared" si="8"/>
        <v/>
      </c>
      <c r="FD30" s="10" t="str">
        <f t="shared" si="8"/>
        <v/>
      </c>
      <c r="FE30" s="10" t="str">
        <f t="shared" si="8"/>
        <v/>
      </c>
      <c r="FF30" s="10" t="str">
        <f t="shared" ref="FF30:HQ34" si="24">IF(FF14=1,FF$5,"")</f>
        <v/>
      </c>
      <c r="FG30" s="10" t="str">
        <f t="shared" si="24"/>
        <v/>
      </c>
      <c r="FH30" s="10" t="str">
        <f t="shared" si="24"/>
        <v>max</v>
      </c>
      <c r="FI30" s="10" t="str">
        <f t="shared" si="24"/>
        <v/>
      </c>
      <c r="FJ30" s="10" t="str">
        <f t="shared" si="24"/>
        <v/>
      </c>
      <c r="FK30" s="10" t="str">
        <f t="shared" si="24"/>
        <v/>
      </c>
      <c r="FL30" s="10" t="str">
        <f t="shared" si="24"/>
        <v/>
      </c>
      <c r="FM30" s="10" t="str">
        <f t="shared" si="24"/>
        <v/>
      </c>
      <c r="FN30" s="10" t="str">
        <f t="shared" si="24"/>
        <v/>
      </c>
      <c r="FO30" s="10" t="str">
        <f t="shared" si="24"/>
        <v/>
      </c>
      <c r="FP30" s="10" t="str">
        <f t="shared" si="24"/>
        <v/>
      </c>
      <c r="FQ30" s="10" t="str">
        <f t="shared" si="24"/>
        <v/>
      </c>
      <c r="FR30" s="10" t="str">
        <f t="shared" si="24"/>
        <v/>
      </c>
      <c r="FS30" s="10" t="str">
        <f t="shared" si="24"/>
        <v/>
      </c>
      <c r="FT30" s="10" t="str">
        <f t="shared" si="24"/>
        <v/>
      </c>
      <c r="FU30" s="10" t="str">
        <f t="shared" si="24"/>
        <v/>
      </c>
      <c r="FV30" s="10" t="str">
        <f t="shared" si="24"/>
        <v/>
      </c>
      <c r="FW30" s="10" t="str">
        <f t="shared" si="24"/>
        <v/>
      </c>
      <c r="FX30" s="10" t="str">
        <f t="shared" si="24"/>
        <v/>
      </c>
      <c r="FY30" s="10" t="str">
        <f t="shared" si="24"/>
        <v/>
      </c>
      <c r="FZ30" s="10" t="str">
        <f t="shared" si="24"/>
        <v/>
      </c>
      <c r="GA30" s="10" t="str">
        <f t="shared" si="24"/>
        <v/>
      </c>
      <c r="GB30" s="10" t="str">
        <f t="shared" si="24"/>
        <v/>
      </c>
      <c r="GC30" s="10" t="str">
        <f t="shared" si="24"/>
        <v/>
      </c>
      <c r="GD30" s="10" t="str">
        <f t="shared" si="24"/>
        <v/>
      </c>
      <c r="GE30" s="10" t="str">
        <f t="shared" si="24"/>
        <v/>
      </c>
      <c r="GF30" s="10" t="str">
        <f t="shared" si="24"/>
        <v/>
      </c>
      <c r="GG30" s="10" t="str">
        <f t="shared" si="24"/>
        <v/>
      </c>
      <c r="GH30" s="10" t="str">
        <f t="shared" si="24"/>
        <v/>
      </c>
      <c r="GI30" s="10" t="str">
        <f t="shared" si="24"/>
        <v/>
      </c>
      <c r="GJ30" s="10" t="str">
        <f t="shared" si="24"/>
        <v/>
      </c>
      <c r="GK30" s="10" t="str">
        <f t="shared" si="24"/>
        <v/>
      </c>
      <c r="GL30" s="10" t="str">
        <f t="shared" si="24"/>
        <v/>
      </c>
      <c r="GM30" s="10" t="str">
        <f t="shared" si="24"/>
        <v/>
      </c>
      <c r="GN30" s="10" t="str">
        <f t="shared" si="24"/>
        <v/>
      </c>
      <c r="GO30" s="10" t="str">
        <f t="shared" si="24"/>
        <v/>
      </c>
      <c r="GP30" s="10" t="str">
        <f t="shared" si="24"/>
        <v/>
      </c>
      <c r="GQ30" s="10" t="str">
        <f t="shared" si="24"/>
        <v/>
      </c>
      <c r="GR30" s="10" t="str">
        <f t="shared" si="24"/>
        <v/>
      </c>
      <c r="GS30" s="10" t="str">
        <f t="shared" si="24"/>
        <v/>
      </c>
      <c r="GT30" s="10" t="str">
        <f t="shared" si="24"/>
        <v/>
      </c>
      <c r="GU30" s="10" t="str">
        <f t="shared" si="24"/>
        <v/>
      </c>
      <c r="GV30" s="10" t="str">
        <f t="shared" si="24"/>
        <v/>
      </c>
      <c r="GW30" s="10" t="str">
        <f t="shared" si="24"/>
        <v/>
      </c>
      <c r="GX30" s="10" t="str">
        <f t="shared" si="24"/>
        <v>pcx</v>
      </c>
      <c r="GY30" s="10" t="str">
        <f t="shared" si="24"/>
        <v/>
      </c>
      <c r="GZ30" s="10" t="str">
        <f t="shared" si="24"/>
        <v/>
      </c>
      <c r="HA30" s="10" t="str">
        <f t="shared" si="24"/>
        <v/>
      </c>
      <c r="HB30" s="10" t="str">
        <f t="shared" si="24"/>
        <v/>
      </c>
      <c r="HC30" s="10" t="str">
        <f t="shared" si="24"/>
        <v/>
      </c>
      <c r="HD30" s="10" t="str">
        <f t="shared" si="24"/>
        <v>png</v>
      </c>
      <c r="HE30" s="10" t="str">
        <f t="shared" si="24"/>
        <v/>
      </c>
      <c r="HF30" s="10" t="str">
        <f t="shared" si="24"/>
        <v/>
      </c>
      <c r="HG30" s="10" t="str">
        <f t="shared" si="24"/>
        <v/>
      </c>
      <c r="HH30" s="10" t="str">
        <f t="shared" si="24"/>
        <v/>
      </c>
      <c r="HI30" s="10" t="str">
        <f t="shared" si="24"/>
        <v/>
      </c>
      <c r="HJ30" s="10" t="str">
        <f t="shared" si="24"/>
        <v/>
      </c>
      <c r="HK30" s="10" t="str">
        <f t="shared" si="24"/>
        <v/>
      </c>
      <c r="HL30" s="10" t="str">
        <f t="shared" si="24"/>
        <v/>
      </c>
      <c r="HM30" s="10" t="str">
        <f t="shared" si="24"/>
        <v/>
      </c>
      <c r="HN30" s="10" t="str">
        <f t="shared" si="24"/>
        <v/>
      </c>
      <c r="HO30" s="10" t="str">
        <f t="shared" si="24"/>
        <v>ps</v>
      </c>
      <c r="HP30" s="10" t="str">
        <f t="shared" si="24"/>
        <v/>
      </c>
      <c r="HQ30" s="10" t="str">
        <f t="shared" si="24"/>
        <v>psd</v>
      </c>
      <c r="HR30" s="10" t="str">
        <f t="shared" si="20"/>
        <v/>
      </c>
      <c r="HS30" s="10" t="str">
        <f t="shared" si="20"/>
        <v/>
      </c>
      <c r="HT30" s="10" t="str">
        <f t="shared" si="20"/>
        <v/>
      </c>
      <c r="HU30" s="10" t="str">
        <f t="shared" si="20"/>
        <v/>
      </c>
      <c r="HV30" s="10" t="str">
        <f t="shared" si="17"/>
        <v/>
      </c>
      <c r="HW30" s="10" t="str">
        <f t="shared" si="17"/>
        <v/>
      </c>
      <c r="HX30" s="10" t="str">
        <f t="shared" si="17"/>
        <v/>
      </c>
      <c r="HY30" s="10" t="str">
        <f t="shared" si="17"/>
        <v/>
      </c>
      <c r="HZ30" s="10" t="str">
        <f t="shared" si="17"/>
        <v/>
      </c>
      <c r="IA30" s="10" t="str">
        <f t="shared" si="17"/>
        <v/>
      </c>
      <c r="IB30" s="10" t="str">
        <f t="shared" si="17"/>
        <v/>
      </c>
      <c r="IC30" s="10" t="str">
        <f t="shared" si="17"/>
        <v/>
      </c>
      <c r="ID30" s="10" t="str">
        <f t="shared" si="17"/>
        <v/>
      </c>
      <c r="IE30" s="10" t="str">
        <f t="shared" si="17"/>
        <v/>
      </c>
      <c r="IF30" s="10" t="str">
        <f t="shared" si="17"/>
        <v/>
      </c>
      <c r="IG30" s="10" t="str">
        <f t="shared" si="17"/>
        <v/>
      </c>
      <c r="IH30" s="10" t="str">
        <f t="shared" si="17"/>
        <v/>
      </c>
      <c r="II30" s="10" t="str">
        <f t="shared" si="17"/>
        <v/>
      </c>
      <c r="IJ30" s="10" t="str">
        <f t="shared" si="17"/>
        <v/>
      </c>
      <c r="IK30" s="10" t="str">
        <f t="shared" si="17"/>
        <v/>
      </c>
      <c r="IL30" s="10" t="str">
        <f t="shared" si="17"/>
        <v/>
      </c>
      <c r="IM30" s="10" t="str">
        <f t="shared" si="17"/>
        <v/>
      </c>
      <c r="IN30" s="10" t="str">
        <f t="shared" si="17"/>
        <v/>
      </c>
      <c r="IO30" s="10" t="str">
        <f t="shared" si="17"/>
        <v/>
      </c>
      <c r="IP30" s="10" t="str">
        <f t="shared" si="17"/>
        <v/>
      </c>
      <c r="IQ30" s="10" t="str">
        <f t="shared" si="17"/>
        <v/>
      </c>
      <c r="IR30" s="10" t="str">
        <f t="shared" si="17"/>
        <v/>
      </c>
      <c r="IS30" s="10" t="str">
        <f t="shared" si="17"/>
        <v/>
      </c>
      <c r="IT30" s="10" t="str">
        <f t="shared" si="17"/>
        <v/>
      </c>
      <c r="IU30" s="10" t="str">
        <f t="shared" si="17"/>
        <v/>
      </c>
      <c r="IV30" s="10" t="str">
        <f t="shared" si="17"/>
        <v/>
      </c>
      <c r="IW30" s="10" t="str">
        <f t="shared" si="17"/>
        <v/>
      </c>
      <c r="IX30" s="10" t="str">
        <f t="shared" si="17"/>
        <v/>
      </c>
      <c r="IY30" s="10" t="str">
        <f t="shared" si="17"/>
        <v/>
      </c>
      <c r="IZ30" s="10" t="str">
        <f t="shared" si="17"/>
        <v/>
      </c>
      <c r="JA30" s="10" t="str">
        <f t="shared" si="17"/>
        <v/>
      </c>
      <c r="JB30" s="10" t="str">
        <f t="shared" si="17"/>
        <v/>
      </c>
      <c r="JC30" s="10" t="str">
        <f t="shared" si="17"/>
        <v/>
      </c>
      <c r="JD30" s="10" t="str">
        <f t="shared" si="17"/>
        <v/>
      </c>
      <c r="JE30" s="10" t="str">
        <f t="shared" si="17"/>
        <v/>
      </c>
      <c r="JF30" s="10" t="str">
        <f t="shared" si="17"/>
        <v/>
      </c>
      <c r="JG30" s="10" t="str">
        <f t="shared" si="17"/>
        <v/>
      </c>
      <c r="JH30" s="10" t="str">
        <f t="shared" si="17"/>
        <v/>
      </c>
      <c r="JI30" s="10" t="str">
        <f t="shared" si="17"/>
        <v/>
      </c>
      <c r="JJ30" s="10" t="str">
        <f t="shared" si="17"/>
        <v/>
      </c>
      <c r="JK30" s="10" t="str">
        <f t="shared" si="17"/>
        <v/>
      </c>
      <c r="JL30" s="10" t="str">
        <f t="shared" si="17"/>
        <v/>
      </c>
      <c r="JM30" s="10" t="str">
        <f t="shared" si="17"/>
        <v/>
      </c>
      <c r="JN30" s="10" t="str">
        <f t="shared" si="17"/>
        <v/>
      </c>
      <c r="JO30" s="10" t="str">
        <f t="shared" si="17"/>
        <v/>
      </c>
      <c r="JP30" s="10" t="str">
        <f t="shared" si="17"/>
        <v/>
      </c>
      <c r="JQ30" s="10" t="str">
        <f t="shared" si="17"/>
        <v/>
      </c>
      <c r="JR30" s="10" t="str">
        <f t="shared" si="17"/>
        <v/>
      </c>
      <c r="JS30" s="10" t="str">
        <f t="shared" si="10"/>
        <v/>
      </c>
      <c r="JT30" s="10" t="str">
        <f t="shared" si="10"/>
        <v/>
      </c>
      <c r="JU30" s="10" t="str">
        <f t="shared" si="10"/>
        <v/>
      </c>
      <c r="JV30" s="10" t="str">
        <f t="shared" si="10"/>
        <v/>
      </c>
      <c r="JW30" s="10" t="str">
        <f t="shared" si="10"/>
        <v/>
      </c>
      <c r="JX30" s="10" t="str">
        <f t="shared" ref="JX30:MI35" si="25">IF(JX14=1,JX$5,"")</f>
        <v/>
      </c>
      <c r="JY30" s="10" t="str">
        <f t="shared" si="25"/>
        <v/>
      </c>
      <c r="JZ30" s="10" t="str">
        <f t="shared" si="25"/>
        <v/>
      </c>
      <c r="KA30" s="10" t="str">
        <f t="shared" si="25"/>
        <v/>
      </c>
      <c r="KB30" s="10" t="str">
        <f t="shared" si="25"/>
        <v/>
      </c>
      <c r="KC30" s="10" t="str">
        <f t="shared" si="25"/>
        <v/>
      </c>
      <c r="KD30" s="10" t="str">
        <f t="shared" si="25"/>
        <v/>
      </c>
      <c r="KE30" s="10" t="str">
        <f t="shared" si="25"/>
        <v/>
      </c>
      <c r="KF30" s="10" t="str">
        <f t="shared" si="25"/>
        <v/>
      </c>
      <c r="KG30" s="10" t="str">
        <f t="shared" si="25"/>
        <v>svg</v>
      </c>
      <c r="KH30" s="10" t="str">
        <f t="shared" si="25"/>
        <v/>
      </c>
      <c r="KI30" s="10" t="str">
        <f t="shared" si="25"/>
        <v/>
      </c>
      <c r="KJ30" s="10" t="str">
        <f t="shared" si="25"/>
        <v/>
      </c>
      <c r="KK30" s="10" t="str">
        <f t="shared" si="25"/>
        <v/>
      </c>
      <c r="KL30" s="10" t="str">
        <f t="shared" si="25"/>
        <v/>
      </c>
      <c r="KM30" s="10" t="str">
        <f t="shared" si="25"/>
        <v/>
      </c>
      <c r="KN30" s="10" t="str">
        <f t="shared" si="25"/>
        <v>tga</v>
      </c>
      <c r="KO30" s="10" t="str">
        <f t="shared" si="25"/>
        <v/>
      </c>
      <c r="KP30" s="10" t="str">
        <f t="shared" si="25"/>
        <v>thm</v>
      </c>
      <c r="KQ30" s="10" t="str">
        <f t="shared" si="25"/>
        <v/>
      </c>
      <c r="KR30" s="10" t="str">
        <f t="shared" si="25"/>
        <v>tif</v>
      </c>
      <c r="KS30" s="10" t="str">
        <f t="shared" si="25"/>
        <v>tiff</v>
      </c>
      <c r="KT30" s="10" t="str">
        <f t="shared" si="25"/>
        <v/>
      </c>
      <c r="KU30" s="10" t="str">
        <f t="shared" si="25"/>
        <v/>
      </c>
      <c r="KV30" s="10" t="str">
        <f t="shared" si="25"/>
        <v/>
      </c>
      <c r="KW30" s="10" t="str">
        <f t="shared" si="25"/>
        <v/>
      </c>
      <c r="KX30" s="10" t="str">
        <f t="shared" si="25"/>
        <v/>
      </c>
      <c r="KY30" s="10" t="str">
        <f t="shared" si="25"/>
        <v/>
      </c>
      <c r="KZ30" s="10" t="str">
        <f t="shared" si="25"/>
        <v/>
      </c>
      <c r="LA30" s="10" t="str">
        <f t="shared" si="25"/>
        <v/>
      </c>
      <c r="LB30" s="10" t="str">
        <f t="shared" si="25"/>
        <v/>
      </c>
      <c r="LC30" s="10" t="str">
        <f t="shared" si="25"/>
        <v/>
      </c>
      <c r="LD30" s="10" t="str">
        <f t="shared" si="25"/>
        <v/>
      </c>
      <c r="LE30" s="10" t="str">
        <f t="shared" si="25"/>
        <v>vlt</v>
      </c>
      <c r="LF30" s="10" t="str">
        <f t="shared" si="25"/>
        <v/>
      </c>
      <c r="LG30" s="10" t="str">
        <f t="shared" si="25"/>
        <v/>
      </c>
      <c r="LH30" s="10" t="str">
        <f t="shared" si="25"/>
        <v/>
      </c>
      <c r="LI30" s="10" t="str">
        <f t="shared" si="25"/>
        <v/>
      </c>
      <c r="LJ30" s="10" t="str">
        <f t="shared" si="25"/>
        <v/>
      </c>
      <c r="LK30" s="10" t="str">
        <f t="shared" si="25"/>
        <v/>
      </c>
      <c r="LL30" s="10" t="str">
        <f t="shared" si="25"/>
        <v/>
      </c>
      <c r="LM30" s="10" t="str">
        <f t="shared" si="25"/>
        <v/>
      </c>
      <c r="LN30" s="10" t="str">
        <f t="shared" si="25"/>
        <v>webp</v>
      </c>
      <c r="LO30" s="10" t="str">
        <f t="shared" si="25"/>
        <v/>
      </c>
      <c r="LP30" s="10" t="str">
        <f t="shared" si="25"/>
        <v/>
      </c>
      <c r="LQ30" s="10" t="str">
        <f t="shared" si="25"/>
        <v/>
      </c>
      <c r="LR30" s="10" t="str">
        <f t="shared" si="25"/>
        <v>wmf</v>
      </c>
      <c r="LS30" s="10" t="str">
        <f t="shared" si="25"/>
        <v/>
      </c>
      <c r="LT30" s="10" t="str">
        <f t="shared" si="25"/>
        <v/>
      </c>
      <c r="LU30" s="10" t="str">
        <f t="shared" si="25"/>
        <v/>
      </c>
      <c r="LV30" s="10" t="str">
        <f t="shared" si="25"/>
        <v/>
      </c>
      <c r="LW30" s="10" t="str">
        <f t="shared" si="25"/>
        <v/>
      </c>
      <c r="LX30" s="10" t="str">
        <f t="shared" si="25"/>
        <v/>
      </c>
      <c r="LY30" s="10" t="str">
        <f t="shared" si="25"/>
        <v/>
      </c>
      <c r="LZ30" s="10" t="str">
        <f t="shared" si="25"/>
        <v>xcf</v>
      </c>
      <c r="MA30" s="10" t="str">
        <f t="shared" si="25"/>
        <v/>
      </c>
      <c r="MB30" s="10" t="str">
        <f t="shared" si="25"/>
        <v/>
      </c>
      <c r="MC30" s="10" t="str">
        <f t="shared" si="25"/>
        <v/>
      </c>
      <c r="MD30" s="10" t="str">
        <f t="shared" si="25"/>
        <v/>
      </c>
      <c r="ME30" s="10" t="str">
        <f t="shared" si="25"/>
        <v/>
      </c>
      <c r="MF30" s="10" t="str">
        <f t="shared" si="25"/>
        <v/>
      </c>
      <c r="MG30" s="10" t="str">
        <f t="shared" si="25"/>
        <v/>
      </c>
      <c r="MH30" s="10" t="str">
        <f t="shared" si="25"/>
        <v/>
      </c>
      <c r="MI30" s="10" t="str">
        <f t="shared" si="25"/>
        <v/>
      </c>
      <c r="MJ30" s="10" t="str">
        <f t="shared" si="21"/>
        <v/>
      </c>
      <c r="MK30" s="10" t="str">
        <f t="shared" si="21"/>
        <v/>
      </c>
      <c r="ML30" s="10" t="str">
        <f t="shared" si="21"/>
        <v/>
      </c>
      <c r="MM30" s="10" t="str">
        <f t="shared" si="21"/>
        <v/>
      </c>
      <c r="MN30" s="10" t="str">
        <f t="shared" si="21"/>
        <v/>
      </c>
      <c r="MO30" s="10" t="str">
        <f t="shared" si="21"/>
        <v/>
      </c>
      <c r="MP30" s="10" t="str">
        <f t="shared" si="21"/>
        <v/>
      </c>
      <c r="MQ30" s="10" t="str">
        <f t="shared" si="21"/>
        <v/>
      </c>
    </row>
    <row r="31" spans="1:360" x14ac:dyDescent="0.3">
      <c r="D31" s="6" t="e">
        <f>VLOOKUP(TRIM(B31),MIME!A:C,3,FALSE)</f>
        <v>#N/A</v>
      </c>
      <c r="E31" s="6"/>
      <c r="F31" s="6"/>
      <c r="G31" s="6"/>
      <c r="I31" s="3" t="s">
        <v>279</v>
      </c>
      <c r="J31" s="8">
        <v>1</v>
      </c>
      <c r="M31" s="3" t="s">
        <v>23</v>
      </c>
      <c r="N31" t="s">
        <v>1526</v>
      </c>
      <c r="P31" s="9" t="s">
        <v>76</v>
      </c>
      <c r="Q31" s="10" t="str">
        <f t="shared" si="6"/>
        <v/>
      </c>
      <c r="R31" s="10" t="str">
        <f t="shared" si="0"/>
        <v/>
      </c>
      <c r="S31" s="10" t="str">
        <f t="shared" si="0"/>
        <v/>
      </c>
      <c r="T31" s="10" t="str">
        <f t="shared" si="0"/>
        <v/>
      </c>
      <c r="U31" s="10" t="str">
        <f t="shared" si="0"/>
        <v/>
      </c>
      <c r="V31" s="10" t="str">
        <f t="shared" si="0"/>
        <v/>
      </c>
      <c r="W31" s="10" t="str">
        <f t="shared" si="0"/>
        <v/>
      </c>
      <c r="X31" s="10" t="str">
        <f t="shared" si="0"/>
        <v/>
      </c>
      <c r="Y31" s="10" t="str">
        <f t="shared" si="0"/>
        <v/>
      </c>
      <c r="Z31" s="10" t="str">
        <f t="shared" si="0"/>
        <v/>
      </c>
      <c r="AA31" s="10" t="str">
        <f t="shared" si="0"/>
        <v/>
      </c>
      <c r="AB31" s="10" t="str">
        <f t="shared" si="0"/>
        <v/>
      </c>
      <c r="AC31" s="10" t="str">
        <f t="shared" si="0"/>
        <v/>
      </c>
      <c r="AD31" s="10" t="str">
        <f t="shared" si="0"/>
        <v/>
      </c>
      <c r="AE31" s="10" t="str">
        <f t="shared" si="0"/>
        <v/>
      </c>
      <c r="AF31" s="10" t="str">
        <f t="shared" si="0"/>
        <v/>
      </c>
      <c r="AG31" s="10" t="str">
        <f t="shared" si="0"/>
        <v/>
      </c>
      <c r="AH31" s="10" t="str">
        <f t="shared" si="0"/>
        <v/>
      </c>
      <c r="AI31" s="10" t="str">
        <f t="shared" si="0"/>
        <v/>
      </c>
      <c r="AJ31" s="10" t="str">
        <f t="shared" si="0"/>
        <v/>
      </c>
      <c r="AK31" s="10" t="str">
        <f t="shared" si="0"/>
        <v/>
      </c>
      <c r="AL31" s="10" t="str">
        <f t="shared" ref="AL31" si="26">IF(AL15=1,AL$5,"")</f>
        <v/>
      </c>
      <c r="AM31" s="10" t="str">
        <f t="shared" si="19"/>
        <v/>
      </c>
      <c r="AN31" s="10" t="str">
        <f t="shared" si="19"/>
        <v/>
      </c>
      <c r="AO31" s="10" t="str">
        <f t="shared" si="19"/>
        <v/>
      </c>
      <c r="AP31" s="10" t="str">
        <f t="shared" si="19"/>
        <v/>
      </c>
      <c r="AQ31" s="10" t="str">
        <f t="shared" si="19"/>
        <v/>
      </c>
      <c r="AR31" s="10" t="str">
        <f t="shared" si="19"/>
        <v/>
      </c>
      <c r="AS31" s="10" t="str">
        <f t="shared" si="19"/>
        <v/>
      </c>
      <c r="AT31" s="10" t="str">
        <f t="shared" si="19"/>
        <v/>
      </c>
      <c r="AU31" s="10" t="str">
        <f t="shared" si="19"/>
        <v/>
      </c>
      <c r="AV31" s="10" t="str">
        <f t="shared" si="19"/>
        <v/>
      </c>
      <c r="AW31" s="10" t="str">
        <f t="shared" si="19"/>
        <v/>
      </c>
      <c r="AX31" s="10" t="str">
        <f t="shared" si="19"/>
        <v/>
      </c>
      <c r="AY31" s="10" t="str">
        <f t="shared" si="19"/>
        <v/>
      </c>
      <c r="AZ31" s="10" t="str">
        <f t="shared" si="19"/>
        <v/>
      </c>
      <c r="BA31" s="10" t="str">
        <f t="shared" si="19"/>
        <v/>
      </c>
      <c r="BB31" s="10" t="str">
        <f t="shared" si="19"/>
        <v/>
      </c>
      <c r="BC31" s="10" t="str">
        <f t="shared" si="19"/>
        <v/>
      </c>
      <c r="BD31" s="10" t="str">
        <f t="shared" si="19"/>
        <v/>
      </c>
      <c r="BE31" s="10" t="str">
        <f t="shared" si="19"/>
        <v/>
      </c>
      <c r="BF31" s="10" t="str">
        <f t="shared" si="19"/>
        <v/>
      </c>
      <c r="BG31" s="10" t="str">
        <f t="shared" si="19"/>
        <v/>
      </c>
      <c r="BH31" s="10" t="str">
        <f t="shared" si="19"/>
        <v/>
      </c>
      <c r="BI31" s="10" t="str">
        <f t="shared" si="19"/>
        <v/>
      </c>
      <c r="BJ31" s="10" t="str">
        <f t="shared" si="19"/>
        <v/>
      </c>
      <c r="BK31" s="10" t="str">
        <f t="shared" si="19"/>
        <v/>
      </c>
      <c r="BL31" s="10" t="str">
        <f t="shared" si="19"/>
        <v/>
      </c>
      <c r="BM31" s="10" t="str">
        <f t="shared" si="19"/>
        <v/>
      </c>
      <c r="BN31" s="10" t="str">
        <f t="shared" si="19"/>
        <v/>
      </c>
      <c r="BO31" s="10" t="str">
        <f t="shared" si="19"/>
        <v/>
      </c>
      <c r="BP31" s="10" t="str">
        <f t="shared" si="19"/>
        <v/>
      </c>
      <c r="BQ31" s="10" t="str">
        <f t="shared" si="19"/>
        <v/>
      </c>
      <c r="BR31" s="10" t="str">
        <f t="shared" si="19"/>
        <v/>
      </c>
      <c r="BS31" s="10" t="str">
        <f t="shared" si="19"/>
        <v/>
      </c>
      <c r="BT31" s="10" t="str">
        <f t="shared" si="19"/>
        <v/>
      </c>
      <c r="BU31" s="10" t="str">
        <f t="shared" si="19"/>
        <v/>
      </c>
      <c r="BV31" s="10" t="str">
        <f t="shared" si="19"/>
        <v/>
      </c>
      <c r="BW31" s="10" t="str">
        <f t="shared" si="19"/>
        <v/>
      </c>
      <c r="BX31" s="10" t="str">
        <f t="shared" si="19"/>
        <v/>
      </c>
      <c r="BY31" s="10" t="str">
        <f t="shared" si="19"/>
        <v/>
      </c>
      <c r="BZ31" s="10" t="str">
        <f t="shared" si="19"/>
        <v/>
      </c>
      <c r="CA31" s="10" t="str">
        <f t="shared" si="19"/>
        <v/>
      </c>
      <c r="CB31" s="10" t="str">
        <f t="shared" si="19"/>
        <v/>
      </c>
      <c r="CC31" s="10" t="str">
        <f t="shared" si="19"/>
        <v/>
      </c>
      <c r="CD31" s="10" t="str">
        <f t="shared" si="19"/>
        <v/>
      </c>
      <c r="CE31" s="10" t="str">
        <f t="shared" si="19"/>
        <v/>
      </c>
      <c r="CF31" s="10" t="str">
        <f t="shared" si="19"/>
        <v/>
      </c>
      <c r="CG31" s="10" t="str">
        <f t="shared" si="19"/>
        <v/>
      </c>
      <c r="CH31" s="10" t="str">
        <f t="shared" si="19"/>
        <v/>
      </c>
      <c r="CI31" s="10" t="str">
        <f t="shared" si="19"/>
        <v/>
      </c>
      <c r="CJ31" s="10" t="str">
        <f t="shared" si="19"/>
        <v>doc</v>
      </c>
      <c r="CK31" s="10" t="str">
        <f t="shared" si="19"/>
        <v>docm</v>
      </c>
      <c r="CL31" s="10" t="str">
        <f t="shared" si="19"/>
        <v>docx</v>
      </c>
      <c r="CM31" s="10" t="str">
        <f t="shared" si="19"/>
        <v/>
      </c>
      <c r="CN31" s="10" t="str">
        <f t="shared" si="19"/>
        <v/>
      </c>
      <c r="CO31" s="10" t="str">
        <f t="shared" si="19"/>
        <v/>
      </c>
      <c r="CP31" s="10" t="str">
        <f t="shared" si="19"/>
        <v/>
      </c>
      <c r="CQ31" s="10" t="str">
        <f t="shared" si="19"/>
        <v/>
      </c>
      <c r="CR31" s="10" t="str">
        <f t="shared" si="19"/>
        <v/>
      </c>
      <c r="CS31" s="10" t="str">
        <f t="shared" si="19"/>
        <v/>
      </c>
      <c r="CT31" s="10" t="str">
        <f t="shared" si="19"/>
        <v/>
      </c>
      <c r="CU31" s="10" t="str">
        <f t="shared" si="19"/>
        <v/>
      </c>
      <c r="CV31" s="10" t="str">
        <f t="shared" si="19"/>
        <v/>
      </c>
      <c r="CW31" s="10" t="str">
        <f t="shared" si="19"/>
        <v/>
      </c>
      <c r="CX31" s="10" t="str">
        <f t="shared" si="16"/>
        <v/>
      </c>
      <c r="CY31" s="10" t="str">
        <f t="shared" si="16"/>
        <v/>
      </c>
      <c r="CZ31" s="10" t="str">
        <f t="shared" si="16"/>
        <v/>
      </c>
      <c r="DA31" s="10" t="str">
        <f t="shared" si="16"/>
        <v/>
      </c>
      <c r="DB31" s="10" t="str">
        <f t="shared" si="16"/>
        <v/>
      </c>
      <c r="DC31" s="10" t="str">
        <f t="shared" si="16"/>
        <v/>
      </c>
      <c r="DD31" s="10" t="str">
        <f t="shared" si="16"/>
        <v/>
      </c>
      <c r="DE31" s="10" t="str">
        <f t="shared" si="16"/>
        <v/>
      </c>
      <c r="DF31" s="10" t="str">
        <f t="shared" si="16"/>
        <v/>
      </c>
      <c r="DG31" s="10" t="str">
        <f t="shared" si="16"/>
        <v/>
      </c>
      <c r="DH31" s="10" t="str">
        <f t="shared" si="16"/>
        <v/>
      </c>
      <c r="DI31" s="10" t="str">
        <f t="shared" si="16"/>
        <v/>
      </c>
      <c r="DJ31" s="10" t="str">
        <f t="shared" si="16"/>
        <v/>
      </c>
      <c r="DK31" s="10" t="str">
        <f t="shared" si="16"/>
        <v/>
      </c>
      <c r="DL31" s="10" t="str">
        <f t="shared" si="16"/>
        <v/>
      </c>
      <c r="DM31" s="10" t="str">
        <f t="shared" si="16"/>
        <v/>
      </c>
      <c r="DN31" s="10" t="str">
        <f t="shared" si="16"/>
        <v/>
      </c>
      <c r="DO31" s="10" t="str">
        <f t="shared" si="16"/>
        <v/>
      </c>
      <c r="DP31" s="10" t="str">
        <f t="shared" si="16"/>
        <v/>
      </c>
      <c r="DQ31" s="10" t="str">
        <f t="shared" si="16"/>
        <v/>
      </c>
      <c r="DR31" s="10" t="str">
        <f t="shared" si="16"/>
        <v/>
      </c>
      <c r="DS31" s="10" t="str">
        <f t="shared" si="16"/>
        <v/>
      </c>
      <c r="DT31" s="10" t="str">
        <f t="shared" si="16"/>
        <v/>
      </c>
      <c r="DU31" s="10" t="str">
        <f t="shared" si="16"/>
        <v/>
      </c>
      <c r="DV31" s="10" t="str">
        <f t="shared" si="16"/>
        <v/>
      </c>
      <c r="DW31" s="10" t="str">
        <f t="shared" si="16"/>
        <v/>
      </c>
      <c r="DX31" s="10" t="str">
        <f t="shared" si="16"/>
        <v/>
      </c>
      <c r="DY31" s="10" t="str">
        <f t="shared" si="16"/>
        <v/>
      </c>
      <c r="DZ31" s="10" t="str">
        <f t="shared" si="16"/>
        <v>ics</v>
      </c>
      <c r="EA31" s="10" t="str">
        <f t="shared" si="16"/>
        <v/>
      </c>
      <c r="EB31" s="10" t="str">
        <f t="shared" si="16"/>
        <v/>
      </c>
      <c r="EC31" s="10" t="str">
        <f t="shared" si="16"/>
        <v/>
      </c>
      <c r="ED31" s="10" t="str">
        <f t="shared" si="16"/>
        <v/>
      </c>
      <c r="EE31" s="10" t="str">
        <f t="shared" si="16"/>
        <v/>
      </c>
      <c r="EF31" s="10" t="str">
        <f t="shared" si="16"/>
        <v/>
      </c>
      <c r="EG31" s="10" t="str">
        <f t="shared" si="16"/>
        <v/>
      </c>
      <c r="EH31" s="10" t="str">
        <f t="shared" si="16"/>
        <v/>
      </c>
      <c r="EI31" s="10" t="str">
        <f t="shared" si="16"/>
        <v/>
      </c>
      <c r="EJ31" s="10" t="str">
        <f t="shared" ref="EJ31:GU34" si="27">IF(EJ15=1,EJ$5,"")</f>
        <v/>
      </c>
      <c r="EK31" s="10" t="str">
        <f t="shared" si="27"/>
        <v/>
      </c>
      <c r="EL31" s="10" t="str">
        <f t="shared" si="27"/>
        <v/>
      </c>
      <c r="EM31" s="10" t="str">
        <f t="shared" si="27"/>
        <v/>
      </c>
      <c r="EN31" s="10" t="str">
        <f t="shared" si="27"/>
        <v/>
      </c>
      <c r="EO31" s="10" t="str">
        <f t="shared" si="27"/>
        <v/>
      </c>
      <c r="EP31" s="10" t="str">
        <f t="shared" si="27"/>
        <v/>
      </c>
      <c r="EQ31" s="10" t="str">
        <f t="shared" si="27"/>
        <v/>
      </c>
      <c r="ER31" s="10" t="str">
        <f t="shared" si="27"/>
        <v/>
      </c>
      <c r="ES31" s="10" t="str">
        <f t="shared" si="27"/>
        <v/>
      </c>
      <c r="ET31" s="10" t="str">
        <f t="shared" si="27"/>
        <v/>
      </c>
      <c r="EU31" s="10" t="str">
        <f t="shared" si="27"/>
        <v/>
      </c>
      <c r="EV31" s="10" t="str">
        <f t="shared" si="27"/>
        <v/>
      </c>
      <c r="EW31" s="10" t="str">
        <f t="shared" si="27"/>
        <v/>
      </c>
      <c r="EX31" s="10" t="str">
        <f t="shared" si="27"/>
        <v/>
      </c>
      <c r="EY31" s="10" t="str">
        <f t="shared" si="27"/>
        <v/>
      </c>
      <c r="EZ31" s="10" t="str">
        <f t="shared" si="27"/>
        <v/>
      </c>
      <c r="FA31" s="10" t="str">
        <f t="shared" si="27"/>
        <v/>
      </c>
      <c r="FB31" s="10" t="str">
        <f t="shared" si="27"/>
        <v/>
      </c>
      <c r="FC31" s="10" t="str">
        <f t="shared" si="27"/>
        <v/>
      </c>
      <c r="FD31" s="10" t="str">
        <f t="shared" si="27"/>
        <v/>
      </c>
      <c r="FE31" s="10" t="str">
        <f t="shared" si="27"/>
        <v/>
      </c>
      <c r="FF31" s="10" t="str">
        <f t="shared" si="27"/>
        <v/>
      </c>
      <c r="FG31" s="10" t="str">
        <f t="shared" si="27"/>
        <v/>
      </c>
      <c r="FH31" s="10" t="str">
        <f t="shared" si="27"/>
        <v/>
      </c>
      <c r="FI31" s="10" t="str">
        <f t="shared" si="27"/>
        <v/>
      </c>
      <c r="FJ31" s="10" t="str">
        <f t="shared" si="27"/>
        <v/>
      </c>
      <c r="FK31" s="10" t="str">
        <f t="shared" si="27"/>
        <v/>
      </c>
      <c r="FL31" s="10" t="str">
        <f t="shared" si="27"/>
        <v/>
      </c>
      <c r="FM31" s="10" t="str">
        <f t="shared" si="27"/>
        <v/>
      </c>
      <c r="FN31" s="10" t="str">
        <f t="shared" si="27"/>
        <v/>
      </c>
      <c r="FO31" s="10" t="str">
        <f t="shared" si="27"/>
        <v/>
      </c>
      <c r="FP31" s="10" t="str">
        <f t="shared" si="27"/>
        <v/>
      </c>
      <c r="FQ31" s="10" t="str">
        <f t="shared" si="27"/>
        <v/>
      </c>
      <c r="FR31" s="10" t="str">
        <f t="shared" si="27"/>
        <v/>
      </c>
      <c r="FS31" s="10" t="str">
        <f t="shared" si="27"/>
        <v/>
      </c>
      <c r="FT31" s="10" t="str">
        <f t="shared" si="27"/>
        <v/>
      </c>
      <c r="FU31" s="10" t="str">
        <f t="shared" si="27"/>
        <v/>
      </c>
      <c r="FV31" s="10" t="str">
        <f t="shared" si="27"/>
        <v/>
      </c>
      <c r="FW31" s="10" t="str">
        <f t="shared" si="27"/>
        <v/>
      </c>
      <c r="FX31" s="10" t="str">
        <f t="shared" si="27"/>
        <v/>
      </c>
      <c r="FY31" s="10" t="str">
        <f t="shared" si="27"/>
        <v/>
      </c>
      <c r="FZ31" s="10" t="str">
        <f t="shared" si="27"/>
        <v/>
      </c>
      <c r="GA31" s="10" t="str">
        <f t="shared" si="27"/>
        <v/>
      </c>
      <c r="GB31" s="10" t="str">
        <f t="shared" si="27"/>
        <v/>
      </c>
      <c r="GC31" s="10" t="str">
        <f t="shared" si="27"/>
        <v/>
      </c>
      <c r="GD31" s="10" t="str">
        <f t="shared" si="27"/>
        <v/>
      </c>
      <c r="GE31" s="10" t="str">
        <f t="shared" si="27"/>
        <v/>
      </c>
      <c r="GF31" s="10" t="str">
        <f t="shared" si="27"/>
        <v/>
      </c>
      <c r="GG31" s="10" t="str">
        <f t="shared" si="27"/>
        <v/>
      </c>
      <c r="GH31" s="10" t="str">
        <f t="shared" si="27"/>
        <v/>
      </c>
      <c r="GI31" s="10" t="str">
        <f t="shared" si="27"/>
        <v/>
      </c>
      <c r="GJ31" s="10" t="str">
        <f t="shared" si="27"/>
        <v/>
      </c>
      <c r="GK31" s="10" t="str">
        <f t="shared" si="27"/>
        <v/>
      </c>
      <c r="GL31" s="10" t="str">
        <f t="shared" si="27"/>
        <v/>
      </c>
      <c r="GM31" s="10" t="str">
        <f t="shared" si="27"/>
        <v>ods</v>
      </c>
      <c r="GN31" s="10" t="str">
        <f t="shared" si="27"/>
        <v>odt</v>
      </c>
      <c r="GO31" s="10" t="str">
        <f t="shared" si="27"/>
        <v/>
      </c>
      <c r="GP31" s="10" t="str">
        <f t="shared" si="27"/>
        <v/>
      </c>
      <c r="GQ31" s="10" t="str">
        <f t="shared" si="27"/>
        <v/>
      </c>
      <c r="GR31" s="10" t="str">
        <f t="shared" si="27"/>
        <v/>
      </c>
      <c r="GS31" s="10" t="str">
        <f t="shared" si="27"/>
        <v/>
      </c>
      <c r="GT31" s="10" t="str">
        <f t="shared" si="27"/>
        <v/>
      </c>
      <c r="GU31" s="10" t="str">
        <f t="shared" si="27"/>
        <v/>
      </c>
      <c r="GV31" s="10" t="str">
        <f t="shared" si="24"/>
        <v/>
      </c>
      <c r="GW31" s="10" t="str">
        <f t="shared" si="24"/>
        <v/>
      </c>
      <c r="GX31" s="10" t="str">
        <f t="shared" si="24"/>
        <v/>
      </c>
      <c r="GY31" s="10" t="str">
        <f t="shared" si="24"/>
        <v/>
      </c>
      <c r="GZ31" s="10" t="str">
        <f t="shared" si="24"/>
        <v/>
      </c>
      <c r="HA31" s="10" t="str">
        <f t="shared" si="24"/>
        <v/>
      </c>
      <c r="HB31" s="10" t="str">
        <f t="shared" si="24"/>
        <v/>
      </c>
      <c r="HC31" s="10" t="str">
        <f t="shared" si="24"/>
        <v/>
      </c>
      <c r="HD31" s="10" t="str">
        <f t="shared" si="24"/>
        <v/>
      </c>
      <c r="HE31" s="10" t="str">
        <f t="shared" si="24"/>
        <v/>
      </c>
      <c r="HF31" s="10" t="str">
        <f t="shared" si="24"/>
        <v/>
      </c>
      <c r="HG31" s="10" t="str">
        <f t="shared" si="24"/>
        <v/>
      </c>
      <c r="HH31" s="10" t="str">
        <f t="shared" si="24"/>
        <v/>
      </c>
      <c r="HI31" s="10" t="str">
        <f t="shared" si="24"/>
        <v/>
      </c>
      <c r="HJ31" s="10" t="str">
        <f t="shared" si="24"/>
        <v/>
      </c>
      <c r="HK31" s="10" t="str">
        <f t="shared" si="24"/>
        <v/>
      </c>
      <c r="HL31" s="10" t="str">
        <f t="shared" si="24"/>
        <v>ppt</v>
      </c>
      <c r="HM31" s="10" t="str">
        <f t="shared" si="24"/>
        <v>pptm</v>
      </c>
      <c r="HN31" s="10" t="str">
        <f t="shared" si="24"/>
        <v>pptx</v>
      </c>
      <c r="HO31" s="10" t="str">
        <f t="shared" si="24"/>
        <v/>
      </c>
      <c r="HP31" s="10" t="str">
        <f t="shared" si="24"/>
        <v/>
      </c>
      <c r="HQ31" s="10" t="str">
        <f t="shared" si="24"/>
        <v/>
      </c>
      <c r="HR31" s="10" t="str">
        <f t="shared" si="20"/>
        <v/>
      </c>
      <c r="HS31" s="10" t="str">
        <f t="shared" si="20"/>
        <v/>
      </c>
      <c r="HT31" s="10" t="str">
        <f t="shared" si="20"/>
        <v/>
      </c>
      <c r="HU31" s="10" t="str">
        <f t="shared" si="20"/>
        <v/>
      </c>
      <c r="HV31" s="10" t="str">
        <f t="shared" si="17"/>
        <v/>
      </c>
      <c r="HW31" s="10" t="str">
        <f t="shared" si="17"/>
        <v/>
      </c>
      <c r="HX31" s="10" t="str">
        <f t="shared" si="17"/>
        <v/>
      </c>
      <c r="HY31" s="10" t="str">
        <f t="shared" si="17"/>
        <v/>
      </c>
      <c r="HZ31" s="10" t="str">
        <f t="shared" si="17"/>
        <v/>
      </c>
      <c r="IA31" s="10" t="str">
        <f t="shared" si="17"/>
        <v/>
      </c>
      <c r="IB31" s="10" t="str">
        <f t="shared" si="17"/>
        <v/>
      </c>
      <c r="IC31" s="10" t="str">
        <f t="shared" si="17"/>
        <v/>
      </c>
      <c r="ID31" s="10" t="str">
        <f t="shared" si="17"/>
        <v/>
      </c>
      <c r="IE31" s="10" t="str">
        <f t="shared" si="17"/>
        <v/>
      </c>
      <c r="IF31" s="10" t="str">
        <f t="shared" si="17"/>
        <v/>
      </c>
      <c r="IG31" s="10" t="str">
        <f t="shared" si="17"/>
        <v/>
      </c>
      <c r="IH31" s="10" t="str">
        <f t="shared" si="17"/>
        <v/>
      </c>
      <c r="II31" s="10" t="str">
        <f t="shared" si="17"/>
        <v/>
      </c>
      <c r="IJ31" s="10" t="str">
        <f t="shared" si="17"/>
        <v/>
      </c>
      <c r="IK31" s="10" t="str">
        <f t="shared" si="17"/>
        <v/>
      </c>
      <c r="IL31" s="10" t="str">
        <f t="shared" si="17"/>
        <v/>
      </c>
      <c r="IM31" s="10" t="str">
        <f t="shared" si="17"/>
        <v/>
      </c>
      <c r="IN31" s="10" t="str">
        <f t="shared" si="17"/>
        <v/>
      </c>
      <c r="IO31" s="10" t="str">
        <f t="shared" si="17"/>
        <v/>
      </c>
      <c r="IP31" s="10" t="str">
        <f t="shared" si="17"/>
        <v/>
      </c>
      <c r="IQ31" s="10" t="str">
        <f t="shared" si="17"/>
        <v/>
      </c>
      <c r="IR31" s="10" t="str">
        <f t="shared" si="17"/>
        <v/>
      </c>
      <c r="IS31" s="10" t="str">
        <f t="shared" si="17"/>
        <v/>
      </c>
      <c r="IT31" s="10" t="str">
        <f t="shared" si="17"/>
        <v/>
      </c>
      <c r="IU31" s="10" t="str">
        <f t="shared" si="17"/>
        <v/>
      </c>
      <c r="IV31" s="10" t="str">
        <f t="shared" si="17"/>
        <v/>
      </c>
      <c r="IW31" s="10" t="str">
        <f t="shared" si="17"/>
        <v/>
      </c>
      <c r="IX31" s="10" t="str">
        <f t="shared" si="17"/>
        <v/>
      </c>
      <c r="IY31" s="10" t="str">
        <f t="shared" si="17"/>
        <v/>
      </c>
      <c r="IZ31" s="10" t="str">
        <f t="shared" si="17"/>
        <v/>
      </c>
      <c r="JA31" s="10" t="str">
        <f t="shared" si="17"/>
        <v/>
      </c>
      <c r="JB31" s="10" t="str">
        <f t="shared" si="17"/>
        <v/>
      </c>
      <c r="JC31" s="10" t="str">
        <f t="shared" si="17"/>
        <v/>
      </c>
      <c r="JD31" s="10" t="str">
        <f t="shared" si="17"/>
        <v/>
      </c>
      <c r="JE31" s="10" t="str">
        <f t="shared" si="17"/>
        <v/>
      </c>
      <c r="JF31" s="10" t="str">
        <f t="shared" si="17"/>
        <v/>
      </c>
      <c r="JG31" s="10" t="str">
        <f t="shared" si="17"/>
        <v/>
      </c>
      <c r="JH31" s="10" t="str">
        <f t="shared" si="17"/>
        <v/>
      </c>
      <c r="JI31" s="10" t="str">
        <f t="shared" si="17"/>
        <v/>
      </c>
      <c r="JJ31" s="10" t="str">
        <f t="shared" si="17"/>
        <v/>
      </c>
      <c r="JK31" s="10" t="str">
        <f t="shared" si="17"/>
        <v/>
      </c>
      <c r="JL31" s="10" t="str">
        <f t="shared" si="17"/>
        <v/>
      </c>
      <c r="JM31" s="10" t="str">
        <f t="shared" si="17"/>
        <v/>
      </c>
      <c r="JN31" s="10" t="str">
        <f t="shared" ref="JN31:LY35" si="28">IF(JN15=1,JN$5,"")</f>
        <v/>
      </c>
      <c r="JO31" s="10" t="str">
        <f t="shared" si="28"/>
        <v/>
      </c>
      <c r="JP31" s="10" t="str">
        <f t="shared" si="28"/>
        <v/>
      </c>
      <c r="JQ31" s="10" t="str">
        <f t="shared" si="28"/>
        <v/>
      </c>
      <c r="JR31" s="10" t="str">
        <f t="shared" si="28"/>
        <v/>
      </c>
      <c r="JS31" s="10" t="str">
        <f t="shared" si="28"/>
        <v/>
      </c>
      <c r="JT31" s="10" t="str">
        <f t="shared" si="28"/>
        <v/>
      </c>
      <c r="JU31" s="10" t="str">
        <f t="shared" si="28"/>
        <v/>
      </c>
      <c r="JV31" s="10" t="str">
        <f t="shared" si="28"/>
        <v/>
      </c>
      <c r="JW31" s="10" t="str">
        <f t="shared" si="28"/>
        <v/>
      </c>
      <c r="JX31" s="10" t="str">
        <f t="shared" si="28"/>
        <v/>
      </c>
      <c r="JY31" s="10" t="str">
        <f t="shared" si="28"/>
        <v/>
      </c>
      <c r="JZ31" s="10" t="str">
        <f t="shared" si="28"/>
        <v/>
      </c>
      <c r="KA31" s="10" t="str">
        <f t="shared" si="28"/>
        <v/>
      </c>
      <c r="KB31" s="10" t="str">
        <f t="shared" si="28"/>
        <v/>
      </c>
      <c r="KC31" s="10" t="str">
        <f t="shared" si="28"/>
        <v/>
      </c>
      <c r="KD31" s="10" t="str">
        <f t="shared" si="28"/>
        <v/>
      </c>
      <c r="KE31" s="10" t="str">
        <f t="shared" si="28"/>
        <v/>
      </c>
      <c r="KF31" s="10" t="str">
        <f t="shared" si="28"/>
        <v/>
      </c>
      <c r="KG31" s="10" t="str">
        <f t="shared" si="28"/>
        <v/>
      </c>
      <c r="KH31" s="10" t="str">
        <f t="shared" si="28"/>
        <v/>
      </c>
      <c r="KI31" s="10" t="str">
        <f t="shared" si="28"/>
        <v/>
      </c>
      <c r="KJ31" s="10" t="str">
        <f t="shared" si="28"/>
        <v/>
      </c>
      <c r="KK31" s="10" t="str">
        <f t="shared" si="28"/>
        <v/>
      </c>
      <c r="KL31" s="10" t="str">
        <f t="shared" si="28"/>
        <v/>
      </c>
      <c r="KM31" s="10" t="str">
        <f t="shared" si="28"/>
        <v/>
      </c>
      <c r="KN31" s="10" t="str">
        <f t="shared" si="28"/>
        <v/>
      </c>
      <c r="KO31" s="10" t="str">
        <f t="shared" si="28"/>
        <v/>
      </c>
      <c r="KP31" s="10" t="str">
        <f t="shared" si="28"/>
        <v/>
      </c>
      <c r="KQ31" s="10" t="str">
        <f t="shared" si="28"/>
        <v/>
      </c>
      <c r="KR31" s="10" t="str">
        <f t="shared" si="28"/>
        <v/>
      </c>
      <c r="KS31" s="10" t="str">
        <f t="shared" si="28"/>
        <v/>
      </c>
      <c r="KT31" s="10" t="str">
        <f t="shared" si="28"/>
        <v/>
      </c>
      <c r="KU31" s="10" t="str">
        <f t="shared" si="28"/>
        <v/>
      </c>
      <c r="KV31" s="10" t="str">
        <f t="shared" si="28"/>
        <v/>
      </c>
      <c r="KW31" s="10" t="str">
        <f t="shared" si="28"/>
        <v/>
      </c>
      <c r="KX31" s="10" t="str">
        <f t="shared" si="28"/>
        <v/>
      </c>
      <c r="KY31" s="10" t="str">
        <f t="shared" si="28"/>
        <v/>
      </c>
      <c r="KZ31" s="10" t="str">
        <f t="shared" si="28"/>
        <v/>
      </c>
      <c r="LA31" s="10" t="str">
        <f t="shared" si="28"/>
        <v/>
      </c>
      <c r="LB31" s="10" t="str">
        <f t="shared" si="28"/>
        <v>vcf</v>
      </c>
      <c r="LC31" s="10" t="str">
        <f t="shared" si="28"/>
        <v/>
      </c>
      <c r="LD31" s="10" t="str">
        <f t="shared" si="28"/>
        <v/>
      </c>
      <c r="LE31" s="10" t="str">
        <f t="shared" si="28"/>
        <v/>
      </c>
      <c r="LF31" s="10" t="str">
        <f t="shared" si="28"/>
        <v/>
      </c>
      <c r="LG31" s="10" t="str">
        <f t="shared" si="28"/>
        <v/>
      </c>
      <c r="LH31" s="10" t="str">
        <f t="shared" si="28"/>
        <v/>
      </c>
      <c r="LI31" s="10" t="str">
        <f t="shared" si="28"/>
        <v/>
      </c>
      <c r="LJ31" s="10" t="str">
        <f t="shared" si="28"/>
        <v/>
      </c>
      <c r="LK31" s="10" t="str">
        <f t="shared" si="28"/>
        <v/>
      </c>
      <c r="LL31" s="10" t="str">
        <f t="shared" si="28"/>
        <v/>
      </c>
      <c r="LM31" s="10" t="str">
        <f t="shared" si="28"/>
        <v/>
      </c>
      <c r="LN31" s="10" t="str">
        <f t="shared" si="28"/>
        <v/>
      </c>
      <c r="LO31" s="10" t="str">
        <f t="shared" si="28"/>
        <v/>
      </c>
      <c r="LP31" s="10" t="str">
        <f t="shared" si="28"/>
        <v/>
      </c>
      <c r="LQ31" s="10" t="str">
        <f t="shared" si="28"/>
        <v/>
      </c>
      <c r="LR31" s="10" t="str">
        <f t="shared" si="28"/>
        <v/>
      </c>
      <c r="LS31" s="10" t="str">
        <f t="shared" si="28"/>
        <v/>
      </c>
      <c r="LT31" s="10" t="str">
        <f t="shared" si="28"/>
        <v/>
      </c>
      <c r="LU31" s="10" t="str">
        <f t="shared" si="28"/>
        <v/>
      </c>
      <c r="LV31" s="10" t="str">
        <f t="shared" si="28"/>
        <v/>
      </c>
      <c r="LW31" s="10" t="str">
        <f t="shared" si="28"/>
        <v/>
      </c>
      <c r="LX31" s="10" t="str">
        <f t="shared" si="28"/>
        <v/>
      </c>
      <c r="LY31" s="10" t="str">
        <f t="shared" si="28"/>
        <v/>
      </c>
      <c r="LZ31" s="10" t="str">
        <f t="shared" si="25"/>
        <v/>
      </c>
      <c r="MA31" s="10" t="str">
        <f t="shared" si="25"/>
        <v/>
      </c>
      <c r="MB31" s="10" t="str">
        <f t="shared" si="25"/>
        <v>xlam</v>
      </c>
      <c r="MC31" s="10" t="str">
        <f t="shared" si="25"/>
        <v>xls</v>
      </c>
      <c r="MD31" s="10" t="str">
        <f t="shared" si="25"/>
        <v>xlsb</v>
      </c>
      <c r="ME31" s="10" t="str">
        <f t="shared" si="25"/>
        <v>xlsm</v>
      </c>
      <c r="MF31" s="10" t="str">
        <f t="shared" si="25"/>
        <v>xlst</v>
      </c>
      <c r="MG31" s="10" t="str">
        <f t="shared" si="25"/>
        <v>xlsx</v>
      </c>
      <c r="MH31" s="10" t="str">
        <f t="shared" si="25"/>
        <v>xltm</v>
      </c>
      <c r="MI31" s="10" t="str">
        <f t="shared" si="25"/>
        <v>xltx</v>
      </c>
      <c r="MJ31" s="10" t="str">
        <f t="shared" si="21"/>
        <v/>
      </c>
      <c r="MK31" s="10" t="str">
        <f t="shared" si="21"/>
        <v/>
      </c>
      <c r="ML31" s="10" t="str">
        <f t="shared" si="21"/>
        <v/>
      </c>
      <c r="MM31" s="10" t="str">
        <f t="shared" si="21"/>
        <v/>
      </c>
      <c r="MN31" s="10" t="str">
        <f t="shared" si="21"/>
        <v/>
      </c>
      <c r="MO31" s="10" t="str">
        <f t="shared" si="21"/>
        <v/>
      </c>
      <c r="MP31" s="10" t="str">
        <f t="shared" si="21"/>
        <v/>
      </c>
      <c r="MQ31" s="10" t="str">
        <f t="shared" si="21"/>
        <v/>
      </c>
    </row>
    <row r="32" spans="1:360" x14ac:dyDescent="0.3">
      <c r="D32" s="6" t="e">
        <f>VLOOKUP(TRIM(B32),MIME!A:C,3,FALSE)</f>
        <v>#N/A</v>
      </c>
      <c r="E32" s="6"/>
      <c r="F32" s="6"/>
      <c r="G32" s="6"/>
      <c r="I32" s="3" t="s">
        <v>729</v>
      </c>
      <c r="J32" s="8">
        <v>1</v>
      </c>
      <c r="M32" s="3" t="s">
        <v>24</v>
      </c>
      <c r="N32" t="s">
        <v>1527</v>
      </c>
      <c r="P32" s="9" t="s">
        <v>268</v>
      </c>
      <c r="Q32" s="10" t="str">
        <f t="shared" si="6"/>
        <v/>
      </c>
      <c r="R32" s="10" t="str">
        <f t="shared" si="0"/>
        <v/>
      </c>
      <c r="S32" s="10" t="str">
        <f t="shared" si="0"/>
        <v/>
      </c>
      <c r="T32" s="10" t="str">
        <f t="shared" si="0"/>
        <v/>
      </c>
      <c r="U32" s="10" t="str">
        <f t="shared" si="0"/>
        <v>.git</v>
      </c>
      <c r="V32" s="10" t="str">
        <f t="shared" si="0"/>
        <v>.github</v>
      </c>
      <c r="W32" s="10" t="str">
        <f t="shared" si="0"/>
        <v/>
      </c>
      <c r="X32" s="10" t="str">
        <f t="shared" si="0"/>
        <v/>
      </c>
      <c r="Y32" s="10" t="str">
        <f t="shared" si="0"/>
        <v/>
      </c>
      <c r="Z32" s="10" t="str">
        <f t="shared" si="0"/>
        <v/>
      </c>
      <c r="AA32" s="10" t="str">
        <f t="shared" si="0"/>
        <v/>
      </c>
      <c r="AB32" s="10" t="str">
        <f t="shared" si="0"/>
        <v/>
      </c>
      <c r="AC32" s="10" t="str">
        <f t="shared" si="0"/>
        <v/>
      </c>
      <c r="AD32" s="10" t="str">
        <f t="shared" si="0"/>
        <v/>
      </c>
      <c r="AE32" s="10" t="str">
        <f t="shared" si="0"/>
        <v/>
      </c>
      <c r="AF32" s="10" t="str">
        <f t="shared" si="0"/>
        <v/>
      </c>
      <c r="AG32" s="10" t="str">
        <f t="shared" si="0"/>
        <v/>
      </c>
      <c r="AH32" s="10" t="str">
        <f t="shared" si="0"/>
        <v/>
      </c>
      <c r="AI32" s="10" t="str">
        <f t="shared" si="0"/>
        <v/>
      </c>
      <c r="AJ32" s="10" t="str">
        <f t="shared" si="0"/>
        <v/>
      </c>
      <c r="AK32" s="10" t="str">
        <f t="shared" si="0"/>
        <v/>
      </c>
      <c r="AL32" s="10" t="str">
        <f t="shared" ref="AL32" si="29">IF(AL16=1,AL$5,"")</f>
        <v/>
      </c>
      <c r="AM32" s="10" t="str">
        <f t="shared" si="19"/>
        <v/>
      </c>
      <c r="AN32" s="10" t="str">
        <f t="shared" si="19"/>
        <v/>
      </c>
      <c r="AO32" s="10" t="str">
        <f t="shared" ref="AO32:CZ35" si="30">IF(AO16=1,AO$5,"")</f>
        <v/>
      </c>
      <c r="AP32" s="10" t="str">
        <f t="shared" si="30"/>
        <v/>
      </c>
      <c r="AQ32" s="10" t="str">
        <f t="shared" si="30"/>
        <v/>
      </c>
      <c r="AR32" s="10" t="str">
        <f t="shared" si="30"/>
        <v/>
      </c>
      <c r="AS32" s="10" t="str">
        <f t="shared" si="30"/>
        <v/>
      </c>
      <c r="AT32" s="10" t="str">
        <f t="shared" si="30"/>
        <v/>
      </c>
      <c r="AU32" s="10" t="str">
        <f t="shared" si="30"/>
        <v/>
      </c>
      <c r="AV32" s="10" t="str">
        <f t="shared" si="30"/>
        <v/>
      </c>
      <c r="AW32" s="10" t="str">
        <f t="shared" si="30"/>
        <v/>
      </c>
      <c r="AX32" s="10" t="str">
        <f t="shared" si="30"/>
        <v/>
      </c>
      <c r="AY32" s="10" t="str">
        <f t="shared" si="30"/>
        <v/>
      </c>
      <c r="AZ32" s="10" t="str">
        <f t="shared" si="30"/>
        <v/>
      </c>
      <c r="BA32" s="10" t="str">
        <f t="shared" si="30"/>
        <v/>
      </c>
      <c r="BB32" s="10" t="str">
        <f t="shared" si="30"/>
        <v/>
      </c>
      <c r="BC32" s="10" t="str">
        <f t="shared" si="30"/>
        <v/>
      </c>
      <c r="BD32" s="10" t="str">
        <f t="shared" si="30"/>
        <v/>
      </c>
      <c r="BE32" s="10" t="str">
        <f t="shared" si="30"/>
        <v/>
      </c>
      <c r="BF32" s="10" t="str">
        <f t="shared" si="30"/>
        <v/>
      </c>
      <c r="BG32" s="10" t="str">
        <f t="shared" si="30"/>
        <v/>
      </c>
      <c r="BH32" s="10" t="str">
        <f t="shared" si="30"/>
        <v/>
      </c>
      <c r="BI32" s="10" t="str">
        <f t="shared" si="30"/>
        <v/>
      </c>
      <c r="BJ32" s="10" t="str">
        <f t="shared" si="30"/>
        <v/>
      </c>
      <c r="BK32" s="10" t="str">
        <f t="shared" si="30"/>
        <v/>
      </c>
      <c r="BL32" s="10" t="str">
        <f t="shared" si="30"/>
        <v/>
      </c>
      <c r="BM32" s="10" t="str">
        <f t="shared" si="30"/>
        <v/>
      </c>
      <c r="BN32" s="10" t="str">
        <f t="shared" si="30"/>
        <v/>
      </c>
      <c r="BO32" s="10" t="str">
        <f t="shared" si="30"/>
        <v/>
      </c>
      <c r="BP32" s="10" t="str">
        <f t="shared" si="30"/>
        <v/>
      </c>
      <c r="BQ32" s="10" t="str">
        <f t="shared" si="30"/>
        <v/>
      </c>
      <c r="BR32" s="10" t="str">
        <f t="shared" si="30"/>
        <v/>
      </c>
      <c r="BS32" s="10" t="str">
        <f t="shared" si="30"/>
        <v/>
      </c>
      <c r="BT32" s="10" t="str">
        <f t="shared" si="30"/>
        <v/>
      </c>
      <c r="BU32" s="10" t="str">
        <f t="shared" si="30"/>
        <v/>
      </c>
      <c r="BV32" s="10" t="str">
        <f t="shared" si="30"/>
        <v/>
      </c>
      <c r="BW32" s="10" t="str">
        <f t="shared" si="30"/>
        <v/>
      </c>
      <c r="BX32" s="10" t="str">
        <f t="shared" si="30"/>
        <v/>
      </c>
      <c r="BY32" s="10" t="str">
        <f t="shared" si="30"/>
        <v/>
      </c>
      <c r="BZ32" s="10" t="str">
        <f t="shared" si="30"/>
        <v/>
      </c>
      <c r="CA32" s="10" t="str">
        <f t="shared" si="30"/>
        <v/>
      </c>
      <c r="CB32" s="10" t="str">
        <f t="shared" si="30"/>
        <v/>
      </c>
      <c r="CC32" s="10" t="str">
        <f t="shared" si="30"/>
        <v/>
      </c>
      <c r="CD32" s="10" t="str">
        <f t="shared" si="30"/>
        <v/>
      </c>
      <c r="CE32" s="10" t="str">
        <f t="shared" si="30"/>
        <v/>
      </c>
      <c r="CF32" s="10" t="str">
        <f t="shared" si="30"/>
        <v/>
      </c>
      <c r="CG32" s="10" t="str">
        <f t="shared" si="30"/>
        <v/>
      </c>
      <c r="CH32" s="10" t="str">
        <f t="shared" si="30"/>
        <v/>
      </c>
      <c r="CI32" s="10" t="str">
        <f t="shared" si="30"/>
        <v/>
      </c>
      <c r="CJ32" s="10" t="str">
        <f t="shared" si="30"/>
        <v/>
      </c>
      <c r="CK32" s="10" t="str">
        <f t="shared" si="30"/>
        <v/>
      </c>
      <c r="CL32" s="10" t="str">
        <f t="shared" si="30"/>
        <v/>
      </c>
      <c r="CM32" s="10" t="str">
        <f t="shared" si="30"/>
        <v/>
      </c>
      <c r="CN32" s="10" t="str">
        <f t="shared" si="30"/>
        <v/>
      </c>
      <c r="CO32" s="10" t="str">
        <f t="shared" si="30"/>
        <v/>
      </c>
      <c r="CP32" s="10" t="str">
        <f t="shared" si="30"/>
        <v/>
      </c>
      <c r="CQ32" s="10" t="str">
        <f t="shared" si="30"/>
        <v/>
      </c>
      <c r="CR32" s="10" t="str">
        <f t="shared" si="30"/>
        <v/>
      </c>
      <c r="CS32" s="10" t="str">
        <f t="shared" si="30"/>
        <v/>
      </c>
      <c r="CT32" s="10" t="str">
        <f t="shared" si="30"/>
        <v/>
      </c>
      <c r="CU32" s="10" t="str">
        <f t="shared" si="30"/>
        <v/>
      </c>
      <c r="CV32" s="10" t="str">
        <f t="shared" si="30"/>
        <v/>
      </c>
      <c r="CW32" s="10" t="str">
        <f t="shared" si="30"/>
        <v/>
      </c>
      <c r="CX32" s="10" t="str">
        <f t="shared" si="30"/>
        <v/>
      </c>
      <c r="CY32" s="10" t="str">
        <f t="shared" si="30"/>
        <v/>
      </c>
      <c r="CZ32" s="10" t="str">
        <f t="shared" si="30"/>
        <v/>
      </c>
      <c r="DA32" s="10" t="str">
        <f t="shared" ref="DA32:FL35" si="31">IF(DA16=1,DA$5,"")</f>
        <v/>
      </c>
      <c r="DB32" s="10" t="str">
        <f t="shared" si="31"/>
        <v/>
      </c>
      <c r="DC32" s="10" t="str">
        <f t="shared" si="31"/>
        <v/>
      </c>
      <c r="DD32" s="10" t="str">
        <f t="shared" si="31"/>
        <v/>
      </c>
      <c r="DE32" s="10" t="str">
        <f t="shared" si="31"/>
        <v/>
      </c>
      <c r="DF32" s="10" t="str">
        <f t="shared" si="31"/>
        <v/>
      </c>
      <c r="DG32" s="10" t="str">
        <f t="shared" si="31"/>
        <v/>
      </c>
      <c r="DH32" s="10" t="str">
        <f t="shared" si="31"/>
        <v/>
      </c>
      <c r="DI32" s="10" t="str">
        <f t="shared" si="31"/>
        <v/>
      </c>
      <c r="DJ32" s="10" t="str">
        <f t="shared" si="31"/>
        <v/>
      </c>
      <c r="DK32" s="10" t="str">
        <f t="shared" si="31"/>
        <v/>
      </c>
      <c r="DL32" s="10" t="str">
        <f t="shared" si="31"/>
        <v/>
      </c>
      <c r="DM32" s="10" t="str">
        <f t="shared" si="31"/>
        <v/>
      </c>
      <c r="DN32" s="10" t="str">
        <f t="shared" si="31"/>
        <v/>
      </c>
      <c r="DO32" s="10" t="str">
        <f t="shared" si="31"/>
        <v/>
      </c>
      <c r="DP32" s="10" t="str">
        <f t="shared" si="31"/>
        <v/>
      </c>
      <c r="DQ32" s="10" t="str">
        <f t="shared" si="31"/>
        <v/>
      </c>
      <c r="DR32" s="10" t="str">
        <f t="shared" si="31"/>
        <v/>
      </c>
      <c r="DS32" s="10" t="str">
        <f t="shared" si="31"/>
        <v/>
      </c>
      <c r="DT32" s="10" t="str">
        <f t="shared" si="31"/>
        <v/>
      </c>
      <c r="DU32" s="10" t="str">
        <f t="shared" si="31"/>
        <v/>
      </c>
      <c r="DV32" s="10" t="str">
        <f t="shared" si="31"/>
        <v/>
      </c>
      <c r="DW32" s="10" t="str">
        <f t="shared" si="31"/>
        <v/>
      </c>
      <c r="DX32" s="10" t="str">
        <f t="shared" si="31"/>
        <v/>
      </c>
      <c r="DY32" s="10" t="str">
        <f t="shared" si="31"/>
        <v/>
      </c>
      <c r="DZ32" s="10" t="str">
        <f t="shared" si="31"/>
        <v/>
      </c>
      <c r="EA32" s="10" t="str">
        <f t="shared" si="31"/>
        <v/>
      </c>
      <c r="EB32" s="10" t="str">
        <f t="shared" si="31"/>
        <v/>
      </c>
      <c r="EC32" s="10" t="str">
        <f t="shared" si="31"/>
        <v/>
      </c>
      <c r="ED32" s="10" t="str">
        <f t="shared" si="31"/>
        <v/>
      </c>
      <c r="EE32" s="10" t="str">
        <f t="shared" si="31"/>
        <v/>
      </c>
      <c r="EF32" s="10" t="str">
        <f t="shared" si="31"/>
        <v/>
      </c>
      <c r="EG32" s="10" t="str">
        <f t="shared" si="31"/>
        <v/>
      </c>
      <c r="EH32" s="10" t="str">
        <f t="shared" si="31"/>
        <v/>
      </c>
      <c r="EI32" s="10" t="str">
        <f t="shared" si="31"/>
        <v/>
      </c>
      <c r="EJ32" s="10" t="str">
        <f t="shared" si="31"/>
        <v/>
      </c>
      <c r="EK32" s="10" t="str">
        <f t="shared" si="31"/>
        <v/>
      </c>
      <c r="EL32" s="10" t="str">
        <f t="shared" si="31"/>
        <v/>
      </c>
      <c r="EM32" s="10" t="str">
        <f t="shared" si="31"/>
        <v/>
      </c>
      <c r="EN32" s="10" t="str">
        <f t="shared" si="31"/>
        <v/>
      </c>
      <c r="EO32" s="10" t="str">
        <f t="shared" si="31"/>
        <v/>
      </c>
      <c r="EP32" s="10" t="str">
        <f t="shared" si="31"/>
        <v/>
      </c>
      <c r="EQ32" s="10" t="str">
        <f t="shared" si="31"/>
        <v/>
      </c>
      <c r="ER32" s="10" t="str">
        <f t="shared" si="31"/>
        <v/>
      </c>
      <c r="ES32" s="10" t="str">
        <f t="shared" si="31"/>
        <v/>
      </c>
      <c r="ET32" s="10" t="str">
        <f t="shared" si="31"/>
        <v/>
      </c>
      <c r="EU32" s="10" t="str">
        <f t="shared" si="31"/>
        <v/>
      </c>
      <c r="EV32" s="10" t="str">
        <f t="shared" si="31"/>
        <v/>
      </c>
      <c r="EW32" s="10" t="str">
        <f t="shared" si="31"/>
        <v/>
      </c>
      <c r="EX32" s="10" t="str">
        <f t="shared" si="31"/>
        <v/>
      </c>
      <c r="EY32" s="10" t="str">
        <f t="shared" si="31"/>
        <v/>
      </c>
      <c r="EZ32" s="10" t="str">
        <f t="shared" si="31"/>
        <v/>
      </c>
      <c r="FA32" s="10" t="str">
        <f t="shared" si="31"/>
        <v/>
      </c>
      <c r="FB32" s="10" t="str">
        <f t="shared" si="31"/>
        <v/>
      </c>
      <c r="FC32" s="10" t="str">
        <f t="shared" si="31"/>
        <v/>
      </c>
      <c r="FD32" s="10" t="str">
        <f t="shared" si="31"/>
        <v/>
      </c>
      <c r="FE32" s="10" t="str">
        <f t="shared" si="31"/>
        <v/>
      </c>
      <c r="FF32" s="10" t="str">
        <f t="shared" si="31"/>
        <v/>
      </c>
      <c r="FG32" s="10" t="str">
        <f t="shared" si="31"/>
        <v/>
      </c>
      <c r="FH32" s="10" t="str">
        <f t="shared" si="31"/>
        <v/>
      </c>
      <c r="FI32" s="10" t="str">
        <f t="shared" si="31"/>
        <v/>
      </c>
      <c r="FJ32" s="10" t="str">
        <f t="shared" si="31"/>
        <v/>
      </c>
      <c r="FK32" s="10" t="str">
        <f t="shared" si="31"/>
        <v/>
      </c>
      <c r="FL32" s="10" t="str">
        <f t="shared" si="31"/>
        <v/>
      </c>
      <c r="FM32" s="10" t="str">
        <f t="shared" si="27"/>
        <v/>
      </c>
      <c r="FN32" s="10" t="str">
        <f t="shared" si="27"/>
        <v/>
      </c>
      <c r="FO32" s="10" t="str">
        <f t="shared" si="27"/>
        <v/>
      </c>
      <c r="FP32" s="10" t="str">
        <f t="shared" si="27"/>
        <v/>
      </c>
      <c r="FQ32" s="10" t="str">
        <f t="shared" si="27"/>
        <v/>
      </c>
      <c r="FR32" s="10" t="str">
        <f t="shared" si="27"/>
        <v/>
      </c>
      <c r="FS32" s="10" t="str">
        <f t="shared" si="27"/>
        <v/>
      </c>
      <c r="FT32" s="10" t="str">
        <f t="shared" si="27"/>
        <v/>
      </c>
      <c r="FU32" s="10" t="str">
        <f t="shared" si="27"/>
        <v/>
      </c>
      <c r="FV32" s="10" t="str">
        <f t="shared" si="27"/>
        <v/>
      </c>
      <c r="FW32" s="10" t="str">
        <f t="shared" si="27"/>
        <v/>
      </c>
      <c r="FX32" s="10" t="str">
        <f t="shared" si="27"/>
        <v/>
      </c>
      <c r="FY32" s="10" t="str">
        <f t="shared" si="27"/>
        <v/>
      </c>
      <c r="FZ32" s="10" t="str">
        <f t="shared" si="27"/>
        <v/>
      </c>
      <c r="GA32" s="10" t="str">
        <f t="shared" si="27"/>
        <v/>
      </c>
      <c r="GB32" s="10" t="str">
        <f t="shared" si="27"/>
        <v/>
      </c>
      <c r="GC32" s="10" t="str">
        <f t="shared" si="27"/>
        <v/>
      </c>
      <c r="GD32" s="10" t="str">
        <f t="shared" si="27"/>
        <v/>
      </c>
      <c r="GE32" s="10" t="str">
        <f t="shared" si="27"/>
        <v/>
      </c>
      <c r="GF32" s="10" t="str">
        <f t="shared" si="27"/>
        <v/>
      </c>
      <c r="GG32" s="10" t="str">
        <f t="shared" si="27"/>
        <v/>
      </c>
      <c r="GH32" s="10" t="str">
        <f t="shared" si="27"/>
        <v/>
      </c>
      <c r="GI32" s="10" t="str">
        <f t="shared" si="27"/>
        <v/>
      </c>
      <c r="GJ32" s="10" t="str">
        <f t="shared" si="27"/>
        <v/>
      </c>
      <c r="GK32" s="10" t="str">
        <f t="shared" si="27"/>
        <v/>
      </c>
      <c r="GL32" s="10" t="str">
        <f t="shared" si="27"/>
        <v/>
      </c>
      <c r="GM32" s="10" t="str">
        <f t="shared" si="27"/>
        <v/>
      </c>
      <c r="GN32" s="10" t="str">
        <f t="shared" si="27"/>
        <v/>
      </c>
      <c r="GO32" s="10" t="str">
        <f t="shared" si="27"/>
        <v/>
      </c>
      <c r="GP32" s="10" t="str">
        <f t="shared" si="27"/>
        <v/>
      </c>
      <c r="GQ32" s="10" t="str">
        <f t="shared" si="27"/>
        <v/>
      </c>
      <c r="GR32" s="10" t="str">
        <f t="shared" si="27"/>
        <v/>
      </c>
      <c r="GS32" s="10" t="str">
        <f t="shared" si="27"/>
        <v/>
      </c>
      <c r="GT32" s="10" t="str">
        <f t="shared" si="27"/>
        <v/>
      </c>
      <c r="GU32" s="10" t="str">
        <f t="shared" si="27"/>
        <v/>
      </c>
      <c r="GV32" s="10" t="str">
        <f t="shared" si="24"/>
        <v/>
      </c>
      <c r="GW32" s="10" t="str">
        <f t="shared" si="24"/>
        <v/>
      </c>
      <c r="GX32" s="10" t="str">
        <f t="shared" si="24"/>
        <v/>
      </c>
      <c r="GY32" s="10" t="str">
        <f t="shared" si="24"/>
        <v/>
      </c>
      <c r="GZ32" s="10" t="str">
        <f t="shared" si="24"/>
        <v/>
      </c>
      <c r="HA32" s="10" t="str">
        <f t="shared" si="24"/>
        <v/>
      </c>
      <c r="HB32" s="10" t="str">
        <f t="shared" si="24"/>
        <v/>
      </c>
      <c r="HC32" s="10" t="str">
        <f t="shared" si="24"/>
        <v/>
      </c>
      <c r="HD32" s="10" t="str">
        <f t="shared" si="24"/>
        <v/>
      </c>
      <c r="HE32" s="10" t="str">
        <f t="shared" si="24"/>
        <v/>
      </c>
      <c r="HF32" s="10" t="str">
        <f t="shared" si="24"/>
        <v/>
      </c>
      <c r="HG32" s="10" t="str">
        <f t="shared" si="24"/>
        <v/>
      </c>
      <c r="HH32" s="10" t="str">
        <f t="shared" si="24"/>
        <v/>
      </c>
      <c r="HI32" s="10" t="str">
        <f t="shared" si="24"/>
        <v/>
      </c>
      <c r="HJ32" s="10" t="str">
        <f t="shared" si="24"/>
        <v/>
      </c>
      <c r="HK32" s="10" t="str">
        <f t="shared" si="24"/>
        <v/>
      </c>
      <c r="HL32" s="10" t="str">
        <f t="shared" si="24"/>
        <v/>
      </c>
      <c r="HM32" s="10" t="str">
        <f t="shared" si="24"/>
        <v/>
      </c>
      <c r="HN32" s="10" t="str">
        <f t="shared" si="24"/>
        <v/>
      </c>
      <c r="HO32" s="10" t="str">
        <f t="shared" si="24"/>
        <v/>
      </c>
      <c r="HP32" s="10" t="str">
        <f t="shared" si="24"/>
        <v/>
      </c>
      <c r="HQ32" s="10" t="str">
        <f t="shared" si="24"/>
        <v/>
      </c>
      <c r="HR32" s="10" t="str">
        <f t="shared" si="20"/>
        <v/>
      </c>
      <c r="HS32" s="10" t="str">
        <f t="shared" si="20"/>
        <v/>
      </c>
      <c r="HT32" s="10" t="str">
        <f t="shared" si="20"/>
        <v/>
      </c>
      <c r="HU32" s="10" t="str">
        <f t="shared" si="20"/>
        <v/>
      </c>
      <c r="HV32" s="10" t="str">
        <f t="shared" ref="HV32:KG35" si="32">IF(HV16=1,HV$5,"")</f>
        <v/>
      </c>
      <c r="HW32" s="10" t="str">
        <f t="shared" si="32"/>
        <v/>
      </c>
      <c r="HX32" s="10" t="str">
        <f t="shared" si="32"/>
        <v/>
      </c>
      <c r="HY32" s="10" t="str">
        <f t="shared" si="32"/>
        <v/>
      </c>
      <c r="HZ32" s="10" t="str">
        <f t="shared" si="32"/>
        <v/>
      </c>
      <c r="IA32" s="10" t="str">
        <f t="shared" si="32"/>
        <v/>
      </c>
      <c r="IB32" s="10" t="str">
        <f t="shared" si="32"/>
        <v/>
      </c>
      <c r="IC32" s="10" t="str">
        <f t="shared" si="32"/>
        <v/>
      </c>
      <c r="ID32" s="10" t="str">
        <f t="shared" si="32"/>
        <v/>
      </c>
      <c r="IE32" s="10" t="str">
        <f t="shared" si="32"/>
        <v/>
      </c>
      <c r="IF32" s="10" t="str">
        <f t="shared" si="32"/>
        <v/>
      </c>
      <c r="IG32" s="10" t="str">
        <f t="shared" si="32"/>
        <v/>
      </c>
      <c r="IH32" s="10" t="str">
        <f t="shared" si="32"/>
        <v/>
      </c>
      <c r="II32" s="10" t="str">
        <f t="shared" si="32"/>
        <v/>
      </c>
      <c r="IJ32" s="10" t="str">
        <f t="shared" si="32"/>
        <v/>
      </c>
      <c r="IK32" s="10" t="str">
        <f t="shared" si="32"/>
        <v/>
      </c>
      <c r="IL32" s="10" t="str">
        <f t="shared" si="32"/>
        <v/>
      </c>
      <c r="IM32" s="10" t="str">
        <f t="shared" si="32"/>
        <v/>
      </c>
      <c r="IN32" s="10" t="str">
        <f t="shared" si="32"/>
        <v/>
      </c>
      <c r="IO32" s="10" t="str">
        <f t="shared" si="32"/>
        <v/>
      </c>
      <c r="IP32" s="10" t="str">
        <f t="shared" si="32"/>
        <v/>
      </c>
      <c r="IQ32" s="10" t="str">
        <f t="shared" si="32"/>
        <v/>
      </c>
      <c r="IR32" s="10" t="str">
        <f t="shared" si="32"/>
        <v/>
      </c>
      <c r="IS32" s="10" t="str">
        <f t="shared" si="32"/>
        <v/>
      </c>
      <c r="IT32" s="10" t="str">
        <f t="shared" si="32"/>
        <v/>
      </c>
      <c r="IU32" s="10" t="str">
        <f t="shared" si="32"/>
        <v/>
      </c>
      <c r="IV32" s="10" t="str">
        <f t="shared" si="32"/>
        <v/>
      </c>
      <c r="IW32" s="10" t="str">
        <f t="shared" si="32"/>
        <v/>
      </c>
      <c r="IX32" s="10" t="str">
        <f t="shared" si="32"/>
        <v/>
      </c>
      <c r="IY32" s="10" t="str">
        <f t="shared" si="32"/>
        <v/>
      </c>
      <c r="IZ32" s="10" t="str">
        <f t="shared" si="32"/>
        <v/>
      </c>
      <c r="JA32" s="10" t="str">
        <f t="shared" si="32"/>
        <v/>
      </c>
      <c r="JB32" s="10" t="str">
        <f t="shared" si="32"/>
        <v/>
      </c>
      <c r="JC32" s="10" t="str">
        <f t="shared" si="32"/>
        <v/>
      </c>
      <c r="JD32" s="10" t="str">
        <f t="shared" si="32"/>
        <v/>
      </c>
      <c r="JE32" s="10" t="str">
        <f t="shared" si="32"/>
        <v/>
      </c>
      <c r="JF32" s="10" t="str">
        <f t="shared" si="32"/>
        <v/>
      </c>
      <c r="JG32" s="10" t="str">
        <f t="shared" si="32"/>
        <v/>
      </c>
      <c r="JH32" s="10" t="str">
        <f t="shared" si="32"/>
        <v/>
      </c>
      <c r="JI32" s="10" t="str">
        <f t="shared" si="32"/>
        <v/>
      </c>
      <c r="JJ32" s="10" t="str">
        <f t="shared" si="32"/>
        <v/>
      </c>
      <c r="JK32" s="10" t="str">
        <f t="shared" si="32"/>
        <v/>
      </c>
      <c r="JL32" s="10" t="str">
        <f t="shared" si="32"/>
        <v/>
      </c>
      <c r="JM32" s="10" t="str">
        <f t="shared" si="32"/>
        <v/>
      </c>
      <c r="JN32" s="10" t="str">
        <f t="shared" si="32"/>
        <v/>
      </c>
      <c r="JO32" s="10" t="str">
        <f t="shared" si="32"/>
        <v/>
      </c>
      <c r="JP32" s="10" t="str">
        <f t="shared" si="32"/>
        <v/>
      </c>
      <c r="JQ32" s="10" t="str">
        <f t="shared" si="32"/>
        <v/>
      </c>
      <c r="JR32" s="10" t="str">
        <f t="shared" si="32"/>
        <v/>
      </c>
      <c r="JS32" s="10" t="str">
        <f t="shared" si="32"/>
        <v/>
      </c>
      <c r="JT32" s="10" t="str">
        <f t="shared" si="32"/>
        <v/>
      </c>
      <c r="JU32" s="10" t="str">
        <f t="shared" si="32"/>
        <v/>
      </c>
      <c r="JV32" s="10" t="str">
        <f t="shared" si="32"/>
        <v/>
      </c>
      <c r="JW32" s="10" t="str">
        <f t="shared" si="32"/>
        <v/>
      </c>
      <c r="JX32" s="10" t="str">
        <f t="shared" si="32"/>
        <v/>
      </c>
      <c r="JY32" s="10" t="str">
        <f t="shared" si="32"/>
        <v/>
      </c>
      <c r="JZ32" s="10" t="str">
        <f t="shared" si="32"/>
        <v/>
      </c>
      <c r="KA32" s="10" t="str">
        <f t="shared" si="32"/>
        <v/>
      </c>
      <c r="KB32" s="10" t="str">
        <f t="shared" si="32"/>
        <v/>
      </c>
      <c r="KC32" s="10" t="str">
        <f t="shared" si="32"/>
        <v/>
      </c>
      <c r="KD32" s="10" t="str">
        <f t="shared" si="32"/>
        <v/>
      </c>
      <c r="KE32" s="10" t="str">
        <f t="shared" si="32"/>
        <v/>
      </c>
      <c r="KF32" s="10" t="str">
        <f t="shared" si="32"/>
        <v/>
      </c>
      <c r="KG32" s="10" t="str">
        <f t="shared" si="32"/>
        <v/>
      </c>
      <c r="KH32" s="10" t="str">
        <f t="shared" si="28"/>
        <v/>
      </c>
      <c r="KI32" s="10" t="str">
        <f t="shared" si="28"/>
        <v/>
      </c>
      <c r="KJ32" s="10" t="str">
        <f t="shared" si="28"/>
        <v/>
      </c>
      <c r="KK32" s="10" t="str">
        <f t="shared" si="28"/>
        <v/>
      </c>
      <c r="KL32" s="10" t="str">
        <f t="shared" si="28"/>
        <v/>
      </c>
      <c r="KM32" s="10" t="str">
        <f t="shared" si="28"/>
        <v/>
      </c>
      <c r="KN32" s="10" t="str">
        <f t="shared" si="28"/>
        <v/>
      </c>
      <c r="KO32" s="10" t="str">
        <f t="shared" si="28"/>
        <v/>
      </c>
      <c r="KP32" s="10" t="str">
        <f t="shared" si="28"/>
        <v/>
      </c>
      <c r="KQ32" s="10" t="str">
        <f t="shared" si="28"/>
        <v/>
      </c>
      <c r="KR32" s="10" t="str">
        <f t="shared" si="28"/>
        <v/>
      </c>
      <c r="KS32" s="10" t="str">
        <f t="shared" si="28"/>
        <v/>
      </c>
      <c r="KT32" s="10" t="str">
        <f t="shared" si="28"/>
        <v/>
      </c>
      <c r="KU32" s="10" t="str">
        <f t="shared" si="28"/>
        <v/>
      </c>
      <c r="KV32" s="10" t="str">
        <f t="shared" si="28"/>
        <v/>
      </c>
      <c r="KW32" s="10" t="str">
        <f t="shared" si="28"/>
        <v/>
      </c>
      <c r="KX32" s="10" t="str">
        <f t="shared" si="28"/>
        <v/>
      </c>
      <c r="KY32" s="10" t="str">
        <f t="shared" si="28"/>
        <v/>
      </c>
      <c r="KZ32" s="10" t="str">
        <f t="shared" si="28"/>
        <v/>
      </c>
      <c r="LA32" s="10" t="str">
        <f t="shared" si="28"/>
        <v/>
      </c>
      <c r="LB32" s="10" t="str">
        <f t="shared" si="28"/>
        <v/>
      </c>
      <c r="LC32" s="10" t="str">
        <f t="shared" si="28"/>
        <v/>
      </c>
      <c r="LD32" s="10" t="str">
        <f t="shared" si="28"/>
        <v/>
      </c>
      <c r="LE32" s="10" t="str">
        <f t="shared" si="28"/>
        <v/>
      </c>
      <c r="LF32" s="10" t="str">
        <f t="shared" si="28"/>
        <v/>
      </c>
      <c r="LG32" s="10" t="str">
        <f t="shared" si="28"/>
        <v/>
      </c>
      <c r="LH32" s="10" t="str">
        <f t="shared" si="28"/>
        <v/>
      </c>
      <c r="LI32" s="10" t="str">
        <f t="shared" si="28"/>
        <v/>
      </c>
      <c r="LJ32" s="10" t="str">
        <f t="shared" si="28"/>
        <v/>
      </c>
      <c r="LK32" s="10" t="str">
        <f t="shared" si="28"/>
        <v/>
      </c>
      <c r="LL32" s="10" t="str">
        <f t="shared" si="28"/>
        <v/>
      </c>
      <c r="LM32" s="10" t="str">
        <f t="shared" si="28"/>
        <v/>
      </c>
      <c r="LN32" s="10" t="str">
        <f t="shared" si="28"/>
        <v/>
      </c>
      <c r="LO32" s="10" t="str">
        <f t="shared" si="28"/>
        <v/>
      </c>
      <c r="LP32" s="10" t="str">
        <f t="shared" si="28"/>
        <v/>
      </c>
      <c r="LQ32" s="10" t="str">
        <f t="shared" si="28"/>
        <v/>
      </c>
      <c r="LR32" s="10" t="str">
        <f t="shared" si="28"/>
        <v/>
      </c>
      <c r="LS32" s="10" t="str">
        <f t="shared" si="28"/>
        <v/>
      </c>
      <c r="LT32" s="10" t="str">
        <f t="shared" si="28"/>
        <v/>
      </c>
      <c r="LU32" s="10" t="str">
        <f t="shared" si="28"/>
        <v/>
      </c>
      <c r="LV32" s="10" t="str">
        <f t="shared" si="28"/>
        <v/>
      </c>
      <c r="LW32" s="10" t="str">
        <f t="shared" si="28"/>
        <v/>
      </c>
      <c r="LX32" s="10" t="str">
        <f t="shared" si="28"/>
        <v/>
      </c>
      <c r="LY32" s="10" t="str">
        <f t="shared" si="28"/>
        <v/>
      </c>
      <c r="LZ32" s="10" t="str">
        <f t="shared" si="25"/>
        <v/>
      </c>
      <c r="MA32" s="10" t="str">
        <f t="shared" si="25"/>
        <v/>
      </c>
      <c r="MB32" s="10" t="str">
        <f t="shared" si="25"/>
        <v/>
      </c>
      <c r="MC32" s="10" t="str">
        <f t="shared" si="25"/>
        <v/>
      </c>
      <c r="MD32" s="10" t="str">
        <f t="shared" si="25"/>
        <v/>
      </c>
      <c r="ME32" s="10" t="str">
        <f t="shared" si="25"/>
        <v/>
      </c>
      <c r="MF32" s="10" t="str">
        <f t="shared" si="25"/>
        <v/>
      </c>
      <c r="MG32" s="10" t="str">
        <f t="shared" si="25"/>
        <v/>
      </c>
      <c r="MH32" s="10" t="str">
        <f t="shared" si="25"/>
        <v/>
      </c>
      <c r="MI32" s="10" t="str">
        <f t="shared" si="25"/>
        <v/>
      </c>
      <c r="MJ32" s="10" t="str">
        <f t="shared" si="21"/>
        <v/>
      </c>
      <c r="MK32" s="10" t="str">
        <f t="shared" si="21"/>
        <v/>
      </c>
      <c r="ML32" s="10" t="str">
        <f t="shared" si="21"/>
        <v/>
      </c>
      <c r="MM32" s="10" t="str">
        <f t="shared" si="21"/>
        <v/>
      </c>
      <c r="MN32" s="10" t="str">
        <f t="shared" si="21"/>
        <v/>
      </c>
      <c r="MO32" s="10" t="str">
        <f t="shared" si="21"/>
        <v/>
      </c>
      <c r="MP32" s="10" t="str">
        <f t="shared" si="21"/>
        <v/>
      </c>
      <c r="MQ32" s="10" t="str">
        <f t="shared" si="21"/>
        <v/>
      </c>
    </row>
    <row r="33" spans="4:359" x14ac:dyDescent="0.3">
      <c r="D33" s="6" t="e">
        <f>VLOOKUP(TRIM(B33),MIME!A:C,3,FALSE)</f>
        <v>#N/A</v>
      </c>
      <c r="E33" s="6"/>
      <c r="F33" s="6"/>
      <c r="G33" s="6"/>
      <c r="I33" s="3" t="s">
        <v>1473</v>
      </c>
      <c r="J33" s="8">
        <v>1</v>
      </c>
      <c r="M33" s="3" t="s">
        <v>25</v>
      </c>
      <c r="N33" t="s">
        <v>1528</v>
      </c>
      <c r="P33" s="9" t="s">
        <v>73</v>
      </c>
      <c r="Q33" s="10" t="str">
        <f t="shared" si="6"/>
        <v/>
      </c>
      <c r="R33" s="10" t="str">
        <f t="shared" si="0"/>
        <v/>
      </c>
      <c r="S33" s="10" t="str">
        <f t="shared" si="0"/>
        <v/>
      </c>
      <c r="T33" s="10" t="str">
        <f t="shared" si="0"/>
        <v/>
      </c>
      <c r="U33" s="10" t="str">
        <f t="shared" si="0"/>
        <v/>
      </c>
      <c r="V33" s="10" t="str">
        <f t="shared" si="0"/>
        <v/>
      </c>
      <c r="W33" s="10" t="str">
        <f t="shared" si="0"/>
        <v/>
      </c>
      <c r="X33" s="10" t="str">
        <f t="shared" si="0"/>
        <v/>
      </c>
      <c r="Y33" s="10" t="str">
        <f t="shared" si="0"/>
        <v/>
      </c>
      <c r="Z33" s="10" t="str">
        <f t="shared" si="0"/>
        <v/>
      </c>
      <c r="AA33" s="10" t="str">
        <f t="shared" si="0"/>
        <v/>
      </c>
      <c r="AB33" s="10" t="str">
        <f t="shared" si="0"/>
        <v/>
      </c>
      <c r="AC33" s="10" t="str">
        <f t="shared" si="0"/>
        <v/>
      </c>
      <c r="AD33" s="10" t="str">
        <f t="shared" si="0"/>
        <v/>
      </c>
      <c r="AE33" s="10" t="str">
        <f t="shared" si="0"/>
        <v/>
      </c>
      <c r="AF33" s="10" t="str">
        <f t="shared" si="0"/>
        <v/>
      </c>
      <c r="AG33" s="10" t="str">
        <f t="shared" si="0"/>
        <v/>
      </c>
      <c r="AH33" s="10" t="str">
        <f t="shared" si="0"/>
        <v/>
      </c>
      <c r="AI33" s="10" t="str">
        <f t="shared" si="0"/>
        <v/>
      </c>
      <c r="AJ33" s="10" t="str">
        <f t="shared" si="0"/>
        <v/>
      </c>
      <c r="AK33" s="10" t="str">
        <f t="shared" si="0"/>
        <v/>
      </c>
      <c r="AL33" s="10" t="str">
        <f t="shared" ref="AL33:CW35" si="33">IF(AL17=1,AL$5,"")</f>
        <v/>
      </c>
      <c r="AM33" s="10" t="str">
        <f t="shared" si="33"/>
        <v/>
      </c>
      <c r="AN33" s="10" t="str">
        <f t="shared" si="33"/>
        <v/>
      </c>
      <c r="AO33" s="10" t="str">
        <f t="shared" si="33"/>
        <v/>
      </c>
      <c r="AP33" s="10" t="str">
        <f t="shared" si="33"/>
        <v/>
      </c>
      <c r="AQ33" s="10" t="str">
        <f t="shared" si="33"/>
        <v/>
      </c>
      <c r="AR33" s="10" t="str">
        <f t="shared" si="33"/>
        <v/>
      </c>
      <c r="AS33" s="10" t="str">
        <f t="shared" si="33"/>
        <v/>
      </c>
      <c r="AT33" s="10" t="str">
        <f t="shared" si="33"/>
        <v/>
      </c>
      <c r="AU33" s="10" t="str">
        <f t="shared" si="33"/>
        <v/>
      </c>
      <c r="AV33" s="10" t="str">
        <f t="shared" si="33"/>
        <v/>
      </c>
      <c r="AW33" s="10" t="str">
        <f t="shared" si="33"/>
        <v/>
      </c>
      <c r="AX33" s="10" t="str">
        <f t="shared" si="33"/>
        <v/>
      </c>
      <c r="AY33" s="10" t="str">
        <f t="shared" si="33"/>
        <v/>
      </c>
      <c r="AZ33" s="10" t="str">
        <f t="shared" si="33"/>
        <v/>
      </c>
      <c r="BA33" s="10" t="str">
        <f t="shared" si="33"/>
        <v/>
      </c>
      <c r="BB33" s="10" t="str">
        <f t="shared" si="33"/>
        <v/>
      </c>
      <c r="BC33" s="10" t="str">
        <f t="shared" si="33"/>
        <v/>
      </c>
      <c r="BD33" s="10" t="str">
        <f t="shared" si="33"/>
        <v/>
      </c>
      <c r="BE33" s="10" t="str">
        <f t="shared" si="33"/>
        <v/>
      </c>
      <c r="BF33" s="10" t="str">
        <f t="shared" si="33"/>
        <v/>
      </c>
      <c r="BG33" s="10" t="str">
        <f t="shared" si="33"/>
        <v/>
      </c>
      <c r="BH33" s="10" t="str">
        <f t="shared" si="33"/>
        <v/>
      </c>
      <c r="BI33" s="10" t="str">
        <f t="shared" si="33"/>
        <v/>
      </c>
      <c r="BJ33" s="10" t="str">
        <f t="shared" si="33"/>
        <v/>
      </c>
      <c r="BK33" s="10" t="str">
        <f t="shared" si="33"/>
        <v/>
      </c>
      <c r="BL33" s="10" t="str">
        <f t="shared" si="33"/>
        <v/>
      </c>
      <c r="BM33" s="10" t="str">
        <f t="shared" si="33"/>
        <v/>
      </c>
      <c r="BN33" s="10" t="str">
        <f t="shared" si="33"/>
        <v/>
      </c>
      <c r="BO33" s="10" t="str">
        <f t="shared" si="33"/>
        <v/>
      </c>
      <c r="BP33" s="10" t="str">
        <f t="shared" si="33"/>
        <v/>
      </c>
      <c r="BQ33" s="10" t="str">
        <f t="shared" si="33"/>
        <v/>
      </c>
      <c r="BR33" s="10" t="str">
        <f t="shared" si="33"/>
        <v/>
      </c>
      <c r="BS33" s="10" t="str">
        <f t="shared" si="33"/>
        <v/>
      </c>
      <c r="BT33" s="10" t="str">
        <f t="shared" si="33"/>
        <v/>
      </c>
      <c r="BU33" s="10" t="str">
        <f t="shared" si="33"/>
        <v/>
      </c>
      <c r="BV33" s="10" t="str">
        <f t="shared" si="33"/>
        <v/>
      </c>
      <c r="BW33" s="10" t="str">
        <f t="shared" si="33"/>
        <v/>
      </c>
      <c r="BX33" s="10" t="str">
        <f t="shared" si="33"/>
        <v/>
      </c>
      <c r="BY33" s="10" t="str">
        <f t="shared" si="33"/>
        <v/>
      </c>
      <c r="BZ33" s="10" t="str">
        <f t="shared" si="33"/>
        <v/>
      </c>
      <c r="CA33" s="10" t="str">
        <f t="shared" si="33"/>
        <v/>
      </c>
      <c r="CB33" s="10" t="str">
        <f t="shared" si="33"/>
        <v/>
      </c>
      <c r="CC33" s="10" t="str">
        <f t="shared" si="33"/>
        <v/>
      </c>
      <c r="CD33" s="10" t="str">
        <f t="shared" si="33"/>
        <v/>
      </c>
      <c r="CE33" s="10" t="str">
        <f t="shared" si="33"/>
        <v/>
      </c>
      <c r="CF33" s="10" t="str">
        <f t="shared" si="33"/>
        <v/>
      </c>
      <c r="CG33" s="10" t="str">
        <f t="shared" si="33"/>
        <v/>
      </c>
      <c r="CH33" s="10" t="str">
        <f t="shared" si="33"/>
        <v/>
      </c>
      <c r="CI33" s="10" t="str">
        <f t="shared" si="33"/>
        <v/>
      </c>
      <c r="CJ33" s="10" t="str">
        <f t="shared" si="33"/>
        <v/>
      </c>
      <c r="CK33" s="10" t="str">
        <f t="shared" si="33"/>
        <v/>
      </c>
      <c r="CL33" s="10" t="str">
        <f t="shared" si="33"/>
        <v/>
      </c>
      <c r="CM33" s="10" t="str">
        <f t="shared" si="33"/>
        <v/>
      </c>
      <c r="CN33" s="10" t="str">
        <f t="shared" si="33"/>
        <v/>
      </c>
      <c r="CO33" s="10" t="str">
        <f t="shared" si="33"/>
        <v/>
      </c>
      <c r="CP33" s="10" t="str">
        <f t="shared" si="33"/>
        <v/>
      </c>
      <c r="CQ33" s="10" t="str">
        <f t="shared" si="33"/>
        <v/>
      </c>
      <c r="CR33" s="10" t="str">
        <f t="shared" si="33"/>
        <v/>
      </c>
      <c r="CS33" s="10" t="str">
        <f t="shared" si="33"/>
        <v/>
      </c>
      <c r="CT33" s="10" t="str">
        <f t="shared" si="33"/>
        <v/>
      </c>
      <c r="CU33" s="10" t="str">
        <f t="shared" si="33"/>
        <v/>
      </c>
      <c r="CV33" s="10" t="str">
        <f t="shared" si="33"/>
        <v/>
      </c>
      <c r="CW33" s="10" t="str">
        <f t="shared" si="33"/>
        <v/>
      </c>
      <c r="CX33" s="10" t="str">
        <f t="shared" si="30"/>
        <v/>
      </c>
      <c r="CY33" s="10" t="str">
        <f t="shared" si="30"/>
        <v/>
      </c>
      <c r="CZ33" s="10" t="str">
        <f t="shared" si="30"/>
        <v/>
      </c>
      <c r="DA33" s="10" t="str">
        <f t="shared" si="31"/>
        <v/>
      </c>
      <c r="DB33" s="10" t="str">
        <f t="shared" si="31"/>
        <v/>
      </c>
      <c r="DC33" s="10" t="str">
        <f t="shared" si="31"/>
        <v/>
      </c>
      <c r="DD33" s="10" t="str">
        <f t="shared" si="31"/>
        <v/>
      </c>
      <c r="DE33" s="10" t="str">
        <f t="shared" si="31"/>
        <v/>
      </c>
      <c r="DF33" s="10" t="str">
        <f t="shared" si="31"/>
        <v/>
      </c>
      <c r="DG33" s="10" t="str">
        <f t="shared" si="31"/>
        <v/>
      </c>
      <c r="DH33" s="10" t="str">
        <f t="shared" si="31"/>
        <v/>
      </c>
      <c r="DI33" s="10" t="str">
        <f t="shared" si="31"/>
        <v/>
      </c>
      <c r="DJ33" s="10" t="str">
        <f t="shared" si="31"/>
        <v/>
      </c>
      <c r="DK33" s="10" t="str">
        <f t="shared" si="31"/>
        <v/>
      </c>
      <c r="DL33" s="10" t="str">
        <f t="shared" si="31"/>
        <v/>
      </c>
      <c r="DM33" s="10" t="str">
        <f t="shared" si="31"/>
        <v/>
      </c>
      <c r="DN33" s="10" t="str">
        <f t="shared" si="31"/>
        <v/>
      </c>
      <c r="DO33" s="10" t="str">
        <f t="shared" si="31"/>
        <v/>
      </c>
      <c r="DP33" s="10" t="str">
        <f t="shared" si="31"/>
        <v/>
      </c>
      <c r="DQ33" s="10" t="str">
        <f t="shared" si="31"/>
        <v/>
      </c>
      <c r="DR33" s="10" t="str">
        <f t="shared" si="31"/>
        <v/>
      </c>
      <c r="DS33" s="10" t="str">
        <f t="shared" si="31"/>
        <v/>
      </c>
      <c r="DT33" s="10" t="str">
        <f t="shared" si="31"/>
        <v/>
      </c>
      <c r="DU33" s="10" t="str">
        <f t="shared" si="31"/>
        <v/>
      </c>
      <c r="DV33" s="10" t="str">
        <f t="shared" si="31"/>
        <v/>
      </c>
      <c r="DW33" s="10" t="str">
        <f t="shared" si="31"/>
        <v/>
      </c>
      <c r="DX33" s="10" t="str">
        <f t="shared" si="31"/>
        <v/>
      </c>
      <c r="DY33" s="10" t="str">
        <f t="shared" si="31"/>
        <v/>
      </c>
      <c r="DZ33" s="10" t="str">
        <f t="shared" si="31"/>
        <v/>
      </c>
      <c r="EA33" s="10" t="str">
        <f t="shared" si="31"/>
        <v/>
      </c>
      <c r="EB33" s="10" t="str">
        <f t="shared" si="31"/>
        <v/>
      </c>
      <c r="EC33" s="10" t="str">
        <f t="shared" si="31"/>
        <v/>
      </c>
      <c r="ED33" s="10" t="str">
        <f t="shared" si="31"/>
        <v/>
      </c>
      <c r="EE33" s="10" t="str">
        <f t="shared" si="31"/>
        <v/>
      </c>
      <c r="EF33" s="10" t="str">
        <f t="shared" si="31"/>
        <v/>
      </c>
      <c r="EG33" s="10" t="str">
        <f t="shared" si="31"/>
        <v/>
      </c>
      <c r="EH33" s="10" t="str">
        <f t="shared" si="31"/>
        <v/>
      </c>
      <c r="EI33" s="10" t="str">
        <f t="shared" si="31"/>
        <v/>
      </c>
      <c r="EJ33" s="10" t="str">
        <f t="shared" si="31"/>
        <v/>
      </c>
      <c r="EK33" s="10" t="str">
        <f t="shared" si="31"/>
        <v/>
      </c>
      <c r="EL33" s="10" t="str">
        <f t="shared" si="31"/>
        <v/>
      </c>
      <c r="EM33" s="10" t="str">
        <f t="shared" si="31"/>
        <v/>
      </c>
      <c r="EN33" s="10" t="str">
        <f t="shared" si="31"/>
        <v/>
      </c>
      <c r="EO33" s="10" t="str">
        <f t="shared" si="31"/>
        <v/>
      </c>
      <c r="EP33" s="10" t="str">
        <f t="shared" si="31"/>
        <v/>
      </c>
      <c r="EQ33" s="10" t="str">
        <f t="shared" si="31"/>
        <v/>
      </c>
      <c r="ER33" s="10" t="str">
        <f t="shared" si="31"/>
        <v/>
      </c>
      <c r="ES33" s="10" t="str">
        <f t="shared" si="31"/>
        <v/>
      </c>
      <c r="ET33" s="10" t="str">
        <f t="shared" si="31"/>
        <v/>
      </c>
      <c r="EU33" s="10" t="str">
        <f t="shared" si="31"/>
        <v/>
      </c>
      <c r="EV33" s="10" t="str">
        <f t="shared" si="31"/>
        <v/>
      </c>
      <c r="EW33" s="10" t="str">
        <f t="shared" si="31"/>
        <v/>
      </c>
      <c r="EX33" s="10" t="str">
        <f t="shared" si="31"/>
        <v/>
      </c>
      <c r="EY33" s="10" t="str">
        <f t="shared" si="31"/>
        <v/>
      </c>
      <c r="EZ33" s="10" t="str">
        <f t="shared" si="31"/>
        <v/>
      </c>
      <c r="FA33" s="10" t="str">
        <f t="shared" si="31"/>
        <v/>
      </c>
      <c r="FB33" s="10" t="str">
        <f t="shared" si="31"/>
        <v/>
      </c>
      <c r="FC33" s="10" t="str">
        <f t="shared" si="31"/>
        <v/>
      </c>
      <c r="FD33" s="10" t="str">
        <f t="shared" si="31"/>
        <v/>
      </c>
      <c r="FE33" s="10" t="str">
        <f t="shared" si="31"/>
        <v/>
      </c>
      <c r="FF33" s="10" t="str">
        <f t="shared" si="31"/>
        <v/>
      </c>
      <c r="FG33" s="10" t="str">
        <f t="shared" si="31"/>
        <v/>
      </c>
      <c r="FH33" s="10" t="str">
        <f t="shared" si="31"/>
        <v/>
      </c>
      <c r="FI33" s="10" t="str">
        <f t="shared" si="31"/>
        <v/>
      </c>
      <c r="FJ33" s="10" t="str">
        <f t="shared" si="31"/>
        <v/>
      </c>
      <c r="FK33" s="10" t="str">
        <f t="shared" si="31"/>
        <v/>
      </c>
      <c r="FL33" s="10" t="str">
        <f t="shared" si="31"/>
        <v/>
      </c>
      <c r="FM33" s="10" t="str">
        <f t="shared" si="27"/>
        <v/>
      </c>
      <c r="FN33" s="10" t="str">
        <f t="shared" si="27"/>
        <v/>
      </c>
      <c r="FO33" s="10" t="str">
        <f t="shared" si="27"/>
        <v/>
      </c>
      <c r="FP33" s="10" t="str">
        <f t="shared" si="27"/>
        <v/>
      </c>
      <c r="FQ33" s="10" t="str">
        <f t="shared" si="27"/>
        <v/>
      </c>
      <c r="FR33" s="10" t="str">
        <f t="shared" si="27"/>
        <v/>
      </c>
      <c r="FS33" s="10" t="str">
        <f t="shared" si="27"/>
        <v/>
      </c>
      <c r="FT33" s="10" t="str">
        <f t="shared" si="27"/>
        <v/>
      </c>
      <c r="FU33" s="10" t="str">
        <f t="shared" si="27"/>
        <v/>
      </c>
      <c r="FV33" s="10" t="str">
        <f t="shared" si="27"/>
        <v/>
      </c>
      <c r="FW33" s="10" t="str">
        <f t="shared" si="27"/>
        <v/>
      </c>
      <c r="FX33" s="10" t="str">
        <f t="shared" si="27"/>
        <v/>
      </c>
      <c r="FY33" s="10" t="str">
        <f t="shared" si="27"/>
        <v/>
      </c>
      <c r="FZ33" s="10" t="str">
        <f t="shared" si="27"/>
        <v/>
      </c>
      <c r="GA33" s="10" t="str">
        <f t="shared" si="27"/>
        <v/>
      </c>
      <c r="GB33" s="10" t="str">
        <f t="shared" si="27"/>
        <v/>
      </c>
      <c r="GC33" s="10" t="str">
        <f t="shared" si="27"/>
        <v/>
      </c>
      <c r="GD33" s="10" t="str">
        <f t="shared" si="27"/>
        <v/>
      </c>
      <c r="GE33" s="10" t="str">
        <f t="shared" si="27"/>
        <v/>
      </c>
      <c r="GF33" s="10" t="str">
        <f t="shared" si="27"/>
        <v/>
      </c>
      <c r="GG33" s="10" t="str">
        <f t="shared" si="27"/>
        <v/>
      </c>
      <c r="GH33" s="10" t="str">
        <f t="shared" si="27"/>
        <v/>
      </c>
      <c r="GI33" s="10" t="str">
        <f t="shared" si="27"/>
        <v/>
      </c>
      <c r="GJ33" s="10" t="str">
        <f t="shared" si="27"/>
        <v/>
      </c>
      <c r="GK33" s="10" t="str">
        <f t="shared" si="27"/>
        <v/>
      </c>
      <c r="GL33" s="10" t="str">
        <f t="shared" si="27"/>
        <v/>
      </c>
      <c r="GM33" s="10" t="str">
        <f t="shared" si="27"/>
        <v/>
      </c>
      <c r="GN33" s="10" t="str">
        <f t="shared" si="27"/>
        <v/>
      </c>
      <c r="GO33" s="10" t="str">
        <f t="shared" si="27"/>
        <v/>
      </c>
      <c r="GP33" s="10" t="str">
        <f t="shared" si="27"/>
        <v/>
      </c>
      <c r="GQ33" s="10" t="str">
        <f t="shared" si="27"/>
        <v/>
      </c>
      <c r="GR33" s="10" t="str">
        <f t="shared" si="27"/>
        <v/>
      </c>
      <c r="GS33" s="10" t="str">
        <f t="shared" si="27"/>
        <v/>
      </c>
      <c r="GT33" s="10" t="str">
        <f t="shared" si="27"/>
        <v/>
      </c>
      <c r="GU33" s="10" t="str">
        <f t="shared" si="27"/>
        <v/>
      </c>
      <c r="GV33" s="10" t="str">
        <f t="shared" si="24"/>
        <v>pbit</v>
      </c>
      <c r="GW33" s="10" t="str">
        <f t="shared" si="24"/>
        <v>pbix</v>
      </c>
      <c r="GX33" s="10" t="str">
        <f t="shared" si="24"/>
        <v/>
      </c>
      <c r="GY33" s="10" t="str">
        <f t="shared" si="24"/>
        <v/>
      </c>
      <c r="GZ33" s="10" t="str">
        <f t="shared" si="24"/>
        <v/>
      </c>
      <c r="HA33" s="10" t="str">
        <f t="shared" si="24"/>
        <v/>
      </c>
      <c r="HB33" s="10" t="str">
        <f t="shared" si="24"/>
        <v/>
      </c>
      <c r="HC33" s="10" t="str">
        <f t="shared" si="24"/>
        <v/>
      </c>
      <c r="HD33" s="10" t="str">
        <f t="shared" si="24"/>
        <v/>
      </c>
      <c r="HE33" s="10" t="str">
        <f t="shared" si="24"/>
        <v/>
      </c>
      <c r="HF33" s="10" t="str">
        <f t="shared" si="24"/>
        <v/>
      </c>
      <c r="HG33" s="10" t="str">
        <f t="shared" si="24"/>
        <v/>
      </c>
      <c r="HH33" s="10" t="str">
        <f t="shared" si="24"/>
        <v/>
      </c>
      <c r="HI33" s="10" t="str">
        <f t="shared" si="24"/>
        <v/>
      </c>
      <c r="HJ33" s="10" t="str">
        <f t="shared" si="24"/>
        <v/>
      </c>
      <c r="HK33" s="10" t="str">
        <f t="shared" si="24"/>
        <v/>
      </c>
      <c r="HL33" s="10" t="str">
        <f t="shared" si="24"/>
        <v/>
      </c>
      <c r="HM33" s="10" t="str">
        <f t="shared" si="24"/>
        <v/>
      </c>
      <c r="HN33" s="10" t="str">
        <f t="shared" si="24"/>
        <v/>
      </c>
      <c r="HO33" s="10" t="str">
        <f t="shared" si="24"/>
        <v/>
      </c>
      <c r="HP33" s="10" t="str">
        <f t="shared" si="24"/>
        <v/>
      </c>
      <c r="HQ33" s="10" t="str">
        <f t="shared" si="24"/>
        <v/>
      </c>
      <c r="HR33" s="10" t="str">
        <f t="shared" si="20"/>
        <v/>
      </c>
      <c r="HS33" s="10" t="str">
        <f t="shared" si="20"/>
        <v/>
      </c>
      <c r="HT33" s="10" t="str">
        <f t="shared" si="20"/>
        <v/>
      </c>
      <c r="HU33" s="10" t="str">
        <f t="shared" si="20"/>
        <v/>
      </c>
      <c r="HV33" s="10" t="str">
        <f t="shared" si="32"/>
        <v/>
      </c>
      <c r="HW33" s="10" t="str">
        <f t="shared" si="32"/>
        <v/>
      </c>
      <c r="HX33" s="10" t="str">
        <f t="shared" si="32"/>
        <v/>
      </c>
      <c r="HY33" s="10" t="str">
        <f t="shared" si="32"/>
        <v/>
      </c>
      <c r="HZ33" s="10" t="str">
        <f t="shared" si="32"/>
        <v/>
      </c>
      <c r="IA33" s="10" t="str">
        <f t="shared" si="32"/>
        <v/>
      </c>
      <c r="IB33" s="10" t="str">
        <f t="shared" si="32"/>
        <v/>
      </c>
      <c r="IC33" s="10" t="str">
        <f t="shared" si="32"/>
        <v/>
      </c>
      <c r="ID33" s="10" t="str">
        <f t="shared" si="32"/>
        <v/>
      </c>
      <c r="IE33" s="10" t="str">
        <f t="shared" si="32"/>
        <v/>
      </c>
      <c r="IF33" s="10" t="str">
        <f t="shared" si="32"/>
        <v/>
      </c>
      <c r="IG33" s="10" t="str">
        <f t="shared" si="32"/>
        <v/>
      </c>
      <c r="IH33" s="10" t="str">
        <f t="shared" si="32"/>
        <v/>
      </c>
      <c r="II33" s="10" t="str">
        <f t="shared" si="32"/>
        <v/>
      </c>
      <c r="IJ33" s="10" t="str">
        <f t="shared" si="32"/>
        <v/>
      </c>
      <c r="IK33" s="10" t="str">
        <f t="shared" si="32"/>
        <v/>
      </c>
      <c r="IL33" s="10" t="str">
        <f t="shared" si="32"/>
        <v/>
      </c>
      <c r="IM33" s="10" t="str">
        <f t="shared" si="32"/>
        <v/>
      </c>
      <c r="IN33" s="10" t="str">
        <f t="shared" si="32"/>
        <v/>
      </c>
      <c r="IO33" s="10" t="str">
        <f t="shared" si="32"/>
        <v/>
      </c>
      <c r="IP33" s="10" t="str">
        <f t="shared" si="32"/>
        <v/>
      </c>
      <c r="IQ33" s="10" t="str">
        <f t="shared" si="32"/>
        <v/>
      </c>
      <c r="IR33" s="10" t="str">
        <f t="shared" si="32"/>
        <v/>
      </c>
      <c r="IS33" s="10" t="str">
        <f t="shared" si="32"/>
        <v/>
      </c>
      <c r="IT33" s="10" t="str">
        <f t="shared" si="32"/>
        <v/>
      </c>
      <c r="IU33" s="10" t="str">
        <f t="shared" si="32"/>
        <v/>
      </c>
      <c r="IV33" s="10" t="str">
        <f t="shared" si="32"/>
        <v/>
      </c>
      <c r="IW33" s="10" t="str">
        <f t="shared" si="32"/>
        <v/>
      </c>
      <c r="IX33" s="10" t="str">
        <f t="shared" si="32"/>
        <v/>
      </c>
      <c r="IY33" s="10" t="str">
        <f t="shared" si="32"/>
        <v/>
      </c>
      <c r="IZ33" s="10" t="str">
        <f t="shared" si="32"/>
        <v/>
      </c>
      <c r="JA33" s="10" t="str">
        <f t="shared" si="32"/>
        <v/>
      </c>
      <c r="JB33" s="10" t="str">
        <f t="shared" si="32"/>
        <v/>
      </c>
      <c r="JC33" s="10" t="str">
        <f t="shared" si="32"/>
        <v/>
      </c>
      <c r="JD33" s="10" t="str">
        <f t="shared" si="32"/>
        <v/>
      </c>
      <c r="JE33" s="10" t="str">
        <f t="shared" si="32"/>
        <v/>
      </c>
      <c r="JF33" s="10" t="str">
        <f t="shared" si="32"/>
        <v/>
      </c>
      <c r="JG33" s="10" t="str">
        <f t="shared" si="32"/>
        <v>rdl</v>
      </c>
      <c r="JH33" s="10" t="str">
        <f t="shared" si="32"/>
        <v/>
      </c>
      <c r="JI33" s="10" t="str">
        <f t="shared" si="32"/>
        <v/>
      </c>
      <c r="JJ33" s="10" t="str">
        <f t="shared" si="32"/>
        <v/>
      </c>
      <c r="JK33" s="10" t="str">
        <f t="shared" si="32"/>
        <v/>
      </c>
      <c r="JL33" s="10" t="str">
        <f t="shared" si="32"/>
        <v/>
      </c>
      <c r="JM33" s="10" t="str">
        <f t="shared" si="32"/>
        <v/>
      </c>
      <c r="JN33" s="10" t="str">
        <f t="shared" si="32"/>
        <v>rpt</v>
      </c>
      <c r="JO33" s="10" t="str">
        <f t="shared" si="32"/>
        <v/>
      </c>
      <c r="JP33" s="10" t="str">
        <f t="shared" si="32"/>
        <v/>
      </c>
      <c r="JQ33" s="10" t="str">
        <f t="shared" si="32"/>
        <v/>
      </c>
      <c r="JR33" s="10" t="str">
        <f t="shared" si="32"/>
        <v/>
      </c>
      <c r="JS33" s="10" t="str">
        <f t="shared" si="32"/>
        <v/>
      </c>
      <c r="JT33" s="10" t="str">
        <f t="shared" si="32"/>
        <v/>
      </c>
      <c r="JU33" s="10" t="str">
        <f t="shared" si="32"/>
        <v/>
      </c>
      <c r="JV33" s="10" t="str">
        <f t="shared" si="32"/>
        <v/>
      </c>
      <c r="JW33" s="10" t="str">
        <f t="shared" si="32"/>
        <v/>
      </c>
      <c r="JX33" s="10" t="str">
        <f t="shared" si="32"/>
        <v/>
      </c>
      <c r="JY33" s="10" t="str">
        <f t="shared" si="32"/>
        <v/>
      </c>
      <c r="JZ33" s="10" t="str">
        <f t="shared" si="32"/>
        <v/>
      </c>
      <c r="KA33" s="10" t="str">
        <f t="shared" si="32"/>
        <v/>
      </c>
      <c r="KB33" s="10" t="str">
        <f t="shared" si="32"/>
        <v/>
      </c>
      <c r="KC33" s="10" t="str">
        <f t="shared" si="32"/>
        <v/>
      </c>
      <c r="KD33" s="10" t="str">
        <f t="shared" si="32"/>
        <v/>
      </c>
      <c r="KE33" s="10" t="str">
        <f t="shared" si="32"/>
        <v/>
      </c>
      <c r="KF33" s="10" t="str">
        <f t="shared" si="32"/>
        <v/>
      </c>
      <c r="KG33" s="10" t="str">
        <f t="shared" si="32"/>
        <v/>
      </c>
      <c r="KH33" s="10" t="str">
        <f t="shared" si="28"/>
        <v/>
      </c>
      <c r="KI33" s="10" t="str">
        <f t="shared" si="28"/>
        <v/>
      </c>
      <c r="KJ33" s="10" t="str">
        <f t="shared" si="28"/>
        <v/>
      </c>
      <c r="KK33" s="10" t="str">
        <f t="shared" si="28"/>
        <v/>
      </c>
      <c r="KL33" s="10" t="str">
        <f t="shared" si="28"/>
        <v/>
      </c>
      <c r="KM33" s="10" t="str">
        <f t="shared" si="28"/>
        <v/>
      </c>
      <c r="KN33" s="10" t="str">
        <f t="shared" si="28"/>
        <v/>
      </c>
      <c r="KO33" s="10" t="str">
        <f t="shared" si="28"/>
        <v/>
      </c>
      <c r="KP33" s="10" t="str">
        <f t="shared" si="28"/>
        <v/>
      </c>
      <c r="KQ33" s="10" t="str">
        <f t="shared" si="28"/>
        <v/>
      </c>
      <c r="KR33" s="10" t="str">
        <f t="shared" si="28"/>
        <v/>
      </c>
      <c r="KS33" s="10" t="str">
        <f t="shared" si="28"/>
        <v/>
      </c>
      <c r="KT33" s="10" t="str">
        <f t="shared" si="28"/>
        <v/>
      </c>
      <c r="KU33" s="10" t="str">
        <f t="shared" si="28"/>
        <v/>
      </c>
      <c r="KV33" s="10" t="str">
        <f t="shared" si="28"/>
        <v/>
      </c>
      <c r="KW33" s="10" t="str">
        <f t="shared" si="28"/>
        <v/>
      </c>
      <c r="KX33" s="10" t="str">
        <f t="shared" si="28"/>
        <v/>
      </c>
      <c r="KY33" s="10" t="str">
        <f t="shared" si="28"/>
        <v/>
      </c>
      <c r="KZ33" s="10" t="str">
        <f t="shared" si="28"/>
        <v/>
      </c>
      <c r="LA33" s="10" t="str">
        <f t="shared" si="28"/>
        <v/>
      </c>
      <c r="LB33" s="10" t="str">
        <f t="shared" si="28"/>
        <v/>
      </c>
      <c r="LC33" s="10" t="str">
        <f t="shared" si="28"/>
        <v/>
      </c>
      <c r="LD33" s="10" t="str">
        <f t="shared" si="28"/>
        <v/>
      </c>
      <c r="LE33" s="10" t="str">
        <f t="shared" si="28"/>
        <v/>
      </c>
      <c r="LF33" s="10" t="str">
        <f t="shared" si="28"/>
        <v/>
      </c>
      <c r="LG33" s="10" t="str">
        <f t="shared" si="28"/>
        <v/>
      </c>
      <c r="LH33" s="10" t="str">
        <f t="shared" si="28"/>
        <v/>
      </c>
      <c r="LI33" s="10" t="str">
        <f t="shared" si="28"/>
        <v/>
      </c>
      <c r="LJ33" s="10" t="str">
        <f t="shared" si="28"/>
        <v/>
      </c>
      <c r="LK33" s="10" t="str">
        <f t="shared" si="28"/>
        <v/>
      </c>
      <c r="LL33" s="10" t="str">
        <f t="shared" si="28"/>
        <v/>
      </c>
      <c r="LM33" s="10" t="str">
        <f t="shared" si="28"/>
        <v/>
      </c>
      <c r="LN33" s="10" t="str">
        <f t="shared" si="28"/>
        <v/>
      </c>
      <c r="LO33" s="10" t="str">
        <f t="shared" si="28"/>
        <v/>
      </c>
      <c r="LP33" s="10" t="str">
        <f t="shared" si="28"/>
        <v/>
      </c>
      <c r="LQ33" s="10" t="str">
        <f t="shared" si="28"/>
        <v/>
      </c>
      <c r="LR33" s="10" t="str">
        <f t="shared" si="28"/>
        <v/>
      </c>
      <c r="LS33" s="10" t="str">
        <f t="shared" si="28"/>
        <v/>
      </c>
      <c r="LT33" s="10" t="str">
        <f t="shared" si="28"/>
        <v/>
      </c>
      <c r="LU33" s="10" t="str">
        <f t="shared" si="28"/>
        <v/>
      </c>
      <c r="LV33" s="10" t="str">
        <f t="shared" si="28"/>
        <v/>
      </c>
      <c r="LW33" s="10" t="str">
        <f t="shared" si="28"/>
        <v/>
      </c>
      <c r="LX33" s="10" t="str">
        <f t="shared" si="28"/>
        <v/>
      </c>
      <c r="LY33" s="10" t="str">
        <f t="shared" si="28"/>
        <v/>
      </c>
      <c r="LZ33" s="10" t="str">
        <f t="shared" si="25"/>
        <v/>
      </c>
      <c r="MA33" s="10" t="str">
        <f t="shared" si="25"/>
        <v/>
      </c>
      <c r="MB33" s="10" t="str">
        <f t="shared" si="25"/>
        <v/>
      </c>
      <c r="MC33" s="10" t="str">
        <f t="shared" si="25"/>
        <v/>
      </c>
      <c r="MD33" s="10" t="str">
        <f t="shared" si="25"/>
        <v/>
      </c>
      <c r="ME33" s="10" t="str">
        <f t="shared" si="25"/>
        <v/>
      </c>
      <c r="MF33" s="10" t="str">
        <f t="shared" si="25"/>
        <v/>
      </c>
      <c r="MG33" s="10" t="str">
        <f t="shared" si="25"/>
        <v/>
      </c>
      <c r="MH33" s="10" t="str">
        <f t="shared" si="25"/>
        <v/>
      </c>
      <c r="MI33" s="10" t="str">
        <f t="shared" si="25"/>
        <v/>
      </c>
      <c r="MJ33" s="10" t="str">
        <f t="shared" si="21"/>
        <v/>
      </c>
      <c r="MK33" s="10" t="str">
        <f t="shared" si="21"/>
        <v/>
      </c>
      <c r="ML33" s="10" t="str">
        <f t="shared" si="21"/>
        <v/>
      </c>
      <c r="MM33" s="10" t="str">
        <f t="shared" si="21"/>
        <v/>
      </c>
      <c r="MN33" s="10" t="str">
        <f t="shared" si="21"/>
        <v/>
      </c>
      <c r="MO33" s="10" t="str">
        <f t="shared" si="21"/>
        <v/>
      </c>
      <c r="MP33" s="10" t="str">
        <f t="shared" si="21"/>
        <v/>
      </c>
      <c r="MQ33" s="10" t="str">
        <f t="shared" si="21"/>
        <v/>
      </c>
      <c r="MT33" t="s">
        <v>1600</v>
      </c>
    </row>
    <row r="34" spans="4:359" x14ac:dyDescent="0.3">
      <c r="D34" s="6" t="e">
        <f>VLOOKUP(TRIM(B34),MIME!A:C,3,FALSE)</f>
        <v>#N/A</v>
      </c>
      <c r="E34" s="6"/>
      <c r="F34" s="6"/>
      <c r="G34" s="6"/>
      <c r="I34" s="3" t="s">
        <v>158</v>
      </c>
      <c r="J34" s="8">
        <v>1</v>
      </c>
      <c r="M34" s="3" t="s">
        <v>26</v>
      </c>
      <c r="N34" t="s">
        <v>1529</v>
      </c>
      <c r="P34" s="9" t="s">
        <v>0</v>
      </c>
      <c r="Q34" s="10" t="str">
        <f t="shared" si="6"/>
        <v/>
      </c>
      <c r="R34" s="10" t="str">
        <f t="shared" si="0"/>
        <v/>
      </c>
      <c r="S34" s="10" t="str">
        <f t="shared" si="0"/>
        <v/>
      </c>
      <c r="T34" s="10" t="str">
        <f t="shared" si="0"/>
        <v/>
      </c>
      <c r="U34" s="10" t="str">
        <f t="shared" si="0"/>
        <v/>
      </c>
      <c r="V34" s="10" t="str">
        <f t="shared" si="0"/>
        <v/>
      </c>
      <c r="W34" s="10" t="str">
        <f t="shared" si="0"/>
        <v/>
      </c>
      <c r="X34" s="10" t="str">
        <f t="shared" si="0"/>
        <v/>
      </c>
      <c r="Y34" s="10" t="str">
        <f t="shared" si="0"/>
        <v/>
      </c>
      <c r="Z34" s="10" t="str">
        <f t="shared" si="0"/>
        <v>3g2</v>
      </c>
      <c r="AA34" s="10" t="str">
        <f t="shared" si="0"/>
        <v>3gp</v>
      </c>
      <c r="AB34" s="10" t="str">
        <f t="shared" si="0"/>
        <v>3gp2</v>
      </c>
      <c r="AC34" s="10" t="str">
        <f t="shared" si="0"/>
        <v>3gpp</v>
      </c>
      <c r="AD34" s="10" t="str">
        <f t="shared" si="0"/>
        <v/>
      </c>
      <c r="AE34" s="10" t="str">
        <f t="shared" si="0"/>
        <v/>
      </c>
      <c r="AF34" s="10" t="str">
        <f t="shared" si="0"/>
        <v/>
      </c>
      <c r="AG34" s="10" t="str">
        <f t="shared" si="0"/>
        <v>aaf</v>
      </c>
      <c r="AH34" s="10" t="str">
        <f t="shared" si="0"/>
        <v/>
      </c>
      <c r="AI34" s="10" t="str">
        <f t="shared" si="0"/>
        <v/>
      </c>
      <c r="AJ34" s="10" t="str">
        <f t="shared" si="0"/>
        <v/>
      </c>
      <c r="AK34" s="10" t="str">
        <f t="shared" si="0"/>
        <v/>
      </c>
      <c r="AL34" s="10" t="str">
        <f t="shared" ref="AL34" si="34">IF(AL18=1,AL$5,"")</f>
        <v/>
      </c>
      <c r="AM34" s="10" t="str">
        <f t="shared" si="33"/>
        <v/>
      </c>
      <c r="AN34" s="10" t="str">
        <f t="shared" si="33"/>
        <v>amr</v>
      </c>
      <c r="AO34" s="10" t="str">
        <f t="shared" si="33"/>
        <v>amv</v>
      </c>
      <c r="AP34" s="10" t="str">
        <f t="shared" si="33"/>
        <v/>
      </c>
      <c r="AQ34" s="10" t="str">
        <f t="shared" si="33"/>
        <v/>
      </c>
      <c r="AR34" s="10" t="str">
        <f t="shared" si="33"/>
        <v/>
      </c>
      <c r="AS34" s="10" t="str">
        <f t="shared" si="33"/>
        <v/>
      </c>
      <c r="AT34" s="10" t="str">
        <f t="shared" si="33"/>
        <v/>
      </c>
      <c r="AU34" s="10" t="str">
        <f t="shared" si="33"/>
        <v>asf</v>
      </c>
      <c r="AV34" s="10" t="str">
        <f t="shared" si="33"/>
        <v/>
      </c>
      <c r="AW34" s="10" t="str">
        <f t="shared" si="33"/>
        <v>avchd</v>
      </c>
      <c r="AX34" s="10" t="str">
        <f t="shared" si="33"/>
        <v>avi</v>
      </c>
      <c r="AY34" s="10" t="str">
        <f t="shared" si="33"/>
        <v/>
      </c>
      <c r="AZ34" s="10" t="str">
        <f t="shared" si="33"/>
        <v/>
      </c>
      <c r="BA34" s="10" t="str">
        <f t="shared" si="33"/>
        <v/>
      </c>
      <c r="BB34" s="10" t="str">
        <f t="shared" si="33"/>
        <v/>
      </c>
      <c r="BC34" s="10" t="str">
        <f t="shared" si="33"/>
        <v/>
      </c>
      <c r="BD34" s="10" t="str">
        <f t="shared" si="33"/>
        <v/>
      </c>
      <c r="BE34" s="10" t="str">
        <f t="shared" si="33"/>
        <v/>
      </c>
      <c r="BF34" s="10" t="str">
        <f t="shared" si="33"/>
        <v>bdmv</v>
      </c>
      <c r="BG34" s="10" t="str">
        <f t="shared" si="33"/>
        <v>bik</v>
      </c>
      <c r="BH34" s="10" t="str">
        <f t="shared" si="33"/>
        <v/>
      </c>
      <c r="BI34" s="10" t="str">
        <f t="shared" si="33"/>
        <v/>
      </c>
      <c r="BJ34" s="10" t="str">
        <f t="shared" si="33"/>
        <v/>
      </c>
      <c r="BK34" s="10" t="str">
        <f t="shared" si="33"/>
        <v/>
      </c>
      <c r="BL34" s="10" t="str">
        <f t="shared" si="33"/>
        <v/>
      </c>
      <c r="BM34" s="10" t="str">
        <f t="shared" si="33"/>
        <v/>
      </c>
      <c r="BN34" s="10" t="str">
        <f t="shared" si="33"/>
        <v/>
      </c>
      <c r="BO34" s="10" t="str">
        <f t="shared" si="33"/>
        <v/>
      </c>
      <c r="BP34" s="10" t="str">
        <f t="shared" si="33"/>
        <v/>
      </c>
      <c r="BQ34" s="10" t="str">
        <f t="shared" si="33"/>
        <v/>
      </c>
      <c r="BR34" s="10" t="str">
        <f t="shared" si="33"/>
        <v/>
      </c>
      <c r="BS34" s="10" t="str">
        <f t="shared" si="33"/>
        <v/>
      </c>
      <c r="BT34" s="10" t="str">
        <f t="shared" si="33"/>
        <v/>
      </c>
      <c r="BU34" s="10" t="str">
        <f t="shared" si="33"/>
        <v/>
      </c>
      <c r="BV34" s="10" t="str">
        <f t="shared" si="33"/>
        <v/>
      </c>
      <c r="BW34" s="10" t="str">
        <f t="shared" si="33"/>
        <v/>
      </c>
      <c r="BX34" s="10" t="str">
        <f t="shared" si="33"/>
        <v/>
      </c>
      <c r="BY34" s="10" t="str">
        <f t="shared" si="33"/>
        <v/>
      </c>
      <c r="BZ34" s="10" t="str">
        <f t="shared" si="33"/>
        <v/>
      </c>
      <c r="CA34" s="10" t="str">
        <f t="shared" si="33"/>
        <v/>
      </c>
      <c r="CB34" s="10" t="str">
        <f t="shared" si="33"/>
        <v/>
      </c>
      <c r="CC34" s="10" t="str">
        <f t="shared" si="33"/>
        <v>d2v</v>
      </c>
      <c r="CD34" s="10" t="str">
        <f t="shared" si="33"/>
        <v/>
      </c>
      <c r="CE34" s="10" t="str">
        <f t="shared" si="33"/>
        <v/>
      </c>
      <c r="CF34" s="10" t="str">
        <f t="shared" si="33"/>
        <v/>
      </c>
      <c r="CG34" s="10" t="str">
        <f t="shared" si="33"/>
        <v>divx</v>
      </c>
      <c r="CH34" s="10" t="str">
        <f t="shared" si="33"/>
        <v/>
      </c>
      <c r="CI34" s="10" t="str">
        <f t="shared" si="33"/>
        <v/>
      </c>
      <c r="CJ34" s="10" t="str">
        <f t="shared" si="33"/>
        <v/>
      </c>
      <c r="CK34" s="10" t="str">
        <f t="shared" si="33"/>
        <v/>
      </c>
      <c r="CL34" s="10" t="str">
        <f t="shared" si="33"/>
        <v/>
      </c>
      <c r="CM34" s="10" t="str">
        <f t="shared" si="33"/>
        <v/>
      </c>
      <c r="CN34" s="10" t="str">
        <f t="shared" si="33"/>
        <v/>
      </c>
      <c r="CO34" s="10" t="str">
        <f t="shared" si="33"/>
        <v/>
      </c>
      <c r="CP34" s="10" t="str">
        <f t="shared" si="33"/>
        <v>drc</v>
      </c>
      <c r="CQ34" s="10" t="str">
        <f t="shared" si="33"/>
        <v>dsa</v>
      </c>
      <c r="CR34" s="10" t="str">
        <f t="shared" si="33"/>
        <v>dsm</v>
      </c>
      <c r="CS34" s="10" t="str">
        <f t="shared" si="33"/>
        <v>dss</v>
      </c>
      <c r="CT34" s="10" t="str">
        <f t="shared" si="33"/>
        <v>dsv</v>
      </c>
      <c r="CU34" s="10" t="str">
        <f t="shared" si="33"/>
        <v/>
      </c>
      <c r="CV34" s="10" t="str">
        <f t="shared" si="33"/>
        <v/>
      </c>
      <c r="CW34" s="10" t="str">
        <f t="shared" si="33"/>
        <v/>
      </c>
      <c r="CX34" s="10" t="str">
        <f t="shared" si="30"/>
        <v/>
      </c>
      <c r="CY34" s="10" t="str">
        <f t="shared" si="30"/>
        <v/>
      </c>
      <c r="CZ34" s="10" t="str">
        <f t="shared" si="30"/>
        <v/>
      </c>
      <c r="DA34" s="10" t="str">
        <f t="shared" si="31"/>
        <v/>
      </c>
      <c r="DB34" s="10" t="str">
        <f t="shared" si="31"/>
        <v/>
      </c>
      <c r="DC34" s="10" t="str">
        <f t="shared" si="31"/>
        <v/>
      </c>
      <c r="DD34" s="10" t="str">
        <f t="shared" si="31"/>
        <v>evo</v>
      </c>
      <c r="DE34" s="10" t="str">
        <f t="shared" si="31"/>
        <v/>
      </c>
      <c r="DF34" s="10" t="str">
        <f t="shared" si="31"/>
        <v>f4v</v>
      </c>
      <c r="DG34" s="10" t="str">
        <f t="shared" si="31"/>
        <v/>
      </c>
      <c r="DH34" s="10" t="str">
        <f t="shared" si="31"/>
        <v/>
      </c>
      <c r="DI34" s="10" t="str">
        <f t="shared" si="31"/>
        <v>flc</v>
      </c>
      <c r="DJ34" s="10" t="str">
        <f t="shared" si="31"/>
        <v>fli</v>
      </c>
      <c r="DK34" s="10" t="str">
        <f t="shared" si="31"/>
        <v>flic</v>
      </c>
      <c r="DL34" s="10" t="str">
        <f t="shared" si="31"/>
        <v>flv</v>
      </c>
      <c r="DM34" s="10" t="str">
        <f t="shared" si="31"/>
        <v/>
      </c>
      <c r="DN34" s="10" t="str">
        <f t="shared" si="31"/>
        <v/>
      </c>
      <c r="DO34" s="10" t="str">
        <f t="shared" si="31"/>
        <v/>
      </c>
      <c r="DP34" s="10" t="str">
        <f t="shared" si="31"/>
        <v/>
      </c>
      <c r="DQ34" s="10" t="str">
        <f t="shared" si="31"/>
        <v/>
      </c>
      <c r="DR34" s="10" t="str">
        <f t="shared" si="31"/>
        <v/>
      </c>
      <c r="DS34" s="10" t="str">
        <f t="shared" si="31"/>
        <v/>
      </c>
      <c r="DT34" s="10" t="str">
        <f t="shared" si="31"/>
        <v>hdmov</v>
      </c>
      <c r="DU34" s="10" t="str">
        <f t="shared" si="31"/>
        <v/>
      </c>
      <c r="DV34" s="10" t="str">
        <f t="shared" si="31"/>
        <v/>
      </c>
      <c r="DW34" s="10" t="str">
        <f t="shared" si="31"/>
        <v/>
      </c>
      <c r="DX34" s="10" t="str">
        <f t="shared" si="31"/>
        <v/>
      </c>
      <c r="DY34" s="10" t="str">
        <f t="shared" si="31"/>
        <v/>
      </c>
      <c r="DZ34" s="10" t="str">
        <f t="shared" si="31"/>
        <v/>
      </c>
      <c r="EA34" s="10" t="str">
        <f t="shared" si="31"/>
        <v>ifo</v>
      </c>
      <c r="EB34" s="10" t="str">
        <f t="shared" si="31"/>
        <v/>
      </c>
      <c r="EC34" s="10" t="str">
        <f t="shared" si="31"/>
        <v/>
      </c>
      <c r="ED34" s="10" t="str">
        <f t="shared" si="31"/>
        <v/>
      </c>
      <c r="EE34" s="10" t="str">
        <f t="shared" si="31"/>
        <v>ivf</v>
      </c>
      <c r="EF34" s="10" t="str">
        <f t="shared" si="31"/>
        <v/>
      </c>
      <c r="EG34" s="10" t="str">
        <f t="shared" si="31"/>
        <v/>
      </c>
      <c r="EH34" s="10" t="str">
        <f t="shared" si="31"/>
        <v/>
      </c>
      <c r="EI34" s="10" t="str">
        <f t="shared" si="31"/>
        <v/>
      </c>
      <c r="EJ34" s="10" t="str">
        <f t="shared" si="31"/>
        <v/>
      </c>
      <c r="EK34" s="10" t="str">
        <f t="shared" si="31"/>
        <v/>
      </c>
      <c r="EL34" s="10" t="str">
        <f t="shared" si="31"/>
        <v/>
      </c>
      <c r="EM34" s="10" t="str">
        <f t="shared" si="31"/>
        <v/>
      </c>
      <c r="EN34" s="10" t="str">
        <f t="shared" si="31"/>
        <v/>
      </c>
      <c r="EO34" s="10" t="str">
        <f t="shared" si="31"/>
        <v/>
      </c>
      <c r="EP34" s="10" t="str">
        <f t="shared" si="31"/>
        <v/>
      </c>
      <c r="EQ34" s="10" t="str">
        <f t="shared" si="31"/>
        <v/>
      </c>
      <c r="ER34" s="10" t="str">
        <f t="shared" si="31"/>
        <v/>
      </c>
      <c r="ES34" s="10" t="str">
        <f t="shared" si="31"/>
        <v/>
      </c>
      <c r="ET34" s="10" t="str">
        <f t="shared" si="31"/>
        <v/>
      </c>
      <c r="EU34" s="10" t="str">
        <f t="shared" si="31"/>
        <v/>
      </c>
      <c r="EV34" s="10" t="str">
        <f t="shared" si="31"/>
        <v>m1v</v>
      </c>
      <c r="EW34" s="10" t="str">
        <f t="shared" si="31"/>
        <v/>
      </c>
      <c r="EX34" s="10" t="str">
        <f t="shared" si="31"/>
        <v>m2p</v>
      </c>
      <c r="EY34" s="10" t="str">
        <f t="shared" si="31"/>
        <v>m2t</v>
      </c>
      <c r="EZ34" s="10" t="str">
        <f t="shared" si="31"/>
        <v>m2ts</v>
      </c>
      <c r="FA34" s="10" t="str">
        <f t="shared" si="31"/>
        <v>m2v</v>
      </c>
      <c r="FB34" s="10" t="str">
        <f t="shared" si="31"/>
        <v/>
      </c>
      <c r="FC34" s="10" t="str">
        <f t="shared" si="31"/>
        <v/>
      </c>
      <c r="FD34" s="10" t="str">
        <f t="shared" si="31"/>
        <v/>
      </c>
      <c r="FE34" s="10" t="str">
        <f t="shared" si="31"/>
        <v>m4b</v>
      </c>
      <c r="FF34" s="10" t="str">
        <f t="shared" si="31"/>
        <v>m4p</v>
      </c>
      <c r="FG34" s="10" t="str">
        <f t="shared" si="31"/>
        <v>m4v</v>
      </c>
      <c r="FH34" s="10" t="str">
        <f t="shared" si="31"/>
        <v/>
      </c>
      <c r="FI34" s="10" t="str">
        <f t="shared" si="31"/>
        <v/>
      </c>
      <c r="FJ34" s="10" t="str">
        <f t="shared" si="31"/>
        <v/>
      </c>
      <c r="FK34" s="10" t="str">
        <f t="shared" si="31"/>
        <v/>
      </c>
      <c r="FL34" s="10" t="str">
        <f t="shared" si="31"/>
        <v/>
      </c>
      <c r="FM34" s="10" t="str">
        <f t="shared" si="27"/>
        <v/>
      </c>
      <c r="FN34" s="10" t="str">
        <f t="shared" si="27"/>
        <v/>
      </c>
      <c r="FO34" s="10" t="str">
        <f t="shared" si="27"/>
        <v>mkv</v>
      </c>
      <c r="FP34" s="10" t="str">
        <f t="shared" si="27"/>
        <v>mng</v>
      </c>
      <c r="FQ34" s="10" t="str">
        <f t="shared" si="27"/>
        <v/>
      </c>
      <c r="FR34" s="10" t="str">
        <f t="shared" si="27"/>
        <v/>
      </c>
      <c r="FS34" s="10" t="str">
        <f t="shared" si="27"/>
        <v>mov</v>
      </c>
      <c r="FT34" s="10" t="str">
        <f t="shared" si="27"/>
        <v/>
      </c>
      <c r="FU34" s="10" t="str">
        <f t="shared" si="27"/>
        <v/>
      </c>
      <c r="FV34" s="10" t="str">
        <f t="shared" si="27"/>
        <v/>
      </c>
      <c r="FW34" s="10" t="str">
        <f t="shared" si="27"/>
        <v>mp4</v>
      </c>
      <c r="FX34" s="10" t="str">
        <f t="shared" si="27"/>
        <v>mp4v</v>
      </c>
      <c r="FY34" s="10" t="str">
        <f t="shared" si="27"/>
        <v/>
      </c>
      <c r="FZ34" s="10" t="str">
        <f t="shared" si="27"/>
        <v>mpe</v>
      </c>
      <c r="GA34" s="10" t="str">
        <f t="shared" si="27"/>
        <v>mpeg</v>
      </c>
      <c r="GB34" s="10" t="str">
        <f t="shared" si="27"/>
        <v>mpg</v>
      </c>
      <c r="GC34" s="10" t="str">
        <f t="shared" si="27"/>
        <v>mpls</v>
      </c>
      <c r="GD34" s="10" t="str">
        <f t="shared" si="27"/>
        <v>mpv</v>
      </c>
      <c r="GE34" s="10" t="str">
        <f t="shared" si="27"/>
        <v>mpv2</v>
      </c>
      <c r="GF34" s="10" t="str">
        <f t="shared" si="27"/>
        <v>mpv4</v>
      </c>
      <c r="GG34" s="10" t="str">
        <f t="shared" si="27"/>
        <v/>
      </c>
      <c r="GH34" s="10" t="str">
        <f t="shared" si="27"/>
        <v/>
      </c>
      <c r="GI34" s="10" t="str">
        <f t="shared" si="27"/>
        <v/>
      </c>
      <c r="GJ34" s="10" t="str">
        <f t="shared" si="27"/>
        <v>mts</v>
      </c>
      <c r="GK34" s="10" t="str">
        <f t="shared" si="27"/>
        <v>mxf</v>
      </c>
      <c r="GL34" s="10" t="str">
        <f t="shared" si="27"/>
        <v>nsv</v>
      </c>
      <c r="GM34" s="10" t="str">
        <f t="shared" si="27"/>
        <v/>
      </c>
      <c r="GN34" s="10" t="str">
        <f t="shared" si="27"/>
        <v/>
      </c>
      <c r="GO34" s="10" t="str">
        <f t="shared" si="27"/>
        <v/>
      </c>
      <c r="GP34" s="10" t="str">
        <f t="shared" si="27"/>
        <v>ogm</v>
      </c>
      <c r="GQ34" s="10" t="str">
        <f t="shared" si="27"/>
        <v>ogv</v>
      </c>
      <c r="GR34" s="10" t="str">
        <f t="shared" si="27"/>
        <v/>
      </c>
      <c r="GS34" s="10" t="str">
        <f t="shared" si="27"/>
        <v/>
      </c>
      <c r="GT34" s="10" t="str">
        <f t="shared" si="27"/>
        <v/>
      </c>
      <c r="GU34" s="10" t="str">
        <f t="shared" si="27"/>
        <v/>
      </c>
      <c r="GV34" s="10" t="str">
        <f t="shared" si="24"/>
        <v/>
      </c>
      <c r="GW34" s="10" t="str">
        <f t="shared" si="24"/>
        <v/>
      </c>
      <c r="GX34" s="10" t="str">
        <f t="shared" si="24"/>
        <v/>
      </c>
      <c r="GY34" s="10" t="str">
        <f t="shared" si="24"/>
        <v/>
      </c>
      <c r="GZ34" s="10" t="str">
        <f t="shared" si="24"/>
        <v/>
      </c>
      <c r="HA34" s="10" t="str">
        <f t="shared" si="24"/>
        <v/>
      </c>
      <c r="HB34" s="10" t="str">
        <f t="shared" si="24"/>
        <v/>
      </c>
      <c r="HC34" s="10" t="str">
        <f t="shared" si="24"/>
        <v/>
      </c>
      <c r="HD34" s="10" t="str">
        <f t="shared" si="24"/>
        <v/>
      </c>
      <c r="HE34" s="10" t="str">
        <f t="shared" si="24"/>
        <v/>
      </c>
      <c r="HF34" s="10" t="str">
        <f t="shared" si="24"/>
        <v/>
      </c>
      <c r="HG34" s="10" t="str">
        <f t="shared" si="24"/>
        <v/>
      </c>
      <c r="HH34" s="10" t="str">
        <f t="shared" si="24"/>
        <v/>
      </c>
      <c r="HI34" s="10" t="str">
        <f t="shared" si="24"/>
        <v/>
      </c>
      <c r="HJ34" s="10" t="str">
        <f t="shared" si="24"/>
        <v/>
      </c>
      <c r="HK34" s="10" t="str">
        <f t="shared" si="24"/>
        <v/>
      </c>
      <c r="HL34" s="10" t="str">
        <f t="shared" si="24"/>
        <v/>
      </c>
      <c r="HM34" s="10" t="str">
        <f t="shared" si="24"/>
        <v/>
      </c>
      <c r="HN34" s="10" t="str">
        <f t="shared" si="24"/>
        <v/>
      </c>
      <c r="HO34" s="10" t="str">
        <f t="shared" si="24"/>
        <v/>
      </c>
      <c r="HP34" s="10" t="str">
        <f t="shared" si="24"/>
        <v/>
      </c>
      <c r="HQ34" s="10" t="str">
        <f t="shared" si="24"/>
        <v/>
      </c>
      <c r="HR34" s="10" t="str">
        <f t="shared" si="20"/>
        <v/>
      </c>
      <c r="HS34" s="10" t="str">
        <f t="shared" si="20"/>
        <v/>
      </c>
      <c r="HT34" s="10" t="str">
        <f t="shared" si="20"/>
        <v>pss</v>
      </c>
      <c r="HU34" s="10" t="str">
        <f t="shared" si="20"/>
        <v>pva</v>
      </c>
      <c r="HV34" s="10" t="str">
        <f t="shared" si="32"/>
        <v/>
      </c>
      <c r="HW34" s="10" t="str">
        <f t="shared" si="32"/>
        <v>qt</v>
      </c>
      <c r="HX34" s="10" t="str">
        <f t="shared" si="32"/>
        <v/>
      </c>
      <c r="HY34" s="10" t="str">
        <f t="shared" si="32"/>
        <v/>
      </c>
      <c r="HZ34" s="10" t="str">
        <f t="shared" si="32"/>
        <v/>
      </c>
      <c r="IA34" s="10" t="str">
        <f t="shared" si="32"/>
        <v/>
      </c>
      <c r="IB34" s="10" t="str">
        <f t="shared" si="32"/>
        <v/>
      </c>
      <c r="IC34" s="10" t="str">
        <f t="shared" si="32"/>
        <v/>
      </c>
      <c r="ID34" s="10" t="str">
        <f t="shared" si="32"/>
        <v/>
      </c>
      <c r="IE34" s="10" t="str">
        <f t="shared" si="32"/>
        <v/>
      </c>
      <c r="IF34" s="10" t="str">
        <f t="shared" si="32"/>
        <v/>
      </c>
      <c r="IG34" s="10" t="str">
        <f t="shared" si="32"/>
        <v/>
      </c>
      <c r="IH34" s="10" t="str">
        <f t="shared" si="32"/>
        <v/>
      </c>
      <c r="II34" s="10" t="str">
        <f t="shared" si="32"/>
        <v/>
      </c>
      <c r="IJ34" s="10" t="str">
        <f t="shared" si="32"/>
        <v/>
      </c>
      <c r="IK34" s="10" t="str">
        <f t="shared" si="32"/>
        <v/>
      </c>
      <c r="IL34" s="10" t="str">
        <f t="shared" si="32"/>
        <v/>
      </c>
      <c r="IM34" s="10" t="str">
        <f t="shared" si="32"/>
        <v/>
      </c>
      <c r="IN34" s="10" t="str">
        <f t="shared" si="32"/>
        <v/>
      </c>
      <c r="IO34" s="10" t="str">
        <f t="shared" si="32"/>
        <v/>
      </c>
      <c r="IP34" s="10" t="str">
        <f t="shared" si="32"/>
        <v/>
      </c>
      <c r="IQ34" s="10" t="str">
        <f t="shared" si="32"/>
        <v/>
      </c>
      <c r="IR34" s="10" t="str">
        <f t="shared" si="32"/>
        <v/>
      </c>
      <c r="IS34" s="10" t="str">
        <f t="shared" si="32"/>
        <v/>
      </c>
      <c r="IT34" s="10" t="str">
        <f t="shared" si="32"/>
        <v/>
      </c>
      <c r="IU34" s="10" t="str">
        <f t="shared" si="32"/>
        <v/>
      </c>
      <c r="IV34" s="10" t="str">
        <f t="shared" si="32"/>
        <v/>
      </c>
      <c r="IW34" s="10" t="str">
        <f t="shared" si="32"/>
        <v/>
      </c>
      <c r="IX34" s="10" t="str">
        <f t="shared" si="32"/>
        <v/>
      </c>
      <c r="IY34" s="10" t="str">
        <f t="shared" si="32"/>
        <v/>
      </c>
      <c r="IZ34" s="10" t="str">
        <f t="shared" si="32"/>
        <v/>
      </c>
      <c r="JA34" s="10" t="str">
        <f t="shared" si="32"/>
        <v/>
      </c>
      <c r="JB34" s="10" t="str">
        <f t="shared" si="32"/>
        <v/>
      </c>
      <c r="JC34" s="10" t="str">
        <f t="shared" si="32"/>
        <v>ram</v>
      </c>
      <c r="JD34" s="10" t="str">
        <f t="shared" si="32"/>
        <v/>
      </c>
      <c r="JE34" s="10" t="str">
        <f t="shared" si="32"/>
        <v>ratdvd</v>
      </c>
      <c r="JF34" s="10" t="str">
        <f t="shared" si="32"/>
        <v/>
      </c>
      <c r="JG34" s="10" t="str">
        <f t="shared" si="32"/>
        <v/>
      </c>
      <c r="JH34" s="10" t="str">
        <f t="shared" si="32"/>
        <v>rm</v>
      </c>
      <c r="JI34" s="10" t="str">
        <f t="shared" si="32"/>
        <v/>
      </c>
      <c r="JJ34" s="10" t="str">
        <f t="shared" si="32"/>
        <v>rmm</v>
      </c>
      <c r="JK34" s="10" t="str">
        <f t="shared" si="32"/>
        <v>rmvb</v>
      </c>
      <c r="JL34" s="10" t="str">
        <f t="shared" si="32"/>
        <v>roq</v>
      </c>
      <c r="JM34" s="10" t="str">
        <f t="shared" si="32"/>
        <v/>
      </c>
      <c r="JN34" s="10" t="str">
        <f t="shared" si="32"/>
        <v/>
      </c>
      <c r="JO34" s="10" t="str">
        <f t="shared" si="32"/>
        <v/>
      </c>
      <c r="JP34" s="10" t="str">
        <f t="shared" si="32"/>
        <v/>
      </c>
      <c r="JQ34" s="10" t="str">
        <f t="shared" si="32"/>
        <v/>
      </c>
      <c r="JR34" s="10" t="str">
        <f t="shared" si="32"/>
        <v/>
      </c>
      <c r="JS34" s="10" t="str">
        <f t="shared" si="32"/>
        <v/>
      </c>
      <c r="JT34" s="10" t="str">
        <f t="shared" si="32"/>
        <v/>
      </c>
      <c r="JU34" s="10" t="str">
        <f t="shared" si="32"/>
        <v/>
      </c>
      <c r="JV34" s="10" t="str">
        <f t="shared" si="32"/>
        <v/>
      </c>
      <c r="JW34" s="10" t="str">
        <f t="shared" si="32"/>
        <v/>
      </c>
      <c r="JX34" s="10" t="str">
        <f t="shared" si="32"/>
        <v/>
      </c>
      <c r="JY34" s="10" t="str">
        <f t="shared" si="32"/>
        <v/>
      </c>
      <c r="JZ34" s="10" t="str">
        <f t="shared" si="32"/>
        <v/>
      </c>
      <c r="KA34" s="10" t="str">
        <f t="shared" si="32"/>
        <v>smil</v>
      </c>
      <c r="KB34" s="10" t="str">
        <f t="shared" si="32"/>
        <v>smk</v>
      </c>
      <c r="KC34" s="10" t="str">
        <f t="shared" si="32"/>
        <v/>
      </c>
      <c r="KD34" s="10" t="str">
        <f t="shared" si="32"/>
        <v/>
      </c>
      <c r="KE34" s="10" t="str">
        <f t="shared" si="32"/>
        <v/>
      </c>
      <c r="KF34" s="10" t="str">
        <f t="shared" si="32"/>
        <v>srt</v>
      </c>
      <c r="KG34" s="10" t="str">
        <f t="shared" si="32"/>
        <v/>
      </c>
      <c r="KH34" s="10" t="str">
        <f t="shared" si="28"/>
        <v>svi</v>
      </c>
      <c r="KI34" s="10" t="str">
        <f t="shared" si="28"/>
        <v>swf</v>
      </c>
      <c r="KJ34" s="10" t="str">
        <f t="shared" si="28"/>
        <v/>
      </c>
      <c r="KK34" s="10" t="str">
        <f t="shared" si="28"/>
        <v/>
      </c>
      <c r="KL34" s="10" t="str">
        <f t="shared" si="28"/>
        <v/>
      </c>
      <c r="KM34" s="10" t="str">
        <f t="shared" si="28"/>
        <v/>
      </c>
      <c r="KN34" s="10" t="str">
        <f t="shared" si="28"/>
        <v/>
      </c>
      <c r="KO34" s="10" t="str">
        <f t="shared" si="28"/>
        <v/>
      </c>
      <c r="KP34" s="10" t="str">
        <f t="shared" si="28"/>
        <v/>
      </c>
      <c r="KQ34" s="10" t="str">
        <f t="shared" si="28"/>
        <v/>
      </c>
      <c r="KR34" s="10" t="str">
        <f t="shared" si="28"/>
        <v/>
      </c>
      <c r="KS34" s="10" t="str">
        <f t="shared" si="28"/>
        <v/>
      </c>
      <c r="KT34" s="10" t="str">
        <f t="shared" si="28"/>
        <v/>
      </c>
      <c r="KU34" s="10" t="str">
        <f t="shared" si="28"/>
        <v>tp</v>
      </c>
      <c r="KV34" s="10" t="str">
        <f t="shared" si="28"/>
        <v>tpr</v>
      </c>
      <c r="KW34" s="10" t="str">
        <f t="shared" si="28"/>
        <v/>
      </c>
      <c r="KX34" s="10" t="str">
        <f t="shared" si="28"/>
        <v/>
      </c>
      <c r="KY34" s="10" t="str">
        <f t="shared" si="28"/>
        <v/>
      </c>
      <c r="KZ34" s="10" t="str">
        <f t="shared" si="28"/>
        <v/>
      </c>
      <c r="LA34" s="10" t="str">
        <f t="shared" si="28"/>
        <v/>
      </c>
      <c r="LB34" s="10" t="str">
        <f t="shared" si="28"/>
        <v/>
      </c>
      <c r="LC34" s="10" t="str">
        <f t="shared" si="28"/>
        <v/>
      </c>
      <c r="LD34" s="10" t="str">
        <f t="shared" si="28"/>
        <v>vid</v>
      </c>
      <c r="LE34" s="10" t="str">
        <f t="shared" si="28"/>
        <v/>
      </c>
      <c r="LF34" s="10" t="str">
        <f t="shared" si="28"/>
        <v>vob</v>
      </c>
      <c r="LG34" s="10" t="str">
        <f t="shared" si="28"/>
        <v/>
      </c>
      <c r="LH34" s="10" t="str">
        <f t="shared" si="28"/>
        <v>vp6</v>
      </c>
      <c r="LI34" s="10" t="str">
        <f t="shared" si="28"/>
        <v/>
      </c>
      <c r="LJ34" s="10" t="str">
        <f t="shared" si="28"/>
        <v/>
      </c>
      <c r="LK34" s="10" t="str">
        <f t="shared" si="28"/>
        <v/>
      </c>
      <c r="LL34" s="10" t="str">
        <f t="shared" si="28"/>
        <v/>
      </c>
      <c r="LM34" s="10" t="str">
        <f t="shared" si="28"/>
        <v>webm</v>
      </c>
      <c r="LN34" s="10" t="str">
        <f t="shared" si="28"/>
        <v/>
      </c>
      <c r="LO34" s="10" t="str">
        <f t="shared" si="28"/>
        <v/>
      </c>
      <c r="LP34" s="10" t="str">
        <f t="shared" si="28"/>
        <v>wm</v>
      </c>
      <c r="LQ34" s="10" t="str">
        <f t="shared" si="28"/>
        <v/>
      </c>
      <c r="LR34" s="10" t="str">
        <f t="shared" si="28"/>
        <v/>
      </c>
      <c r="LS34" s="10" t="str">
        <f t="shared" si="28"/>
        <v>wmp</v>
      </c>
      <c r="LT34" s="10" t="str">
        <f t="shared" si="28"/>
        <v>wmv</v>
      </c>
      <c r="LU34" s="10" t="str">
        <f t="shared" si="28"/>
        <v/>
      </c>
      <c r="LV34" s="10" t="str">
        <f t="shared" si="28"/>
        <v/>
      </c>
      <c r="LW34" s="10" t="str">
        <f t="shared" si="28"/>
        <v/>
      </c>
      <c r="LX34" s="10" t="str">
        <f t="shared" si="28"/>
        <v/>
      </c>
      <c r="LY34" s="10" t="str">
        <f t="shared" si="28"/>
        <v/>
      </c>
      <c r="LZ34" s="10" t="str">
        <f t="shared" si="25"/>
        <v/>
      </c>
      <c r="MA34" s="10" t="str">
        <f t="shared" si="25"/>
        <v/>
      </c>
      <c r="MB34" s="10" t="str">
        <f t="shared" si="25"/>
        <v/>
      </c>
      <c r="MC34" s="10" t="str">
        <f t="shared" si="25"/>
        <v/>
      </c>
      <c r="MD34" s="10" t="str">
        <f t="shared" si="25"/>
        <v/>
      </c>
      <c r="ME34" s="10" t="str">
        <f t="shared" si="25"/>
        <v/>
      </c>
      <c r="MF34" s="10" t="str">
        <f t="shared" si="25"/>
        <v/>
      </c>
      <c r="MG34" s="10" t="str">
        <f t="shared" si="25"/>
        <v/>
      </c>
      <c r="MH34" s="10" t="str">
        <f t="shared" si="25"/>
        <v/>
      </c>
      <c r="MI34" s="10" t="str">
        <f t="shared" si="25"/>
        <v/>
      </c>
      <c r="MJ34" s="10" t="str">
        <f t="shared" si="21"/>
        <v/>
      </c>
      <c r="MK34" s="10" t="str">
        <f t="shared" si="21"/>
        <v/>
      </c>
      <c r="ML34" s="10" t="str">
        <f t="shared" si="21"/>
        <v/>
      </c>
      <c r="MM34" s="10" t="str">
        <f t="shared" si="21"/>
        <v/>
      </c>
      <c r="MN34" s="10" t="str">
        <f t="shared" si="21"/>
        <v>yuv</v>
      </c>
      <c r="MO34" s="10" t="str">
        <f t="shared" si="21"/>
        <v/>
      </c>
      <c r="MP34" s="10" t="str">
        <f t="shared" si="21"/>
        <v/>
      </c>
      <c r="MQ34" s="10" t="str">
        <f t="shared" si="21"/>
        <v/>
      </c>
    </row>
    <row r="35" spans="4:359" x14ac:dyDescent="0.3">
      <c r="D35" s="6" t="e">
        <f>VLOOKUP(TRIM(B35),MIME!A:C,3,FALSE)</f>
        <v>#N/A</v>
      </c>
      <c r="E35" s="6"/>
      <c r="F35" s="6"/>
      <c r="G35" s="6"/>
      <c r="I35" s="3" t="s">
        <v>7</v>
      </c>
      <c r="J35" s="8">
        <v>1</v>
      </c>
      <c r="M35" s="3" t="s">
        <v>27</v>
      </c>
      <c r="N35" t="s">
        <v>1530</v>
      </c>
      <c r="P35" s="9" t="s">
        <v>260</v>
      </c>
      <c r="Q35" s="10" t="str">
        <f t="shared" si="6"/>
        <v/>
      </c>
      <c r="R35" s="10" t="str">
        <f t="shared" si="0"/>
        <v/>
      </c>
      <c r="S35" s="10" t="str">
        <f t="shared" si="0"/>
        <v/>
      </c>
      <c r="T35" s="10" t="str">
        <f t="shared" si="0"/>
        <v/>
      </c>
      <c r="U35" s="10" t="str">
        <f t="shared" si="0"/>
        <v/>
      </c>
      <c r="V35" s="10" t="str">
        <f t="shared" si="0"/>
        <v/>
      </c>
      <c r="W35" s="10" t="str">
        <f t="shared" si="0"/>
        <v/>
      </c>
      <c r="X35" s="10" t="str">
        <f t="shared" si="0"/>
        <v/>
      </c>
      <c r="Y35" s="10" t="str">
        <f t="shared" si="0"/>
        <v/>
      </c>
      <c r="Z35" s="10" t="str">
        <f t="shared" si="0"/>
        <v/>
      </c>
      <c r="AA35" s="10" t="str">
        <f t="shared" si="0"/>
        <v/>
      </c>
      <c r="AB35" s="10" t="str">
        <f t="shared" ref="AB35:AL35" si="35">IF(AB19=1,AB$5,"")</f>
        <v/>
      </c>
      <c r="AC35" s="10" t="str">
        <f t="shared" si="35"/>
        <v/>
      </c>
      <c r="AD35" s="10" t="str">
        <f t="shared" si="35"/>
        <v/>
      </c>
      <c r="AE35" s="10" t="str">
        <f t="shared" si="35"/>
        <v/>
      </c>
      <c r="AF35" s="10" t="str">
        <f t="shared" si="35"/>
        <v/>
      </c>
      <c r="AG35" s="10" t="str">
        <f t="shared" si="35"/>
        <v/>
      </c>
      <c r="AH35" s="10" t="str">
        <f t="shared" si="35"/>
        <v/>
      </c>
      <c r="AI35" s="10" t="str">
        <f t="shared" si="35"/>
        <v/>
      </c>
      <c r="AJ35" s="10" t="str">
        <f t="shared" si="35"/>
        <v/>
      </c>
      <c r="AK35" s="10" t="str">
        <f t="shared" si="35"/>
        <v/>
      </c>
      <c r="AL35" s="10" t="str">
        <f t="shared" si="35"/>
        <v/>
      </c>
      <c r="AM35" s="10" t="str">
        <f t="shared" si="33"/>
        <v/>
      </c>
      <c r="AN35" s="10" t="str">
        <f t="shared" si="33"/>
        <v/>
      </c>
      <c r="AO35" s="10" t="str">
        <f t="shared" si="33"/>
        <v/>
      </c>
      <c r="AP35" s="10" t="str">
        <f t="shared" si="33"/>
        <v/>
      </c>
      <c r="AQ35" s="10" t="str">
        <f t="shared" si="33"/>
        <v/>
      </c>
      <c r="AR35" s="10" t="str">
        <f t="shared" si="33"/>
        <v/>
      </c>
      <c r="AS35" s="10" t="str">
        <f t="shared" si="33"/>
        <v/>
      </c>
      <c r="AT35" s="10" t="str">
        <f t="shared" si="33"/>
        <v/>
      </c>
      <c r="AU35" s="10" t="str">
        <f t="shared" si="33"/>
        <v/>
      </c>
      <c r="AV35" s="10" t="str">
        <f t="shared" si="33"/>
        <v/>
      </c>
      <c r="AW35" s="10" t="str">
        <f t="shared" si="33"/>
        <v/>
      </c>
      <c r="AX35" s="10" t="str">
        <f t="shared" si="33"/>
        <v/>
      </c>
      <c r="AY35" s="10" t="str">
        <f t="shared" si="33"/>
        <v/>
      </c>
      <c r="AZ35" s="10" t="str">
        <f t="shared" si="33"/>
        <v/>
      </c>
      <c r="BA35" s="10" t="str">
        <f t="shared" si="33"/>
        <v/>
      </c>
      <c r="BB35" s="10" t="str">
        <f t="shared" si="33"/>
        <v/>
      </c>
      <c r="BC35" s="10" t="str">
        <f t="shared" si="33"/>
        <v/>
      </c>
      <c r="BD35" s="10" t="str">
        <f t="shared" si="33"/>
        <v/>
      </c>
      <c r="BE35" s="10" t="str">
        <f t="shared" si="33"/>
        <v/>
      </c>
      <c r="BF35" s="10" t="str">
        <f t="shared" si="33"/>
        <v/>
      </c>
      <c r="BG35" s="10" t="str">
        <f t="shared" si="33"/>
        <v/>
      </c>
      <c r="BH35" s="10" t="str">
        <f t="shared" si="33"/>
        <v/>
      </c>
      <c r="BI35" s="10" t="str">
        <f t="shared" si="33"/>
        <v/>
      </c>
      <c r="BJ35" s="10" t="str">
        <f t="shared" si="33"/>
        <v/>
      </c>
      <c r="BK35" s="10" t="str">
        <f t="shared" si="33"/>
        <v/>
      </c>
      <c r="BL35" s="10" t="str">
        <f t="shared" si="33"/>
        <v/>
      </c>
      <c r="BM35" s="10" t="str">
        <f t="shared" si="33"/>
        <v/>
      </c>
      <c r="BN35" s="10" t="str">
        <f t="shared" si="33"/>
        <v/>
      </c>
      <c r="BO35" s="10" t="str">
        <f t="shared" si="33"/>
        <v/>
      </c>
      <c r="BP35" s="10" t="str">
        <f t="shared" si="33"/>
        <v/>
      </c>
      <c r="BQ35" s="10" t="str">
        <f t="shared" si="33"/>
        <v/>
      </c>
      <c r="BR35" s="10" t="str">
        <f t="shared" si="33"/>
        <v/>
      </c>
      <c r="BS35" s="10" t="str">
        <f t="shared" si="33"/>
        <v/>
      </c>
      <c r="BT35" s="10" t="str">
        <f t="shared" si="33"/>
        <v/>
      </c>
      <c r="BU35" s="10" t="str">
        <f t="shared" si="33"/>
        <v/>
      </c>
      <c r="BV35" s="10" t="str">
        <f t="shared" si="33"/>
        <v/>
      </c>
      <c r="BW35" s="10" t="str">
        <f t="shared" si="33"/>
        <v/>
      </c>
      <c r="BX35" s="10" t="str">
        <f t="shared" si="33"/>
        <v/>
      </c>
      <c r="BY35" s="10" t="str">
        <f t="shared" si="33"/>
        <v/>
      </c>
      <c r="BZ35" s="10" t="str">
        <f t="shared" si="33"/>
        <v>css</v>
      </c>
      <c r="CA35" s="10" t="str">
        <f t="shared" si="33"/>
        <v/>
      </c>
      <c r="CB35" s="10" t="str">
        <f t="shared" si="33"/>
        <v/>
      </c>
      <c r="CC35" s="10" t="str">
        <f t="shared" si="33"/>
        <v/>
      </c>
      <c r="CD35" s="10" t="str">
        <f t="shared" si="33"/>
        <v/>
      </c>
      <c r="CE35" s="10" t="str">
        <f t="shared" si="33"/>
        <v/>
      </c>
      <c r="CF35" s="10" t="str">
        <f t="shared" si="33"/>
        <v/>
      </c>
      <c r="CG35" s="10" t="str">
        <f t="shared" si="33"/>
        <v/>
      </c>
      <c r="CH35" s="10" t="str">
        <f t="shared" si="33"/>
        <v/>
      </c>
      <c r="CI35" s="10" t="str">
        <f t="shared" si="33"/>
        <v/>
      </c>
      <c r="CJ35" s="10" t="str">
        <f t="shared" si="33"/>
        <v/>
      </c>
      <c r="CK35" s="10" t="str">
        <f t="shared" si="33"/>
        <v/>
      </c>
      <c r="CL35" s="10" t="str">
        <f t="shared" si="33"/>
        <v/>
      </c>
      <c r="CM35" s="10" t="str">
        <f t="shared" si="33"/>
        <v/>
      </c>
      <c r="CN35" s="10" t="str">
        <f t="shared" si="33"/>
        <v/>
      </c>
      <c r="CO35" s="10" t="str">
        <f t="shared" si="33"/>
        <v/>
      </c>
      <c r="CP35" s="10" t="str">
        <f t="shared" si="33"/>
        <v/>
      </c>
      <c r="CQ35" s="10" t="str">
        <f t="shared" si="33"/>
        <v/>
      </c>
      <c r="CR35" s="10" t="str">
        <f t="shared" si="33"/>
        <v/>
      </c>
      <c r="CS35" s="10" t="str">
        <f t="shared" si="33"/>
        <v/>
      </c>
      <c r="CT35" s="10" t="str">
        <f t="shared" si="33"/>
        <v/>
      </c>
      <c r="CU35" s="10" t="str">
        <f t="shared" si="33"/>
        <v/>
      </c>
      <c r="CV35" s="10" t="str">
        <f t="shared" si="33"/>
        <v/>
      </c>
      <c r="CW35" s="10" t="str">
        <f t="shared" si="33"/>
        <v/>
      </c>
      <c r="CX35" s="10" t="str">
        <f t="shared" si="30"/>
        <v/>
      </c>
      <c r="CY35" s="10" t="str">
        <f t="shared" si="30"/>
        <v/>
      </c>
      <c r="CZ35" s="10" t="str">
        <f t="shared" si="30"/>
        <v/>
      </c>
      <c r="DA35" s="10" t="str">
        <f t="shared" si="31"/>
        <v/>
      </c>
      <c r="DB35" s="10" t="str">
        <f t="shared" si="31"/>
        <v/>
      </c>
      <c r="DC35" s="10" t="str">
        <f t="shared" si="31"/>
        <v/>
      </c>
      <c r="DD35" s="10" t="str">
        <f t="shared" si="31"/>
        <v/>
      </c>
      <c r="DE35" s="10" t="str">
        <f t="shared" si="31"/>
        <v/>
      </c>
      <c r="DF35" s="10" t="str">
        <f t="shared" si="31"/>
        <v/>
      </c>
      <c r="DG35" s="10" t="str">
        <f t="shared" si="31"/>
        <v/>
      </c>
      <c r="DH35" s="10" t="str">
        <f t="shared" si="31"/>
        <v/>
      </c>
      <c r="DI35" s="10" t="str">
        <f t="shared" si="31"/>
        <v/>
      </c>
      <c r="DJ35" s="10" t="str">
        <f t="shared" si="31"/>
        <v/>
      </c>
      <c r="DK35" s="10" t="str">
        <f t="shared" si="31"/>
        <v/>
      </c>
      <c r="DL35" s="10" t="str">
        <f t="shared" si="31"/>
        <v/>
      </c>
      <c r="DM35" s="10" t="str">
        <f t="shared" si="31"/>
        <v/>
      </c>
      <c r="DN35" s="10" t="str">
        <f t="shared" si="31"/>
        <v/>
      </c>
      <c r="DO35" s="10" t="str">
        <f t="shared" si="31"/>
        <v/>
      </c>
      <c r="DP35" s="10" t="str">
        <f t="shared" si="31"/>
        <v/>
      </c>
      <c r="DQ35" s="10" t="str">
        <f t="shared" si="31"/>
        <v/>
      </c>
      <c r="DR35" s="10" t="str">
        <f t="shared" si="31"/>
        <v/>
      </c>
      <c r="DS35" s="10" t="str">
        <f t="shared" si="31"/>
        <v/>
      </c>
      <c r="DT35" s="10" t="str">
        <f t="shared" si="31"/>
        <v/>
      </c>
      <c r="DU35" s="10" t="str">
        <f t="shared" si="31"/>
        <v/>
      </c>
      <c r="DV35" s="10" t="str">
        <f t="shared" si="31"/>
        <v>htm</v>
      </c>
      <c r="DW35" s="10" t="str">
        <f t="shared" si="31"/>
        <v>html</v>
      </c>
      <c r="DX35" s="10" t="str">
        <f t="shared" si="31"/>
        <v/>
      </c>
      <c r="DY35" s="10" t="str">
        <f t="shared" si="31"/>
        <v/>
      </c>
      <c r="DZ35" s="10" t="str">
        <f t="shared" si="31"/>
        <v/>
      </c>
      <c r="EA35" s="10" t="str">
        <f t="shared" si="31"/>
        <v/>
      </c>
      <c r="EB35" s="10" t="str">
        <f t="shared" si="31"/>
        <v/>
      </c>
      <c r="EC35" s="10" t="str">
        <f t="shared" si="31"/>
        <v/>
      </c>
      <c r="ED35" s="10" t="str">
        <f t="shared" si="31"/>
        <v/>
      </c>
      <c r="EE35" s="10" t="str">
        <f t="shared" si="31"/>
        <v/>
      </c>
      <c r="EF35" s="10" t="str">
        <f t="shared" si="31"/>
        <v/>
      </c>
      <c r="EG35" s="10" t="str">
        <f t="shared" si="31"/>
        <v/>
      </c>
      <c r="EH35" s="10" t="str">
        <f t="shared" si="31"/>
        <v/>
      </c>
      <c r="EI35" s="10" t="str">
        <f t="shared" si="31"/>
        <v/>
      </c>
      <c r="EJ35" s="10" t="str">
        <f t="shared" si="31"/>
        <v/>
      </c>
      <c r="EK35" s="10" t="str">
        <f t="shared" si="31"/>
        <v>js</v>
      </c>
      <c r="EL35" s="10" t="str">
        <f t="shared" si="31"/>
        <v/>
      </c>
      <c r="EM35" s="10" t="str">
        <f t="shared" si="31"/>
        <v>jsx</v>
      </c>
      <c r="EN35" s="10" t="str">
        <f t="shared" si="31"/>
        <v/>
      </c>
      <c r="EO35" s="10" t="str">
        <f t="shared" si="31"/>
        <v/>
      </c>
      <c r="EP35" s="10" t="str">
        <f t="shared" si="31"/>
        <v>less</v>
      </c>
      <c r="EQ35" s="10" t="str">
        <f t="shared" si="31"/>
        <v/>
      </c>
      <c r="ER35" s="10" t="str">
        <f t="shared" si="31"/>
        <v/>
      </c>
      <c r="ES35" s="10" t="str">
        <f t="shared" si="31"/>
        <v/>
      </c>
      <c r="ET35" s="10" t="str">
        <f t="shared" si="31"/>
        <v/>
      </c>
      <c r="EU35" s="10" t="str">
        <f t="shared" si="31"/>
        <v/>
      </c>
      <c r="EV35" s="10" t="str">
        <f t="shared" si="31"/>
        <v/>
      </c>
      <c r="EW35" s="10" t="str">
        <f t="shared" si="31"/>
        <v/>
      </c>
      <c r="EX35" s="10" t="str">
        <f t="shared" si="31"/>
        <v/>
      </c>
      <c r="EY35" s="10" t="str">
        <f t="shared" si="31"/>
        <v/>
      </c>
      <c r="EZ35" s="10" t="str">
        <f t="shared" si="31"/>
        <v/>
      </c>
      <c r="FA35" s="10" t="str">
        <f t="shared" si="31"/>
        <v/>
      </c>
      <c r="FB35" s="10" t="str">
        <f t="shared" si="31"/>
        <v/>
      </c>
      <c r="FC35" s="10" t="str">
        <f t="shared" si="31"/>
        <v/>
      </c>
      <c r="FD35" s="10" t="str">
        <f t="shared" si="31"/>
        <v/>
      </c>
      <c r="FE35" s="10" t="str">
        <f t="shared" si="31"/>
        <v/>
      </c>
      <c r="FF35" s="10" t="str">
        <f t="shared" si="31"/>
        <v/>
      </c>
      <c r="FG35" s="10" t="str">
        <f t="shared" si="31"/>
        <v/>
      </c>
      <c r="FH35" s="10" t="str">
        <f t="shared" si="31"/>
        <v/>
      </c>
      <c r="FI35" s="10" t="str">
        <f t="shared" si="31"/>
        <v/>
      </c>
      <c r="FJ35" s="10" t="str">
        <f t="shared" si="31"/>
        <v/>
      </c>
      <c r="FK35" s="10" t="str">
        <f t="shared" si="31"/>
        <v/>
      </c>
      <c r="FL35" s="10" t="str">
        <f t="shared" ref="FL35:HW35" si="36">IF(FL19=1,FL$5,"")</f>
        <v/>
      </c>
      <c r="FM35" s="10" t="str">
        <f t="shared" si="36"/>
        <v/>
      </c>
      <c r="FN35" s="10" t="str">
        <f t="shared" si="36"/>
        <v/>
      </c>
      <c r="FO35" s="10" t="str">
        <f t="shared" si="36"/>
        <v/>
      </c>
      <c r="FP35" s="10" t="str">
        <f t="shared" si="36"/>
        <v/>
      </c>
      <c r="FQ35" s="10" t="str">
        <f t="shared" si="36"/>
        <v/>
      </c>
      <c r="FR35" s="10" t="str">
        <f t="shared" si="36"/>
        <v/>
      </c>
      <c r="FS35" s="10" t="str">
        <f t="shared" si="36"/>
        <v/>
      </c>
      <c r="FT35" s="10" t="str">
        <f t="shared" si="36"/>
        <v/>
      </c>
      <c r="FU35" s="10" t="str">
        <f t="shared" si="36"/>
        <v/>
      </c>
      <c r="FV35" s="10" t="str">
        <f t="shared" si="36"/>
        <v/>
      </c>
      <c r="FW35" s="10" t="str">
        <f t="shared" si="36"/>
        <v/>
      </c>
      <c r="FX35" s="10" t="str">
        <f t="shared" si="36"/>
        <v/>
      </c>
      <c r="FY35" s="10" t="str">
        <f t="shared" si="36"/>
        <v/>
      </c>
      <c r="FZ35" s="10" t="str">
        <f t="shared" si="36"/>
        <v/>
      </c>
      <c r="GA35" s="10" t="str">
        <f t="shared" si="36"/>
        <v/>
      </c>
      <c r="GB35" s="10" t="str">
        <f t="shared" si="36"/>
        <v/>
      </c>
      <c r="GC35" s="10" t="str">
        <f t="shared" si="36"/>
        <v/>
      </c>
      <c r="GD35" s="10" t="str">
        <f t="shared" si="36"/>
        <v/>
      </c>
      <c r="GE35" s="10" t="str">
        <f t="shared" si="36"/>
        <v/>
      </c>
      <c r="GF35" s="10" t="str">
        <f t="shared" si="36"/>
        <v/>
      </c>
      <c r="GG35" s="10" t="str">
        <f t="shared" si="36"/>
        <v/>
      </c>
      <c r="GH35" s="10" t="str">
        <f t="shared" si="36"/>
        <v/>
      </c>
      <c r="GI35" s="10" t="str">
        <f t="shared" si="36"/>
        <v/>
      </c>
      <c r="GJ35" s="10" t="str">
        <f t="shared" si="36"/>
        <v/>
      </c>
      <c r="GK35" s="10" t="str">
        <f t="shared" si="36"/>
        <v/>
      </c>
      <c r="GL35" s="10" t="str">
        <f t="shared" si="36"/>
        <v/>
      </c>
      <c r="GM35" s="10" t="str">
        <f t="shared" si="36"/>
        <v/>
      </c>
      <c r="GN35" s="10" t="str">
        <f t="shared" si="36"/>
        <v/>
      </c>
      <c r="GO35" s="10" t="str">
        <f t="shared" si="36"/>
        <v/>
      </c>
      <c r="GP35" s="10" t="str">
        <f t="shared" si="36"/>
        <v/>
      </c>
      <c r="GQ35" s="10" t="str">
        <f t="shared" si="36"/>
        <v/>
      </c>
      <c r="GR35" s="10" t="str">
        <f t="shared" si="36"/>
        <v/>
      </c>
      <c r="GS35" s="10" t="str">
        <f t="shared" si="36"/>
        <v/>
      </c>
      <c r="GT35" s="10" t="str">
        <f t="shared" si="36"/>
        <v/>
      </c>
      <c r="GU35" s="10" t="str">
        <f t="shared" si="36"/>
        <v/>
      </c>
      <c r="GV35" s="10" t="str">
        <f t="shared" si="36"/>
        <v/>
      </c>
      <c r="GW35" s="10" t="str">
        <f t="shared" si="36"/>
        <v/>
      </c>
      <c r="GX35" s="10" t="str">
        <f t="shared" si="36"/>
        <v/>
      </c>
      <c r="GY35" s="10" t="str">
        <f t="shared" si="36"/>
        <v/>
      </c>
      <c r="GZ35" s="10" t="str">
        <f t="shared" si="36"/>
        <v/>
      </c>
      <c r="HA35" s="10" t="str">
        <f t="shared" si="36"/>
        <v/>
      </c>
      <c r="HB35" s="10" t="str">
        <f t="shared" si="36"/>
        <v/>
      </c>
      <c r="HC35" s="10" t="str">
        <f t="shared" si="36"/>
        <v/>
      </c>
      <c r="HD35" s="10" t="str">
        <f t="shared" si="36"/>
        <v/>
      </c>
      <c r="HE35" s="10" t="str">
        <f t="shared" si="36"/>
        <v/>
      </c>
      <c r="HF35" s="10" t="str">
        <f t="shared" si="36"/>
        <v/>
      </c>
      <c r="HG35" s="10" t="str">
        <f t="shared" si="36"/>
        <v/>
      </c>
      <c r="HH35" s="10" t="str">
        <f t="shared" si="36"/>
        <v/>
      </c>
      <c r="HI35" s="10" t="str">
        <f t="shared" si="36"/>
        <v/>
      </c>
      <c r="HJ35" s="10" t="str">
        <f t="shared" si="36"/>
        <v/>
      </c>
      <c r="HK35" s="10" t="str">
        <f t="shared" si="36"/>
        <v/>
      </c>
      <c r="HL35" s="10" t="str">
        <f t="shared" si="36"/>
        <v/>
      </c>
      <c r="HM35" s="10" t="str">
        <f t="shared" si="36"/>
        <v/>
      </c>
      <c r="HN35" s="10" t="str">
        <f t="shared" si="36"/>
        <v/>
      </c>
      <c r="HO35" s="10" t="str">
        <f t="shared" si="36"/>
        <v/>
      </c>
      <c r="HP35" s="10" t="str">
        <f t="shared" si="36"/>
        <v/>
      </c>
      <c r="HQ35" s="10" t="str">
        <f t="shared" si="36"/>
        <v/>
      </c>
      <c r="HR35" s="10" t="str">
        <f t="shared" si="36"/>
        <v/>
      </c>
      <c r="HS35" s="10" t="str">
        <f t="shared" si="36"/>
        <v/>
      </c>
      <c r="HT35" s="10" t="str">
        <f t="shared" si="36"/>
        <v/>
      </c>
      <c r="HU35" s="10" t="str">
        <f t="shared" si="36"/>
        <v/>
      </c>
      <c r="HV35" s="10" t="str">
        <f t="shared" si="36"/>
        <v/>
      </c>
      <c r="HW35" s="10" t="str">
        <f t="shared" si="36"/>
        <v/>
      </c>
      <c r="HX35" s="10" t="str">
        <f t="shared" si="32"/>
        <v/>
      </c>
      <c r="HY35" s="10" t="str">
        <f t="shared" si="32"/>
        <v/>
      </c>
      <c r="HZ35" s="10" t="str">
        <f t="shared" si="32"/>
        <v/>
      </c>
      <c r="IA35" s="10" t="str">
        <f t="shared" si="32"/>
        <v/>
      </c>
      <c r="IB35" s="10" t="str">
        <f t="shared" si="32"/>
        <v/>
      </c>
      <c r="IC35" s="10" t="str">
        <f t="shared" si="32"/>
        <v/>
      </c>
      <c r="ID35" s="10" t="str">
        <f t="shared" si="32"/>
        <v/>
      </c>
      <c r="IE35" s="10" t="str">
        <f t="shared" si="32"/>
        <v/>
      </c>
      <c r="IF35" s="10" t="str">
        <f t="shared" si="32"/>
        <v/>
      </c>
      <c r="IG35" s="10" t="str">
        <f t="shared" si="32"/>
        <v/>
      </c>
      <c r="IH35" s="10" t="str">
        <f t="shared" si="32"/>
        <v/>
      </c>
      <c r="II35" s="10" t="str">
        <f t="shared" si="32"/>
        <v/>
      </c>
      <c r="IJ35" s="10" t="str">
        <f t="shared" si="32"/>
        <v/>
      </c>
      <c r="IK35" s="10" t="str">
        <f t="shared" si="32"/>
        <v/>
      </c>
      <c r="IL35" s="10" t="str">
        <f t="shared" si="32"/>
        <v/>
      </c>
      <c r="IM35" s="10" t="str">
        <f t="shared" si="32"/>
        <v/>
      </c>
      <c r="IN35" s="10" t="str">
        <f t="shared" si="32"/>
        <v/>
      </c>
      <c r="IO35" s="10" t="str">
        <f t="shared" si="32"/>
        <v/>
      </c>
      <c r="IP35" s="10" t="str">
        <f t="shared" si="32"/>
        <v/>
      </c>
      <c r="IQ35" s="10" t="str">
        <f t="shared" si="32"/>
        <v/>
      </c>
      <c r="IR35" s="10" t="str">
        <f t="shared" si="32"/>
        <v/>
      </c>
      <c r="IS35" s="10" t="str">
        <f t="shared" si="32"/>
        <v/>
      </c>
      <c r="IT35" s="10" t="str">
        <f t="shared" si="32"/>
        <v/>
      </c>
      <c r="IU35" s="10" t="str">
        <f t="shared" si="32"/>
        <v/>
      </c>
      <c r="IV35" s="10" t="str">
        <f t="shared" si="32"/>
        <v/>
      </c>
      <c r="IW35" s="10" t="str">
        <f t="shared" si="32"/>
        <v/>
      </c>
      <c r="IX35" s="10" t="str">
        <f t="shared" si="32"/>
        <v/>
      </c>
      <c r="IY35" s="10" t="str">
        <f t="shared" si="32"/>
        <v/>
      </c>
      <c r="IZ35" s="10" t="str">
        <f t="shared" si="32"/>
        <v/>
      </c>
      <c r="JA35" s="10" t="str">
        <f t="shared" si="32"/>
        <v/>
      </c>
      <c r="JB35" s="10" t="str">
        <f t="shared" si="32"/>
        <v/>
      </c>
      <c r="JC35" s="10" t="str">
        <f t="shared" si="32"/>
        <v/>
      </c>
      <c r="JD35" s="10" t="str">
        <f t="shared" si="32"/>
        <v/>
      </c>
      <c r="JE35" s="10" t="str">
        <f t="shared" si="32"/>
        <v/>
      </c>
      <c r="JF35" s="10" t="str">
        <f t="shared" si="32"/>
        <v/>
      </c>
      <c r="JG35" s="10" t="str">
        <f t="shared" si="32"/>
        <v/>
      </c>
      <c r="JH35" s="10" t="str">
        <f t="shared" si="32"/>
        <v/>
      </c>
      <c r="JI35" s="10" t="str">
        <f t="shared" si="32"/>
        <v/>
      </c>
      <c r="JJ35" s="10" t="str">
        <f t="shared" si="32"/>
        <v/>
      </c>
      <c r="JK35" s="10" t="str">
        <f t="shared" si="32"/>
        <v/>
      </c>
      <c r="JL35" s="10" t="str">
        <f t="shared" si="32"/>
        <v/>
      </c>
      <c r="JM35" s="10" t="str">
        <f t="shared" si="32"/>
        <v/>
      </c>
      <c r="JN35" s="10" t="str">
        <f t="shared" si="32"/>
        <v/>
      </c>
      <c r="JO35" s="10" t="str">
        <f t="shared" si="32"/>
        <v/>
      </c>
      <c r="JP35" s="10" t="str">
        <f t="shared" si="32"/>
        <v/>
      </c>
      <c r="JQ35" s="10" t="str">
        <f t="shared" si="32"/>
        <v/>
      </c>
      <c r="JR35" s="10" t="str">
        <f t="shared" si="32"/>
        <v/>
      </c>
      <c r="JS35" s="10" t="str">
        <f t="shared" si="32"/>
        <v/>
      </c>
      <c r="JT35" s="10" t="str">
        <f t="shared" si="32"/>
        <v/>
      </c>
      <c r="JU35" s="10" t="str">
        <f t="shared" si="32"/>
        <v>scss</v>
      </c>
      <c r="JV35" s="10" t="str">
        <f t="shared" si="32"/>
        <v/>
      </c>
      <c r="JW35" s="10" t="str">
        <f t="shared" si="32"/>
        <v/>
      </c>
      <c r="JX35" s="10" t="str">
        <f t="shared" si="32"/>
        <v/>
      </c>
      <c r="JY35" s="10" t="str">
        <f t="shared" si="32"/>
        <v/>
      </c>
      <c r="JZ35" s="10" t="str">
        <f t="shared" si="32"/>
        <v/>
      </c>
      <c r="KA35" s="10" t="str">
        <f t="shared" si="32"/>
        <v/>
      </c>
      <c r="KB35" s="10" t="str">
        <f t="shared" si="32"/>
        <v/>
      </c>
      <c r="KC35" s="10" t="str">
        <f t="shared" si="32"/>
        <v/>
      </c>
      <c r="KD35" s="10" t="str">
        <f t="shared" si="32"/>
        <v/>
      </c>
      <c r="KE35" s="10" t="str">
        <f t="shared" si="32"/>
        <v/>
      </c>
      <c r="KF35" s="10" t="str">
        <f t="shared" si="32"/>
        <v/>
      </c>
      <c r="KG35" s="10" t="str">
        <f t="shared" si="32"/>
        <v/>
      </c>
      <c r="KH35" s="10" t="str">
        <f t="shared" si="28"/>
        <v/>
      </c>
      <c r="KI35" s="10" t="str">
        <f t="shared" si="28"/>
        <v/>
      </c>
      <c r="KJ35" s="10" t="str">
        <f t="shared" si="28"/>
        <v/>
      </c>
      <c r="KK35" s="10" t="str">
        <f t="shared" si="28"/>
        <v/>
      </c>
      <c r="KL35" s="10" t="str">
        <f t="shared" si="28"/>
        <v/>
      </c>
      <c r="KM35" s="10" t="str">
        <f t="shared" si="28"/>
        <v/>
      </c>
      <c r="KN35" s="10" t="str">
        <f t="shared" si="28"/>
        <v/>
      </c>
      <c r="KO35" s="10" t="str">
        <f t="shared" si="28"/>
        <v/>
      </c>
      <c r="KP35" s="10" t="str">
        <f t="shared" si="28"/>
        <v/>
      </c>
      <c r="KQ35" s="10" t="str">
        <f t="shared" si="28"/>
        <v/>
      </c>
      <c r="KR35" s="10" t="str">
        <f t="shared" si="28"/>
        <v/>
      </c>
      <c r="KS35" s="10" t="str">
        <f t="shared" si="28"/>
        <v/>
      </c>
      <c r="KT35" s="10" t="str">
        <f t="shared" si="28"/>
        <v/>
      </c>
      <c r="KU35" s="10" t="str">
        <f t="shared" si="28"/>
        <v/>
      </c>
      <c r="KV35" s="10" t="str">
        <f t="shared" si="28"/>
        <v/>
      </c>
      <c r="KW35" s="10" t="str">
        <f t="shared" si="28"/>
        <v/>
      </c>
      <c r="KX35" s="10" t="str">
        <f t="shared" si="28"/>
        <v/>
      </c>
      <c r="KY35" s="10" t="str">
        <f t="shared" si="28"/>
        <v/>
      </c>
      <c r="KZ35" s="10" t="str">
        <f t="shared" si="28"/>
        <v/>
      </c>
      <c r="LA35" s="10" t="str">
        <f t="shared" si="28"/>
        <v/>
      </c>
      <c r="LB35" s="10" t="str">
        <f t="shared" si="28"/>
        <v/>
      </c>
      <c r="LC35" s="10" t="str">
        <f t="shared" si="28"/>
        <v/>
      </c>
      <c r="LD35" s="10" t="str">
        <f t="shared" si="28"/>
        <v/>
      </c>
      <c r="LE35" s="10" t="str">
        <f t="shared" si="28"/>
        <v/>
      </c>
      <c r="LF35" s="10" t="str">
        <f t="shared" si="28"/>
        <v/>
      </c>
      <c r="LG35" s="10" t="str">
        <f t="shared" si="28"/>
        <v/>
      </c>
      <c r="LH35" s="10" t="str">
        <f t="shared" si="28"/>
        <v/>
      </c>
      <c r="LI35" s="10" t="str">
        <f t="shared" si="28"/>
        <v/>
      </c>
      <c r="LJ35" s="10" t="str">
        <f t="shared" si="28"/>
        <v/>
      </c>
      <c r="LK35" s="10" t="str">
        <f t="shared" si="28"/>
        <v>wasm</v>
      </c>
      <c r="LL35" s="10" t="str">
        <f t="shared" si="28"/>
        <v/>
      </c>
      <c r="LM35" s="10" t="str">
        <f t="shared" si="28"/>
        <v/>
      </c>
      <c r="LN35" s="10" t="str">
        <f t="shared" si="28"/>
        <v/>
      </c>
      <c r="LO35" s="10" t="str">
        <f t="shared" si="28"/>
        <v/>
      </c>
      <c r="LP35" s="10" t="str">
        <f t="shared" si="28"/>
        <v/>
      </c>
      <c r="LQ35" s="10" t="str">
        <f t="shared" si="28"/>
        <v/>
      </c>
      <c r="LR35" s="10" t="str">
        <f t="shared" si="28"/>
        <v/>
      </c>
      <c r="LS35" s="10" t="str">
        <f t="shared" si="28"/>
        <v/>
      </c>
      <c r="LT35" s="10" t="str">
        <f t="shared" si="28"/>
        <v/>
      </c>
      <c r="LU35" s="10" t="str">
        <f t="shared" si="28"/>
        <v/>
      </c>
      <c r="LV35" s="10" t="str">
        <f t="shared" si="28"/>
        <v/>
      </c>
      <c r="LW35" s="10" t="str">
        <f t="shared" si="28"/>
        <v/>
      </c>
      <c r="LX35" s="10" t="str">
        <f t="shared" si="28"/>
        <v/>
      </c>
      <c r="LY35" s="10" t="str">
        <f t="shared" si="28"/>
        <v/>
      </c>
      <c r="LZ35" s="10" t="str">
        <f t="shared" si="25"/>
        <v/>
      </c>
      <c r="MA35" s="10" t="str">
        <f t="shared" si="25"/>
        <v/>
      </c>
      <c r="MB35" s="10" t="str">
        <f t="shared" si="25"/>
        <v/>
      </c>
      <c r="MC35" s="10" t="str">
        <f t="shared" si="25"/>
        <v/>
      </c>
      <c r="MD35" s="10" t="str">
        <f t="shared" si="25"/>
        <v/>
      </c>
      <c r="ME35" s="10" t="str">
        <f t="shared" si="25"/>
        <v/>
      </c>
      <c r="MF35" s="10" t="str">
        <f t="shared" si="25"/>
        <v/>
      </c>
      <c r="MG35" s="10" t="str">
        <f t="shared" si="25"/>
        <v/>
      </c>
      <c r="MH35" s="10" t="str">
        <f t="shared" si="25"/>
        <v/>
      </c>
      <c r="MI35" s="10" t="str">
        <f t="shared" si="25"/>
        <v/>
      </c>
      <c r="MJ35" s="10" t="str">
        <f t="shared" ref="MJ35:MO35" si="37">IF(MJ19=1,MJ$5,"")</f>
        <v/>
      </c>
      <c r="MK35" s="10" t="str">
        <f t="shared" si="37"/>
        <v/>
      </c>
      <c r="ML35" s="10" t="str">
        <f t="shared" si="37"/>
        <v/>
      </c>
      <c r="MM35" s="10" t="str">
        <f t="shared" si="37"/>
        <v/>
      </c>
      <c r="MN35" s="10" t="str">
        <f t="shared" si="37"/>
        <v/>
      </c>
      <c r="MO35" s="10" t="str">
        <f t="shared" si="37"/>
        <v/>
      </c>
      <c r="MP35" s="10" t="str">
        <f t="shared" si="21"/>
        <v/>
      </c>
      <c r="MQ35" s="10" t="str">
        <f t="shared" si="21"/>
        <v/>
      </c>
    </row>
    <row r="36" spans="4:359" x14ac:dyDescent="0.3">
      <c r="D36" s="6" t="e">
        <f>VLOOKUP(TRIM(B36),MIME!A:C,3,FALSE)</f>
        <v>#N/A</v>
      </c>
      <c r="E36" s="6"/>
      <c r="F36" s="6"/>
      <c r="G36" s="6"/>
      <c r="I36" s="3" t="s">
        <v>204</v>
      </c>
      <c r="J36" s="8">
        <v>1</v>
      </c>
      <c r="M36" s="3" t="s">
        <v>28</v>
      </c>
      <c r="N36" t="s">
        <v>1531</v>
      </c>
    </row>
    <row r="37" spans="4:359" x14ac:dyDescent="0.3">
      <c r="D37" s="6" t="e">
        <f>VLOOKUP(TRIM(B37),MIME!A:C,3,FALSE)</f>
        <v>#N/A</v>
      </c>
      <c r="E37" s="6"/>
      <c r="F37" s="6"/>
      <c r="G37" s="6"/>
      <c r="I37" s="3" t="s">
        <v>337</v>
      </c>
      <c r="J37" s="8">
        <v>1</v>
      </c>
      <c r="M37" s="3" t="s">
        <v>29</v>
      </c>
      <c r="N37" t="s">
        <v>1532</v>
      </c>
      <c r="P37" s="9" t="s">
        <v>75</v>
      </c>
      <c r="Q37" t="str">
        <f t="shared" ref="Q37" si="38">IF(Q22&lt;&gt;"","*."&amp;Q22&amp;";","")</f>
        <v/>
      </c>
      <c r="R37" t="str">
        <f t="shared" ref="R37:AD37" si="39">Q37&amp;IF(R22&lt;&gt;"","*."&amp;R22&amp;";","")</f>
        <v/>
      </c>
      <c r="S37" t="str">
        <f t="shared" si="39"/>
        <v/>
      </c>
      <c r="T37" t="str">
        <f t="shared" si="39"/>
        <v/>
      </c>
      <c r="U37" t="str">
        <f t="shared" si="39"/>
        <v/>
      </c>
      <c r="V37" t="str">
        <f t="shared" si="39"/>
        <v/>
      </c>
      <c r="W37" t="str">
        <f t="shared" si="39"/>
        <v/>
      </c>
      <c r="X37" t="str">
        <f t="shared" si="39"/>
        <v/>
      </c>
      <c r="Y37" t="str">
        <f t="shared" si="39"/>
        <v/>
      </c>
      <c r="Z37" t="str">
        <f t="shared" si="39"/>
        <v/>
      </c>
      <c r="AA37" t="str">
        <f t="shared" si="39"/>
        <v/>
      </c>
      <c r="AB37" t="str">
        <f t="shared" si="39"/>
        <v/>
      </c>
      <c r="AC37" t="str">
        <f t="shared" si="39"/>
        <v/>
      </c>
      <c r="AD37" t="str">
        <f t="shared" si="39"/>
        <v/>
      </c>
      <c r="AE37" t="str">
        <f t="shared" ref="AE37:CP37" si="40">AD37&amp;IF(AE22&lt;&gt;"","*."&amp;AE22&amp;";","")</f>
        <v/>
      </c>
      <c r="AF37" t="str">
        <f t="shared" si="40"/>
        <v>*.aac;</v>
      </c>
      <c r="AG37" t="str">
        <f t="shared" si="40"/>
        <v>*.aac;</v>
      </c>
      <c r="AH37" t="str">
        <f t="shared" si="40"/>
        <v>*.aac;*.ac3;</v>
      </c>
      <c r="AI37" t="str">
        <f t="shared" si="40"/>
        <v>*.aac;*.ac3;</v>
      </c>
      <c r="AJ37" t="str">
        <f t="shared" si="40"/>
        <v>*.aac;*.ac3;</v>
      </c>
      <c r="AK37" t="str">
        <f t="shared" si="40"/>
        <v>*.aac;*.ac3;*.aif;</v>
      </c>
      <c r="AL37" t="str">
        <f t="shared" si="40"/>
        <v>*.aac;*.ac3;*.aif;*.aifc;</v>
      </c>
      <c r="AM37" t="str">
        <f t="shared" si="40"/>
        <v>*.aac;*.ac3;*.aif;*.aifc;*.aiff;</v>
      </c>
      <c r="AN37" t="str">
        <f t="shared" si="40"/>
        <v>*.aac;*.ac3;*.aif;*.aifc;*.aiff;</v>
      </c>
      <c r="AO37" t="str">
        <f t="shared" si="40"/>
        <v>*.aac;*.ac3;*.aif;*.aifc;*.aiff;</v>
      </c>
      <c r="AP37" t="str">
        <f t="shared" si="40"/>
        <v>*.aac;*.ac3;*.aif;*.aifc;*.aiff;</v>
      </c>
      <c r="AQ37" t="str">
        <f t="shared" si="40"/>
        <v>*.aac;*.ac3;*.aif;*.aifc;*.aiff;*.ape;</v>
      </c>
      <c r="AR37" t="str">
        <f t="shared" si="40"/>
        <v>*.aac;*.ac3;*.aif;*.aifc;*.aiff;*.ape;</v>
      </c>
      <c r="AS37" t="str">
        <f t="shared" si="40"/>
        <v>*.aac;*.ac3;*.aif;*.aifc;*.aiff;*.ape;</v>
      </c>
      <c r="AT37" t="str">
        <f t="shared" si="40"/>
        <v>*.aac;*.ac3;*.aif;*.aifc;*.aiff;*.ape;</v>
      </c>
      <c r="AU37" t="str">
        <f t="shared" si="40"/>
        <v>*.aac;*.ac3;*.aif;*.aifc;*.aiff;*.ape;</v>
      </c>
      <c r="AV37" t="str">
        <f t="shared" si="40"/>
        <v>*.aac;*.ac3;*.aif;*.aifc;*.aiff;*.ape;*.au;</v>
      </c>
      <c r="AW37" t="str">
        <f t="shared" si="40"/>
        <v>*.aac;*.ac3;*.aif;*.aifc;*.aiff;*.ape;*.au;</v>
      </c>
      <c r="AX37" t="str">
        <f t="shared" si="40"/>
        <v>*.aac;*.ac3;*.aif;*.aifc;*.aiff;*.ape;*.au;</v>
      </c>
      <c r="AY37" t="str">
        <f t="shared" si="40"/>
        <v>*.aac;*.ac3;*.aif;*.aifc;*.aiff;*.ape;*.au;</v>
      </c>
      <c r="AZ37" t="str">
        <f t="shared" si="40"/>
        <v>*.aac;*.ac3;*.aif;*.aifc;*.aiff;*.ape;*.au;</v>
      </c>
      <c r="BA37" t="str">
        <f t="shared" si="40"/>
        <v>*.aac;*.ac3;*.aif;*.aifc;*.aiff;*.ape;*.au;</v>
      </c>
      <c r="BB37" t="str">
        <f t="shared" si="40"/>
        <v>*.aac;*.ac3;*.aif;*.aifc;*.aiff;*.ape;*.au;</v>
      </c>
      <c r="BC37" t="str">
        <f t="shared" si="40"/>
        <v>*.aac;*.ac3;*.aif;*.aifc;*.aiff;*.ape;*.au;</v>
      </c>
      <c r="BD37" t="str">
        <f t="shared" si="40"/>
        <v>*.aac;*.ac3;*.aif;*.aifc;*.aiff;*.ape;*.au;</v>
      </c>
      <c r="BE37" t="str">
        <f t="shared" si="40"/>
        <v>*.aac;*.ac3;*.aif;*.aifc;*.aiff;*.ape;*.au;</v>
      </c>
      <c r="BF37" t="str">
        <f t="shared" si="40"/>
        <v>*.aac;*.ac3;*.aif;*.aifc;*.aiff;*.ape;*.au;</v>
      </c>
      <c r="BG37" t="str">
        <f t="shared" si="40"/>
        <v>*.aac;*.ac3;*.aif;*.aifc;*.aiff;*.ape;*.au;</v>
      </c>
      <c r="BH37" t="str">
        <f t="shared" si="40"/>
        <v>*.aac;*.ac3;*.aif;*.aifc;*.aiff;*.ape;*.au;</v>
      </c>
      <c r="BI37" t="str">
        <f t="shared" si="40"/>
        <v>*.aac;*.ac3;*.aif;*.aifc;*.aiff;*.ape;*.au;</v>
      </c>
      <c r="BJ37" t="str">
        <f t="shared" si="40"/>
        <v>*.aac;*.ac3;*.aif;*.aifc;*.aiff;*.ape;*.au;</v>
      </c>
      <c r="BK37" t="str">
        <f t="shared" si="40"/>
        <v>*.aac;*.ac3;*.aif;*.aifc;*.aiff;*.ape;*.au;</v>
      </c>
      <c r="BL37" t="str">
        <f t="shared" si="40"/>
        <v>*.aac;*.ac3;*.aif;*.aifc;*.aiff;*.ape;*.au;</v>
      </c>
      <c r="BM37" t="str">
        <f t="shared" si="40"/>
        <v>*.aac;*.ac3;*.aif;*.aifc;*.aiff;*.ape;*.au;</v>
      </c>
      <c r="BN37" t="str">
        <f t="shared" si="40"/>
        <v>*.aac;*.ac3;*.aif;*.aifc;*.aiff;*.ape;*.au;</v>
      </c>
      <c r="BO37" t="str">
        <f t="shared" si="40"/>
        <v>*.aac;*.ac3;*.aif;*.aifc;*.aiff;*.ape;*.au;</v>
      </c>
      <c r="BP37" t="str">
        <f t="shared" si="40"/>
        <v>*.aac;*.ac3;*.aif;*.aifc;*.aiff;*.ape;*.au;*.cda;</v>
      </c>
      <c r="BQ37" t="str">
        <f t="shared" si="40"/>
        <v>*.aac;*.ac3;*.aif;*.aifc;*.aiff;*.ape;*.au;*.cda;</v>
      </c>
      <c r="BR37" t="str">
        <f t="shared" si="40"/>
        <v>*.aac;*.ac3;*.aif;*.aifc;*.aiff;*.ape;*.au;*.cda;</v>
      </c>
      <c r="BS37" t="str">
        <f t="shared" si="40"/>
        <v>*.aac;*.ac3;*.aif;*.aifc;*.aiff;*.ape;*.au;*.cda;</v>
      </c>
      <c r="BT37" t="str">
        <f t="shared" si="40"/>
        <v>*.aac;*.ac3;*.aif;*.aifc;*.aiff;*.ape;*.au;*.cda;</v>
      </c>
      <c r="BU37" t="str">
        <f t="shared" si="40"/>
        <v>*.aac;*.ac3;*.aif;*.aifc;*.aiff;*.ape;*.au;*.cda;</v>
      </c>
      <c r="BV37" t="str">
        <f t="shared" si="40"/>
        <v>*.aac;*.ac3;*.aif;*.aifc;*.aiff;*.ape;*.au;*.cda;</v>
      </c>
      <c r="BW37" t="str">
        <f t="shared" si="40"/>
        <v>*.aac;*.ac3;*.aif;*.aifc;*.aiff;*.ape;*.au;*.cda;</v>
      </c>
      <c r="BX37" t="str">
        <f t="shared" si="40"/>
        <v>*.aac;*.ac3;*.aif;*.aifc;*.aiff;*.ape;*.au;*.cda;</v>
      </c>
      <c r="BY37" t="str">
        <f t="shared" si="40"/>
        <v>*.aac;*.ac3;*.aif;*.aifc;*.aiff;*.ape;*.au;*.cda;</v>
      </c>
      <c r="BZ37" t="str">
        <f t="shared" si="40"/>
        <v>*.aac;*.ac3;*.aif;*.aifc;*.aiff;*.ape;*.au;*.cda;</v>
      </c>
      <c r="CA37" t="str">
        <f t="shared" si="40"/>
        <v>*.aac;*.ac3;*.aif;*.aifc;*.aiff;*.ape;*.au;*.cda;</v>
      </c>
      <c r="CB37" t="str">
        <f t="shared" si="40"/>
        <v>*.aac;*.ac3;*.aif;*.aifc;*.aiff;*.ape;*.au;*.cda;</v>
      </c>
      <c r="CC37" t="str">
        <f t="shared" si="40"/>
        <v>*.aac;*.ac3;*.aif;*.aifc;*.aiff;*.ape;*.au;*.cda;</v>
      </c>
      <c r="CD37" t="str">
        <f t="shared" si="40"/>
        <v>*.aac;*.ac3;*.aif;*.aifc;*.aiff;*.ape;*.au;*.cda;</v>
      </c>
      <c r="CE37" t="str">
        <f t="shared" si="40"/>
        <v>*.aac;*.ac3;*.aif;*.aifc;*.aiff;*.ape;*.au;*.cda;</v>
      </c>
      <c r="CF37" t="str">
        <f t="shared" si="40"/>
        <v>*.aac;*.ac3;*.aif;*.aifc;*.aiff;*.ape;*.au;*.cda;</v>
      </c>
      <c r="CG37" t="str">
        <f t="shared" si="40"/>
        <v>*.aac;*.ac3;*.aif;*.aifc;*.aiff;*.ape;*.au;*.cda;</v>
      </c>
      <c r="CH37" t="str">
        <f t="shared" si="40"/>
        <v>*.aac;*.ac3;*.aif;*.aifc;*.aiff;*.ape;*.au;*.cda;</v>
      </c>
      <c r="CI37" t="str">
        <f t="shared" si="40"/>
        <v>*.aac;*.ac3;*.aif;*.aifc;*.aiff;*.ape;*.au;*.cda;</v>
      </c>
      <c r="CJ37" t="str">
        <f t="shared" si="40"/>
        <v>*.aac;*.ac3;*.aif;*.aifc;*.aiff;*.ape;*.au;*.cda;</v>
      </c>
      <c r="CK37" t="str">
        <f t="shared" si="40"/>
        <v>*.aac;*.ac3;*.aif;*.aifc;*.aiff;*.ape;*.au;*.cda;</v>
      </c>
      <c r="CL37" t="str">
        <f t="shared" si="40"/>
        <v>*.aac;*.ac3;*.aif;*.aifc;*.aiff;*.ape;*.au;*.cda;</v>
      </c>
      <c r="CM37" t="str">
        <f t="shared" si="40"/>
        <v>*.aac;*.ac3;*.aif;*.aifc;*.aiff;*.ape;*.au;*.cda;</v>
      </c>
      <c r="CN37" t="str">
        <f t="shared" si="40"/>
        <v>*.aac;*.ac3;*.aif;*.aifc;*.aiff;*.ape;*.au;*.cda;</v>
      </c>
      <c r="CO37" t="str">
        <f t="shared" si="40"/>
        <v>*.aac;*.ac3;*.aif;*.aifc;*.aiff;*.ape;*.au;*.cda;</v>
      </c>
      <c r="CP37" t="str">
        <f t="shared" si="40"/>
        <v>*.aac;*.ac3;*.aif;*.aifc;*.aiff;*.ape;*.au;*.cda;</v>
      </c>
      <c r="CQ37" t="str">
        <f t="shared" ref="CQ37:FB37" si="41">CP37&amp;IF(CQ22&lt;&gt;"","*."&amp;CQ22&amp;";","")</f>
        <v>*.aac;*.ac3;*.aif;*.aifc;*.aiff;*.ape;*.au;*.cda;</v>
      </c>
      <c r="CR37" t="str">
        <f t="shared" si="41"/>
        <v>*.aac;*.ac3;*.aif;*.aifc;*.aiff;*.ape;*.au;*.cda;</v>
      </c>
      <c r="CS37" t="str">
        <f t="shared" si="41"/>
        <v>*.aac;*.ac3;*.aif;*.aifc;*.aiff;*.ape;*.au;*.cda;</v>
      </c>
      <c r="CT37" t="str">
        <f t="shared" si="41"/>
        <v>*.aac;*.ac3;*.aif;*.aifc;*.aiff;*.ape;*.au;*.cda;</v>
      </c>
      <c r="CU37" t="str">
        <f t="shared" si="41"/>
        <v>*.aac;*.ac3;*.aif;*.aifc;*.aiff;*.ape;*.au;*.cda;*.dts;</v>
      </c>
      <c r="CV37" t="str">
        <f t="shared" si="41"/>
        <v>*.aac;*.ac3;*.aif;*.aifc;*.aiff;*.ape;*.au;*.cda;*.dts;</v>
      </c>
      <c r="CW37" t="str">
        <f t="shared" si="41"/>
        <v>*.aac;*.ac3;*.aif;*.aifc;*.aiff;*.ape;*.au;*.cda;*.dts;</v>
      </c>
      <c r="CX37" t="str">
        <f t="shared" si="41"/>
        <v>*.aac;*.ac3;*.aif;*.aifc;*.aiff;*.ape;*.au;*.cda;*.dts;</v>
      </c>
      <c r="CY37" t="str">
        <f t="shared" si="41"/>
        <v>*.aac;*.ac3;*.aif;*.aifc;*.aiff;*.ape;*.au;*.cda;*.dts;</v>
      </c>
      <c r="CZ37" t="str">
        <f t="shared" si="41"/>
        <v>*.aac;*.ac3;*.aif;*.aifc;*.aiff;*.ape;*.au;*.cda;*.dts;</v>
      </c>
      <c r="DA37" t="str">
        <f t="shared" si="41"/>
        <v>*.aac;*.ac3;*.aif;*.aifc;*.aiff;*.ape;*.au;*.cda;*.dts;</v>
      </c>
      <c r="DB37" t="str">
        <f t="shared" si="41"/>
        <v>*.aac;*.ac3;*.aif;*.aifc;*.aiff;*.ape;*.au;*.cda;*.dts;</v>
      </c>
      <c r="DC37" t="str">
        <f t="shared" si="41"/>
        <v>*.aac;*.ac3;*.aif;*.aifc;*.aiff;*.ape;*.au;*.cda;*.dts;</v>
      </c>
      <c r="DD37" t="str">
        <f t="shared" si="41"/>
        <v>*.aac;*.ac3;*.aif;*.aifc;*.aiff;*.ape;*.au;*.cda;*.dts;</v>
      </c>
      <c r="DE37" t="str">
        <f t="shared" si="41"/>
        <v>*.aac;*.ac3;*.aif;*.aifc;*.aiff;*.ape;*.au;*.cda;*.dts;</v>
      </c>
      <c r="DF37" t="str">
        <f t="shared" si="41"/>
        <v>*.aac;*.ac3;*.aif;*.aifc;*.aiff;*.ape;*.au;*.cda;*.dts;</v>
      </c>
      <c r="DG37" t="str">
        <f t="shared" si="41"/>
        <v>*.aac;*.ac3;*.aif;*.aifc;*.aiff;*.ape;*.au;*.cda;*.dts;*.fla;</v>
      </c>
      <c r="DH37" t="str">
        <f t="shared" si="41"/>
        <v>*.aac;*.ac3;*.aif;*.aifc;*.aiff;*.ape;*.au;*.cda;*.dts;*.fla;*.flac;</v>
      </c>
      <c r="DI37" t="str">
        <f t="shared" si="41"/>
        <v>*.aac;*.ac3;*.aif;*.aifc;*.aiff;*.ape;*.au;*.cda;*.dts;*.fla;*.flac;</v>
      </c>
      <c r="DJ37" t="str">
        <f t="shared" si="41"/>
        <v>*.aac;*.ac3;*.aif;*.aifc;*.aiff;*.ape;*.au;*.cda;*.dts;*.fla;*.flac;</v>
      </c>
      <c r="DK37" t="str">
        <f t="shared" si="41"/>
        <v>*.aac;*.ac3;*.aif;*.aifc;*.aiff;*.ape;*.au;*.cda;*.dts;*.fla;*.flac;</v>
      </c>
      <c r="DL37" t="str">
        <f t="shared" si="41"/>
        <v>*.aac;*.ac3;*.aif;*.aifc;*.aiff;*.ape;*.au;*.cda;*.dts;*.fla;*.flac;</v>
      </c>
      <c r="DM37" t="str">
        <f t="shared" si="41"/>
        <v>*.aac;*.ac3;*.aif;*.aifc;*.aiff;*.ape;*.au;*.cda;*.dts;*.fla;*.flac;</v>
      </c>
      <c r="DN37" t="str">
        <f t="shared" si="41"/>
        <v>*.aac;*.ac3;*.aif;*.aifc;*.aiff;*.ape;*.au;*.cda;*.dts;*.fla;*.flac;</v>
      </c>
      <c r="DO37" t="str">
        <f t="shared" si="41"/>
        <v>*.aac;*.ac3;*.aif;*.aifc;*.aiff;*.ape;*.au;*.cda;*.dts;*.fla;*.flac;</v>
      </c>
      <c r="DP37" t="str">
        <f t="shared" si="41"/>
        <v>*.aac;*.ac3;*.aif;*.aifc;*.aiff;*.ape;*.au;*.cda;*.dts;*.fla;*.flac;*.gsm;</v>
      </c>
      <c r="DQ37" t="str">
        <f t="shared" si="41"/>
        <v>*.aac;*.ac3;*.aif;*.aifc;*.aiff;*.ape;*.au;*.cda;*.dts;*.fla;*.flac;*.gsm;</v>
      </c>
      <c r="DR37" t="str">
        <f t="shared" si="41"/>
        <v>*.aac;*.ac3;*.aif;*.aifc;*.aiff;*.ape;*.au;*.cda;*.dts;*.fla;*.flac;*.gsm;</v>
      </c>
      <c r="DS37" t="str">
        <f t="shared" si="41"/>
        <v>*.aac;*.ac3;*.aif;*.aifc;*.aiff;*.ape;*.au;*.cda;*.dts;*.fla;*.flac;*.gsm;</v>
      </c>
      <c r="DT37" t="str">
        <f t="shared" si="41"/>
        <v>*.aac;*.ac3;*.aif;*.aifc;*.aiff;*.ape;*.au;*.cda;*.dts;*.fla;*.flac;*.gsm;</v>
      </c>
      <c r="DU37" t="str">
        <f t="shared" si="41"/>
        <v>*.aac;*.ac3;*.aif;*.aifc;*.aiff;*.ape;*.au;*.cda;*.dts;*.fla;*.flac;*.gsm;</v>
      </c>
      <c r="DV37" t="str">
        <f t="shared" si="41"/>
        <v>*.aac;*.ac3;*.aif;*.aifc;*.aiff;*.ape;*.au;*.cda;*.dts;*.fla;*.flac;*.gsm;</v>
      </c>
      <c r="DW37" t="str">
        <f t="shared" si="41"/>
        <v>*.aac;*.ac3;*.aif;*.aifc;*.aiff;*.ape;*.au;*.cda;*.dts;*.fla;*.flac;*.gsm;</v>
      </c>
      <c r="DX37" t="str">
        <f t="shared" si="41"/>
        <v>*.aac;*.ac3;*.aif;*.aifc;*.aiff;*.ape;*.au;*.cda;*.dts;*.fla;*.flac;*.gsm;</v>
      </c>
      <c r="DY37" t="str">
        <f t="shared" si="41"/>
        <v>*.aac;*.ac3;*.aif;*.aifc;*.aiff;*.ape;*.au;*.cda;*.dts;*.fla;*.flac;*.gsm;</v>
      </c>
      <c r="DZ37" t="str">
        <f t="shared" si="41"/>
        <v>*.aac;*.ac3;*.aif;*.aifc;*.aiff;*.ape;*.au;*.cda;*.dts;*.fla;*.flac;*.gsm;</v>
      </c>
      <c r="EA37" t="str">
        <f t="shared" si="41"/>
        <v>*.aac;*.ac3;*.aif;*.aifc;*.aiff;*.ape;*.au;*.cda;*.dts;*.fla;*.flac;*.gsm;</v>
      </c>
      <c r="EB37" t="str">
        <f t="shared" si="41"/>
        <v>*.aac;*.ac3;*.aif;*.aifc;*.aiff;*.ape;*.au;*.cda;*.dts;*.fla;*.flac;*.gsm;</v>
      </c>
      <c r="EC37" t="str">
        <f t="shared" si="41"/>
        <v>*.aac;*.ac3;*.aif;*.aifc;*.aiff;*.ape;*.au;*.cda;*.dts;*.fla;*.flac;*.gsm;</v>
      </c>
      <c r="ED37" t="str">
        <f t="shared" si="41"/>
        <v>*.aac;*.ac3;*.aif;*.aifc;*.aiff;*.ape;*.au;*.cda;*.dts;*.fla;*.flac;*.gsm;*.it;</v>
      </c>
      <c r="EE37" t="str">
        <f t="shared" si="41"/>
        <v>*.aac;*.ac3;*.aif;*.aifc;*.aiff;*.ape;*.au;*.cda;*.dts;*.fla;*.flac;*.gsm;*.it;</v>
      </c>
      <c r="EF37" t="str">
        <f t="shared" si="41"/>
        <v>*.aac;*.ac3;*.aif;*.aifc;*.aiff;*.ape;*.au;*.cda;*.dts;*.fla;*.flac;*.gsm;*.it;</v>
      </c>
      <c r="EG37" t="str">
        <f t="shared" si="41"/>
        <v>*.aac;*.ac3;*.aif;*.aifc;*.aiff;*.ape;*.au;*.cda;*.dts;*.fla;*.flac;*.gsm;*.it;</v>
      </c>
      <c r="EH37" t="str">
        <f t="shared" si="41"/>
        <v>*.aac;*.ac3;*.aif;*.aifc;*.aiff;*.ape;*.au;*.cda;*.dts;*.fla;*.flac;*.gsm;*.it;</v>
      </c>
      <c r="EI37" t="str">
        <f t="shared" si="41"/>
        <v>*.aac;*.ac3;*.aif;*.aifc;*.aiff;*.ape;*.au;*.cda;*.dts;*.fla;*.flac;*.gsm;*.it;</v>
      </c>
      <c r="EJ37" t="str">
        <f t="shared" si="41"/>
        <v>*.aac;*.ac3;*.aif;*.aifc;*.aiff;*.ape;*.au;*.cda;*.dts;*.fla;*.flac;*.gsm;*.it;</v>
      </c>
      <c r="EK37" t="str">
        <f t="shared" si="41"/>
        <v>*.aac;*.ac3;*.aif;*.aifc;*.aiff;*.ape;*.au;*.cda;*.dts;*.fla;*.flac;*.gsm;*.it;</v>
      </c>
      <c r="EL37" t="str">
        <f t="shared" si="41"/>
        <v>*.aac;*.ac3;*.aif;*.aifc;*.aiff;*.ape;*.au;*.cda;*.dts;*.fla;*.flac;*.gsm;*.it;</v>
      </c>
      <c r="EM37" t="str">
        <f t="shared" si="41"/>
        <v>*.aac;*.ac3;*.aif;*.aifc;*.aiff;*.ape;*.au;*.cda;*.dts;*.fla;*.flac;*.gsm;*.it;</v>
      </c>
      <c r="EN37" t="str">
        <f t="shared" si="41"/>
        <v>*.aac;*.ac3;*.aif;*.aifc;*.aiff;*.ape;*.au;*.cda;*.dts;*.fla;*.flac;*.gsm;*.it;</v>
      </c>
      <c r="EO37" t="str">
        <f t="shared" si="41"/>
        <v>*.aac;*.ac3;*.aif;*.aifc;*.aiff;*.ape;*.au;*.cda;*.dts;*.fla;*.flac;*.gsm;*.it;</v>
      </c>
      <c r="EP37" t="str">
        <f t="shared" si="41"/>
        <v>*.aac;*.ac3;*.aif;*.aifc;*.aiff;*.ape;*.au;*.cda;*.dts;*.fla;*.flac;*.gsm;*.it;</v>
      </c>
      <c r="EQ37" t="str">
        <f t="shared" si="41"/>
        <v>*.aac;*.ac3;*.aif;*.aifc;*.aiff;*.ape;*.au;*.cda;*.dts;*.fla;*.flac;*.gsm;*.it;</v>
      </c>
      <c r="ER37" t="str">
        <f t="shared" si="41"/>
        <v>*.aac;*.ac3;*.aif;*.aifc;*.aiff;*.ape;*.au;*.cda;*.dts;*.fla;*.flac;*.gsm;*.it;</v>
      </c>
      <c r="ES37" t="str">
        <f t="shared" si="41"/>
        <v>*.aac;*.ac3;*.aif;*.aifc;*.aiff;*.ape;*.au;*.cda;*.dts;*.fla;*.flac;*.gsm;*.it;</v>
      </c>
      <c r="ET37" t="str">
        <f t="shared" si="41"/>
        <v>*.aac;*.ac3;*.aif;*.aifc;*.aiff;*.ape;*.au;*.cda;*.dts;*.fla;*.flac;*.gsm;*.it;</v>
      </c>
      <c r="EU37" t="str">
        <f t="shared" si="41"/>
        <v>*.aac;*.ac3;*.aif;*.aifc;*.aiff;*.ape;*.au;*.cda;*.dts;*.fla;*.flac;*.gsm;*.it;*.m1a;</v>
      </c>
      <c r="EV37" t="str">
        <f t="shared" si="41"/>
        <v>*.aac;*.ac3;*.aif;*.aifc;*.aiff;*.ape;*.au;*.cda;*.dts;*.fla;*.flac;*.gsm;*.it;*.m1a;</v>
      </c>
      <c r="EW37" t="str">
        <f t="shared" si="41"/>
        <v>*.aac;*.ac3;*.aif;*.aifc;*.aiff;*.ape;*.au;*.cda;*.dts;*.fla;*.flac;*.gsm;*.it;*.m1a;*.m2a;</v>
      </c>
      <c r="EX37" t="str">
        <f t="shared" si="41"/>
        <v>*.aac;*.ac3;*.aif;*.aifc;*.aiff;*.ape;*.au;*.cda;*.dts;*.fla;*.flac;*.gsm;*.it;*.m1a;*.m2a;</v>
      </c>
      <c r="EY37" t="str">
        <f t="shared" si="41"/>
        <v>*.aac;*.ac3;*.aif;*.aifc;*.aiff;*.ape;*.au;*.cda;*.dts;*.fla;*.flac;*.gsm;*.it;*.m1a;*.m2a;</v>
      </c>
      <c r="EZ37" t="str">
        <f t="shared" si="41"/>
        <v>*.aac;*.ac3;*.aif;*.aifc;*.aiff;*.ape;*.au;*.cda;*.dts;*.fla;*.flac;*.gsm;*.it;*.m1a;*.m2a;</v>
      </c>
      <c r="FA37" t="str">
        <f t="shared" si="41"/>
        <v>*.aac;*.ac3;*.aif;*.aifc;*.aiff;*.ape;*.au;*.cda;*.dts;*.fla;*.flac;*.gsm;*.it;*.m1a;*.m2a;</v>
      </c>
      <c r="FB37" t="str">
        <f t="shared" si="41"/>
        <v>*.aac;*.ac3;*.aif;*.aifc;*.aiff;*.ape;*.au;*.cda;*.dts;*.fla;*.flac;*.gsm;*.it;*.m1a;*.m2a;*.m3u;</v>
      </c>
      <c r="FC37" t="str">
        <f t="shared" ref="FC37:HN37" si="42">FB37&amp;IF(FC22&lt;&gt;"","*."&amp;FC22&amp;";","")</f>
        <v>*.aac;*.ac3;*.aif;*.aifc;*.aiff;*.ape;*.au;*.cda;*.dts;*.fla;*.flac;*.gsm;*.it;*.m1a;*.m2a;*.m3u;</v>
      </c>
      <c r="FD37" t="str">
        <f t="shared" si="42"/>
        <v>*.aac;*.ac3;*.aif;*.aifc;*.aiff;*.ape;*.au;*.cda;*.dts;*.fla;*.flac;*.gsm;*.it;*.m1a;*.m2a;*.m3u;*.m4a;</v>
      </c>
      <c r="FE37" t="str">
        <f t="shared" si="42"/>
        <v>*.aac;*.ac3;*.aif;*.aifc;*.aiff;*.ape;*.au;*.cda;*.dts;*.fla;*.flac;*.gsm;*.it;*.m1a;*.m2a;*.m3u;*.m4a;</v>
      </c>
      <c r="FF37" t="str">
        <f t="shared" si="42"/>
        <v>*.aac;*.ac3;*.aif;*.aifc;*.aiff;*.ape;*.au;*.cda;*.dts;*.fla;*.flac;*.gsm;*.it;*.m1a;*.m2a;*.m3u;*.m4a;</v>
      </c>
      <c r="FG37" t="str">
        <f t="shared" si="42"/>
        <v>*.aac;*.ac3;*.aif;*.aifc;*.aiff;*.ape;*.au;*.cda;*.dts;*.fla;*.flac;*.gsm;*.it;*.m1a;*.m2a;*.m3u;*.m4a;</v>
      </c>
      <c r="FH37" t="str">
        <f t="shared" si="42"/>
        <v>*.aac;*.ac3;*.aif;*.aifc;*.aiff;*.ape;*.au;*.cda;*.dts;*.fla;*.flac;*.gsm;*.it;*.m1a;*.m2a;*.m3u;*.m4a;</v>
      </c>
      <c r="FI37" t="str">
        <f t="shared" si="42"/>
        <v>*.aac;*.ac3;*.aif;*.aifc;*.aiff;*.ape;*.au;*.cda;*.dts;*.fla;*.flac;*.gsm;*.it;*.m1a;*.m2a;*.m3u;*.m4a;</v>
      </c>
      <c r="FJ37" t="str">
        <f t="shared" si="42"/>
        <v>*.aac;*.ac3;*.aif;*.aifc;*.aiff;*.ape;*.au;*.cda;*.dts;*.fla;*.flac;*.gsm;*.it;*.m1a;*.m2a;*.m3u;*.m4a;</v>
      </c>
      <c r="FK37" t="str">
        <f t="shared" si="42"/>
        <v>*.aac;*.ac3;*.aif;*.aifc;*.aiff;*.ape;*.au;*.cda;*.dts;*.fla;*.flac;*.gsm;*.it;*.m1a;*.m2a;*.m3u;*.m4a;</v>
      </c>
      <c r="FL37" t="str">
        <f t="shared" si="42"/>
        <v>*.aac;*.ac3;*.aif;*.aifc;*.aiff;*.ape;*.au;*.cda;*.dts;*.fla;*.flac;*.gsm;*.it;*.m1a;*.m2a;*.m3u;*.m4a;*.mid;</v>
      </c>
      <c r="FM37" t="str">
        <f t="shared" si="42"/>
        <v>*.aac;*.ac3;*.aif;*.aifc;*.aiff;*.ape;*.au;*.cda;*.dts;*.fla;*.flac;*.gsm;*.it;*.m1a;*.m2a;*.m3u;*.m4a;*.mid;*.midi;</v>
      </c>
      <c r="FN37" t="str">
        <f t="shared" si="42"/>
        <v>*.aac;*.ac3;*.aif;*.aifc;*.aiff;*.ape;*.au;*.cda;*.dts;*.fla;*.flac;*.gsm;*.it;*.m1a;*.m2a;*.m3u;*.m4a;*.mid;*.midi;*.mka;</v>
      </c>
      <c r="FO37" t="str">
        <f t="shared" si="42"/>
        <v>*.aac;*.ac3;*.aif;*.aifc;*.aiff;*.ape;*.au;*.cda;*.dts;*.fla;*.flac;*.gsm;*.it;*.m1a;*.m2a;*.m3u;*.m4a;*.mid;*.midi;*.mka;</v>
      </c>
      <c r="FP37" t="str">
        <f t="shared" si="42"/>
        <v>*.aac;*.ac3;*.aif;*.aifc;*.aiff;*.ape;*.au;*.cda;*.dts;*.fla;*.flac;*.gsm;*.it;*.m1a;*.m2a;*.m3u;*.m4a;*.mid;*.midi;*.mka;</v>
      </c>
      <c r="FQ37" t="str">
        <f t="shared" si="42"/>
        <v>*.aac;*.ac3;*.aif;*.aifc;*.aiff;*.ape;*.au;*.cda;*.dts;*.fla;*.flac;*.gsm;*.it;*.m1a;*.m2a;*.m3u;*.m4a;*.mid;*.midi;*.mka;</v>
      </c>
      <c r="FR37" t="str">
        <f t="shared" si="42"/>
        <v>*.aac;*.ac3;*.aif;*.aifc;*.aiff;*.ape;*.au;*.cda;*.dts;*.fla;*.flac;*.gsm;*.it;*.m1a;*.m2a;*.m3u;*.m4a;*.mid;*.midi;*.mka;*.mod;</v>
      </c>
      <c r="FS37" t="str">
        <f t="shared" si="42"/>
        <v>*.aac;*.ac3;*.aif;*.aifc;*.aiff;*.ape;*.au;*.cda;*.dts;*.fla;*.flac;*.gsm;*.it;*.m1a;*.m2a;*.m3u;*.m4a;*.mid;*.midi;*.mka;*.mod;</v>
      </c>
      <c r="FT37" t="str">
        <f t="shared" si="42"/>
        <v>*.aac;*.ac3;*.aif;*.aifc;*.aiff;*.ape;*.au;*.cda;*.dts;*.fla;*.flac;*.gsm;*.it;*.m1a;*.m2a;*.m3u;*.m4a;*.mid;*.midi;*.mka;*.mod;*.mp2;</v>
      </c>
      <c r="FU37" t="str">
        <f t="shared" si="42"/>
        <v>*.aac;*.ac3;*.aif;*.aifc;*.aiff;*.ape;*.au;*.cda;*.dts;*.fla;*.flac;*.gsm;*.it;*.m1a;*.m2a;*.m3u;*.m4a;*.mid;*.midi;*.mka;*.mod;*.mp2;*.mp2v;</v>
      </c>
      <c r="FV37" t="str">
        <f t="shared" si="42"/>
        <v>*.aac;*.ac3;*.aif;*.aifc;*.aiff;*.ape;*.au;*.cda;*.dts;*.fla;*.flac;*.gsm;*.it;*.m1a;*.m2a;*.m3u;*.m4a;*.mid;*.midi;*.mka;*.mod;*.mp2;*.mp2v;*.mp3;</v>
      </c>
      <c r="FW37" t="str">
        <f t="shared" si="42"/>
        <v>*.aac;*.ac3;*.aif;*.aifc;*.aiff;*.ape;*.au;*.cda;*.dts;*.fla;*.flac;*.gsm;*.it;*.m1a;*.m2a;*.m3u;*.m4a;*.mid;*.midi;*.mka;*.mod;*.mp2;*.mp2v;*.mp3;</v>
      </c>
      <c r="FX37" t="str">
        <f t="shared" si="42"/>
        <v>*.aac;*.ac3;*.aif;*.aifc;*.aiff;*.ape;*.au;*.cda;*.dts;*.fla;*.flac;*.gsm;*.it;*.m1a;*.m2a;*.m3u;*.m4a;*.mid;*.midi;*.mka;*.mod;*.mp2;*.mp2v;*.mp3;</v>
      </c>
      <c r="FY37" t="str">
        <f t="shared" si="42"/>
        <v>*.aac;*.ac3;*.aif;*.aifc;*.aiff;*.ape;*.au;*.cda;*.dts;*.fla;*.flac;*.gsm;*.it;*.m1a;*.m2a;*.m3u;*.m4a;*.mid;*.midi;*.mka;*.mod;*.mp2;*.mp2v;*.mp3;*.mpa;</v>
      </c>
      <c r="FZ37" t="str">
        <f t="shared" si="42"/>
        <v>*.aac;*.ac3;*.aif;*.aifc;*.aiff;*.ape;*.au;*.cda;*.dts;*.fla;*.flac;*.gsm;*.it;*.m1a;*.m2a;*.m3u;*.m4a;*.mid;*.midi;*.mka;*.mod;*.mp2;*.mp2v;*.mp3;*.mpa;</v>
      </c>
      <c r="GA37" t="str">
        <f t="shared" si="42"/>
        <v>*.aac;*.ac3;*.aif;*.aifc;*.aiff;*.ape;*.au;*.cda;*.dts;*.fla;*.flac;*.gsm;*.it;*.m1a;*.m2a;*.m3u;*.m4a;*.mid;*.midi;*.mka;*.mod;*.mp2;*.mp2v;*.mp3;*.mpa;</v>
      </c>
      <c r="GB37" t="str">
        <f t="shared" si="42"/>
        <v>*.aac;*.ac3;*.aif;*.aifc;*.aiff;*.ape;*.au;*.cda;*.dts;*.fla;*.flac;*.gsm;*.it;*.m1a;*.m2a;*.m3u;*.m4a;*.mid;*.midi;*.mka;*.mod;*.mp2;*.mp2v;*.mp3;*.mpa;</v>
      </c>
      <c r="GC37" t="str">
        <f t="shared" si="42"/>
        <v>*.aac;*.ac3;*.aif;*.aifc;*.aiff;*.ape;*.au;*.cda;*.dts;*.fla;*.flac;*.gsm;*.it;*.m1a;*.m2a;*.m3u;*.m4a;*.mid;*.midi;*.mka;*.mod;*.mp2;*.mp2v;*.mp3;*.mpa;</v>
      </c>
      <c r="GD37" t="str">
        <f t="shared" si="42"/>
        <v>*.aac;*.ac3;*.aif;*.aifc;*.aiff;*.ape;*.au;*.cda;*.dts;*.fla;*.flac;*.gsm;*.it;*.m1a;*.m2a;*.m3u;*.m4a;*.mid;*.midi;*.mka;*.mod;*.mp2;*.mp2v;*.mp3;*.mpa;</v>
      </c>
      <c r="GE37" t="str">
        <f t="shared" si="42"/>
        <v>*.aac;*.ac3;*.aif;*.aifc;*.aiff;*.ape;*.au;*.cda;*.dts;*.fla;*.flac;*.gsm;*.it;*.m1a;*.m2a;*.m3u;*.m4a;*.mid;*.midi;*.mka;*.mod;*.mp2;*.mp2v;*.mp3;*.mpa;</v>
      </c>
      <c r="GF37" t="str">
        <f t="shared" si="42"/>
        <v>*.aac;*.ac3;*.aif;*.aifc;*.aiff;*.ape;*.au;*.cda;*.dts;*.fla;*.flac;*.gsm;*.it;*.m1a;*.m2a;*.m3u;*.m4a;*.mid;*.midi;*.mka;*.mod;*.mp2;*.mp2v;*.mp3;*.mpa;</v>
      </c>
      <c r="GG37" t="str">
        <f t="shared" si="42"/>
        <v>*.aac;*.ac3;*.aif;*.aifc;*.aiff;*.ape;*.au;*.cda;*.dts;*.fla;*.flac;*.gsm;*.it;*.m1a;*.m2a;*.m3u;*.m4a;*.mid;*.midi;*.mka;*.mod;*.mp2;*.mp2v;*.mp3;*.mpa;</v>
      </c>
      <c r="GH37" t="str">
        <f t="shared" si="42"/>
        <v>*.aac;*.ac3;*.aif;*.aifc;*.aiff;*.ape;*.au;*.cda;*.dts;*.fla;*.flac;*.gsm;*.it;*.m1a;*.m2a;*.m3u;*.m4a;*.mid;*.midi;*.mka;*.mod;*.mp2;*.mp2v;*.mp3;*.mpa;</v>
      </c>
      <c r="GI37" t="str">
        <f t="shared" si="42"/>
        <v>*.aac;*.ac3;*.aif;*.aifc;*.aiff;*.ape;*.au;*.cda;*.dts;*.fla;*.flac;*.gsm;*.it;*.m1a;*.m2a;*.m3u;*.m4a;*.mid;*.midi;*.mka;*.mod;*.mp2;*.mp2v;*.mp3;*.mpa;</v>
      </c>
      <c r="GJ37" t="str">
        <f t="shared" si="42"/>
        <v>*.aac;*.ac3;*.aif;*.aifc;*.aiff;*.ape;*.au;*.cda;*.dts;*.fla;*.flac;*.gsm;*.it;*.m1a;*.m2a;*.m3u;*.m4a;*.mid;*.midi;*.mka;*.mod;*.mp2;*.mp2v;*.mp3;*.mpa;</v>
      </c>
      <c r="GK37" t="str">
        <f t="shared" si="42"/>
        <v>*.aac;*.ac3;*.aif;*.aifc;*.aiff;*.ape;*.au;*.cda;*.dts;*.fla;*.flac;*.gsm;*.it;*.m1a;*.m2a;*.m3u;*.m4a;*.mid;*.midi;*.mka;*.mod;*.mp2;*.mp2v;*.mp3;*.mpa;</v>
      </c>
      <c r="GL37" t="str">
        <f t="shared" si="42"/>
        <v>*.aac;*.ac3;*.aif;*.aifc;*.aiff;*.ape;*.au;*.cda;*.dts;*.fla;*.flac;*.gsm;*.it;*.m1a;*.m2a;*.m3u;*.m4a;*.mid;*.midi;*.mka;*.mod;*.mp2;*.mp2v;*.mp3;*.mpa;</v>
      </c>
      <c r="GM37" t="str">
        <f t="shared" si="42"/>
        <v>*.aac;*.ac3;*.aif;*.aifc;*.aiff;*.ape;*.au;*.cda;*.dts;*.fla;*.flac;*.gsm;*.it;*.m1a;*.m2a;*.m3u;*.m4a;*.mid;*.midi;*.mka;*.mod;*.mp2;*.mp2v;*.mp3;*.mpa;</v>
      </c>
      <c r="GN37" t="str">
        <f t="shared" si="42"/>
        <v>*.aac;*.ac3;*.aif;*.aifc;*.aiff;*.ape;*.au;*.cda;*.dts;*.fla;*.flac;*.gsm;*.it;*.m1a;*.m2a;*.m3u;*.m4a;*.mid;*.midi;*.mka;*.mod;*.mp2;*.mp2v;*.mp3;*.mpa;</v>
      </c>
      <c r="GO37" t="str">
        <f t="shared" si="42"/>
        <v>*.aac;*.ac3;*.aif;*.aifc;*.aiff;*.ape;*.au;*.cda;*.dts;*.fla;*.flac;*.gsm;*.it;*.m1a;*.m2a;*.m3u;*.m4a;*.mid;*.midi;*.mka;*.mod;*.mp2;*.mp2v;*.mp3;*.mpa;*.ogg;</v>
      </c>
      <c r="GP37" t="str">
        <f t="shared" si="42"/>
        <v>*.aac;*.ac3;*.aif;*.aifc;*.aiff;*.ape;*.au;*.cda;*.dts;*.fla;*.flac;*.gsm;*.it;*.m1a;*.m2a;*.m3u;*.m4a;*.mid;*.midi;*.mka;*.mod;*.mp2;*.mp2v;*.mp3;*.mpa;*.ogg;</v>
      </c>
      <c r="GQ37" t="str">
        <f t="shared" si="42"/>
        <v>*.aac;*.ac3;*.aif;*.aifc;*.aiff;*.ape;*.au;*.cda;*.dts;*.fla;*.flac;*.gsm;*.it;*.m1a;*.m2a;*.m3u;*.m4a;*.mid;*.midi;*.mka;*.mod;*.mp2;*.mp2v;*.mp3;*.mpa;*.ogg;</v>
      </c>
      <c r="GR37" t="str">
        <f t="shared" si="42"/>
        <v>*.aac;*.ac3;*.aif;*.aifc;*.aiff;*.ape;*.au;*.cda;*.dts;*.fla;*.flac;*.gsm;*.it;*.m1a;*.m2a;*.m3u;*.m4a;*.mid;*.midi;*.mka;*.mod;*.mp2;*.mp2v;*.mp3;*.mpa;*.ogg;</v>
      </c>
      <c r="GS37" t="str">
        <f t="shared" si="42"/>
        <v>*.aac;*.ac3;*.aif;*.aifc;*.aiff;*.ape;*.au;*.cda;*.dts;*.fla;*.flac;*.gsm;*.it;*.m1a;*.m2a;*.m3u;*.m4a;*.mid;*.midi;*.mka;*.mod;*.mp2;*.mp2v;*.mp3;*.mpa;*.ogg;</v>
      </c>
      <c r="GT37" t="str">
        <f t="shared" si="42"/>
        <v>*.aac;*.ac3;*.aif;*.aifc;*.aiff;*.ape;*.au;*.cda;*.dts;*.fla;*.flac;*.gsm;*.it;*.m1a;*.m2a;*.m3u;*.m4a;*.mid;*.midi;*.mka;*.mod;*.mp2;*.mp2v;*.mp3;*.mpa;*.ogg;</v>
      </c>
      <c r="GU37" t="str">
        <f t="shared" si="42"/>
        <v>*.aac;*.ac3;*.aif;*.aifc;*.aiff;*.ape;*.au;*.cda;*.dts;*.fla;*.flac;*.gsm;*.it;*.m1a;*.m2a;*.m3u;*.m4a;*.mid;*.midi;*.mka;*.mod;*.mp2;*.mp2v;*.mp3;*.mpa;*.ogg;</v>
      </c>
      <c r="GV37" t="str">
        <f t="shared" si="42"/>
        <v>*.aac;*.ac3;*.aif;*.aifc;*.aiff;*.ape;*.au;*.cda;*.dts;*.fla;*.flac;*.gsm;*.it;*.m1a;*.m2a;*.m3u;*.m4a;*.mid;*.midi;*.mka;*.mod;*.mp2;*.mp2v;*.mp3;*.mpa;*.ogg;</v>
      </c>
      <c r="GW37" t="str">
        <f t="shared" si="42"/>
        <v>*.aac;*.ac3;*.aif;*.aifc;*.aiff;*.ape;*.au;*.cda;*.dts;*.fla;*.flac;*.gsm;*.it;*.m1a;*.m2a;*.m3u;*.m4a;*.mid;*.midi;*.mka;*.mod;*.mp2;*.mp2v;*.mp3;*.mpa;*.ogg;</v>
      </c>
      <c r="GX37" t="str">
        <f t="shared" si="42"/>
        <v>*.aac;*.ac3;*.aif;*.aifc;*.aiff;*.ape;*.au;*.cda;*.dts;*.fla;*.flac;*.gsm;*.it;*.m1a;*.m2a;*.m3u;*.m4a;*.mid;*.midi;*.mka;*.mod;*.mp2;*.mp2v;*.mp3;*.mpa;*.ogg;</v>
      </c>
      <c r="GY37" t="str">
        <f t="shared" si="42"/>
        <v>*.aac;*.ac3;*.aif;*.aifc;*.aiff;*.ape;*.au;*.cda;*.dts;*.fla;*.flac;*.gsm;*.it;*.m1a;*.m2a;*.m3u;*.m4a;*.mid;*.midi;*.mka;*.mod;*.mp2;*.mp2v;*.mp3;*.mpa;*.ogg;</v>
      </c>
      <c r="GZ37" t="str">
        <f t="shared" si="42"/>
        <v>*.aac;*.ac3;*.aif;*.aifc;*.aiff;*.ape;*.au;*.cda;*.dts;*.fla;*.flac;*.gsm;*.it;*.m1a;*.m2a;*.m3u;*.m4a;*.mid;*.midi;*.mka;*.mod;*.mp2;*.mp2v;*.mp3;*.mpa;*.ogg;</v>
      </c>
      <c r="HA37" t="str">
        <f t="shared" si="42"/>
        <v>*.aac;*.ac3;*.aif;*.aifc;*.aiff;*.ape;*.au;*.cda;*.dts;*.fla;*.flac;*.gsm;*.it;*.m1a;*.m2a;*.m3u;*.m4a;*.mid;*.midi;*.mka;*.mod;*.mp2;*.mp2v;*.mp3;*.mpa;*.ogg;</v>
      </c>
      <c r="HB37" t="str">
        <f t="shared" si="42"/>
        <v>*.aac;*.ac3;*.aif;*.aifc;*.aiff;*.ape;*.au;*.cda;*.dts;*.fla;*.flac;*.gsm;*.it;*.m1a;*.m2a;*.m3u;*.m4a;*.mid;*.midi;*.mka;*.mod;*.mp2;*.mp2v;*.mp3;*.mpa;*.ogg;</v>
      </c>
      <c r="HC37" t="str">
        <f t="shared" si="42"/>
        <v>*.aac;*.ac3;*.aif;*.aifc;*.aiff;*.ape;*.au;*.cda;*.dts;*.fla;*.flac;*.gsm;*.it;*.m1a;*.m2a;*.m3u;*.m4a;*.mid;*.midi;*.mka;*.mod;*.mp2;*.mp2v;*.mp3;*.mpa;*.ogg;*.pls;</v>
      </c>
      <c r="HD37" t="str">
        <f t="shared" si="42"/>
        <v>*.aac;*.ac3;*.aif;*.aifc;*.aiff;*.ape;*.au;*.cda;*.dts;*.fla;*.flac;*.gsm;*.it;*.m1a;*.m2a;*.m3u;*.m4a;*.mid;*.midi;*.mka;*.mod;*.mp2;*.mp2v;*.mp3;*.mpa;*.ogg;*.pls;</v>
      </c>
      <c r="HE37" t="str">
        <f t="shared" si="42"/>
        <v>*.aac;*.ac3;*.aif;*.aifc;*.aiff;*.ape;*.au;*.cda;*.dts;*.fla;*.flac;*.gsm;*.it;*.m1a;*.m2a;*.m3u;*.m4a;*.mid;*.midi;*.mka;*.mod;*.mp2;*.mp2v;*.mp3;*.mpa;*.ogg;*.pls;</v>
      </c>
      <c r="HF37" t="str">
        <f t="shared" si="42"/>
        <v>*.aac;*.ac3;*.aif;*.aifc;*.aiff;*.ape;*.au;*.cda;*.dts;*.fla;*.flac;*.gsm;*.it;*.m1a;*.m2a;*.m3u;*.m4a;*.mid;*.midi;*.mka;*.mod;*.mp2;*.mp2v;*.mp3;*.mpa;*.ogg;*.pls;</v>
      </c>
      <c r="HG37" t="str">
        <f t="shared" si="42"/>
        <v>*.aac;*.ac3;*.aif;*.aifc;*.aiff;*.ape;*.au;*.cda;*.dts;*.fla;*.flac;*.gsm;*.it;*.m1a;*.m2a;*.m3u;*.m4a;*.mid;*.midi;*.mka;*.mod;*.mp2;*.mp2v;*.mp3;*.mpa;*.ogg;*.pls;</v>
      </c>
      <c r="HH37" t="str">
        <f t="shared" si="42"/>
        <v>*.aac;*.ac3;*.aif;*.aifc;*.aiff;*.ape;*.au;*.cda;*.dts;*.fla;*.flac;*.gsm;*.it;*.m1a;*.m2a;*.m3u;*.m4a;*.mid;*.midi;*.mka;*.mod;*.mp2;*.mp2v;*.mp3;*.mpa;*.ogg;*.pls;</v>
      </c>
      <c r="HI37" t="str">
        <f t="shared" si="42"/>
        <v>*.aac;*.ac3;*.aif;*.aifc;*.aiff;*.ape;*.au;*.cda;*.dts;*.fla;*.flac;*.gsm;*.it;*.m1a;*.m2a;*.m3u;*.m4a;*.mid;*.midi;*.mka;*.mod;*.mp2;*.mp2v;*.mp3;*.mpa;*.ogg;*.pls;</v>
      </c>
      <c r="HJ37" t="str">
        <f t="shared" si="42"/>
        <v>*.aac;*.ac3;*.aif;*.aifc;*.aiff;*.ape;*.au;*.cda;*.dts;*.fla;*.flac;*.gsm;*.it;*.m1a;*.m2a;*.m3u;*.m4a;*.mid;*.midi;*.mka;*.mod;*.mp2;*.mp2v;*.mp3;*.mpa;*.ogg;*.pls;</v>
      </c>
      <c r="HK37" t="str">
        <f t="shared" si="42"/>
        <v>*.aac;*.ac3;*.aif;*.aifc;*.aiff;*.ape;*.au;*.cda;*.dts;*.fla;*.flac;*.gsm;*.it;*.m1a;*.m2a;*.m3u;*.m4a;*.mid;*.midi;*.mka;*.mod;*.mp2;*.mp2v;*.mp3;*.mpa;*.ogg;*.pls;</v>
      </c>
      <c r="HL37" t="str">
        <f t="shared" si="42"/>
        <v>*.aac;*.ac3;*.aif;*.aifc;*.aiff;*.ape;*.au;*.cda;*.dts;*.fla;*.flac;*.gsm;*.it;*.m1a;*.m2a;*.m3u;*.m4a;*.mid;*.midi;*.mka;*.mod;*.mp2;*.mp2v;*.mp3;*.mpa;*.ogg;*.pls;</v>
      </c>
      <c r="HM37" t="str">
        <f t="shared" si="42"/>
        <v>*.aac;*.ac3;*.aif;*.aifc;*.aiff;*.ape;*.au;*.cda;*.dts;*.fla;*.flac;*.gsm;*.it;*.m1a;*.m2a;*.m3u;*.m4a;*.mid;*.midi;*.mka;*.mod;*.mp2;*.mp2v;*.mp3;*.mpa;*.ogg;*.pls;</v>
      </c>
      <c r="HN37" t="str">
        <f t="shared" si="42"/>
        <v>*.aac;*.ac3;*.aif;*.aifc;*.aiff;*.ape;*.au;*.cda;*.dts;*.fla;*.flac;*.gsm;*.it;*.m1a;*.m2a;*.m3u;*.m4a;*.mid;*.midi;*.mka;*.mod;*.mp2;*.mp2v;*.mp3;*.mpa;*.ogg;*.pls;</v>
      </c>
      <c r="HO37" t="str">
        <f t="shared" ref="HO37:JZ37" si="43">HN37&amp;IF(HO22&lt;&gt;"","*."&amp;HO22&amp;";","")</f>
        <v>*.aac;*.ac3;*.aif;*.aifc;*.aiff;*.ape;*.au;*.cda;*.dts;*.fla;*.flac;*.gsm;*.it;*.m1a;*.m2a;*.m3u;*.m4a;*.mid;*.midi;*.mka;*.mod;*.mp2;*.mp2v;*.mp3;*.mpa;*.ogg;*.pls;</v>
      </c>
      <c r="HP37" t="str">
        <f t="shared" si="43"/>
        <v>*.aac;*.ac3;*.aif;*.aifc;*.aiff;*.ape;*.au;*.cda;*.dts;*.fla;*.flac;*.gsm;*.it;*.m1a;*.m2a;*.m3u;*.m4a;*.mid;*.midi;*.mka;*.mod;*.mp2;*.mp2v;*.mp3;*.mpa;*.ogg;*.pls;</v>
      </c>
      <c r="HQ37" t="str">
        <f t="shared" si="43"/>
        <v>*.aac;*.ac3;*.aif;*.aifc;*.aiff;*.ape;*.au;*.cda;*.dts;*.fla;*.flac;*.gsm;*.it;*.m1a;*.m2a;*.m3u;*.m4a;*.mid;*.midi;*.mka;*.mod;*.mp2;*.mp2v;*.mp3;*.mpa;*.ogg;*.pls;</v>
      </c>
      <c r="HR37" t="str">
        <f t="shared" si="43"/>
        <v>*.aac;*.ac3;*.aif;*.aifc;*.aiff;*.ape;*.au;*.cda;*.dts;*.fla;*.flac;*.gsm;*.it;*.m1a;*.m2a;*.m3u;*.m4a;*.mid;*.midi;*.mka;*.mod;*.mp2;*.mp2v;*.mp3;*.mpa;*.ogg;*.pls;</v>
      </c>
      <c r="HS37" t="str">
        <f t="shared" si="43"/>
        <v>*.aac;*.ac3;*.aif;*.aifc;*.aiff;*.ape;*.au;*.cda;*.dts;*.fla;*.flac;*.gsm;*.it;*.m1a;*.m2a;*.m3u;*.m4a;*.mid;*.midi;*.mka;*.mod;*.mp2;*.mp2v;*.mp3;*.mpa;*.ogg;*.pls;</v>
      </c>
      <c r="HT37" t="str">
        <f t="shared" si="43"/>
        <v>*.aac;*.ac3;*.aif;*.aifc;*.aiff;*.ape;*.au;*.cda;*.dts;*.fla;*.flac;*.gsm;*.it;*.m1a;*.m2a;*.m3u;*.m4a;*.mid;*.midi;*.mka;*.mod;*.mp2;*.mp2v;*.mp3;*.mpa;*.ogg;*.pls;</v>
      </c>
      <c r="HU37" t="str">
        <f t="shared" si="43"/>
        <v>*.aac;*.ac3;*.aif;*.aifc;*.aiff;*.ape;*.au;*.cda;*.dts;*.fla;*.flac;*.gsm;*.it;*.m1a;*.m2a;*.m3u;*.m4a;*.mid;*.midi;*.mka;*.mod;*.mp2;*.mp2v;*.mp3;*.mpa;*.ogg;*.pls;</v>
      </c>
      <c r="HV37" t="str">
        <f t="shared" si="43"/>
        <v>*.aac;*.ac3;*.aif;*.aifc;*.aiff;*.ape;*.au;*.cda;*.dts;*.fla;*.flac;*.gsm;*.it;*.m1a;*.m2a;*.m3u;*.m4a;*.mid;*.midi;*.mka;*.mod;*.mp2;*.mp2v;*.mp3;*.mpa;*.ogg;*.pls;</v>
      </c>
      <c r="HW37" t="str">
        <f t="shared" si="43"/>
        <v>*.aac;*.ac3;*.aif;*.aifc;*.aiff;*.ape;*.au;*.cda;*.dts;*.fla;*.flac;*.gsm;*.it;*.m1a;*.m2a;*.m3u;*.m4a;*.mid;*.midi;*.mka;*.mod;*.mp2;*.mp2v;*.mp3;*.mpa;*.ogg;*.pls;</v>
      </c>
      <c r="HX37" t="str">
        <f t="shared" si="43"/>
        <v>*.aac;*.ac3;*.aif;*.aifc;*.aiff;*.ape;*.au;*.cda;*.dts;*.fla;*.flac;*.gsm;*.it;*.m1a;*.m2a;*.m3u;*.m4a;*.mid;*.midi;*.mka;*.mod;*.mp2;*.mp2v;*.mp3;*.mpa;*.ogg;*.pls;</v>
      </c>
      <c r="HY37" t="str">
        <f t="shared" si="43"/>
        <v>*.aac;*.ac3;*.aif;*.aifc;*.aiff;*.ape;*.au;*.cda;*.dts;*.fla;*.flac;*.gsm;*.it;*.m1a;*.m2a;*.m3u;*.m4a;*.mid;*.midi;*.mka;*.mod;*.mp2;*.mp2v;*.mp3;*.mpa;*.ogg;*.pls;</v>
      </c>
      <c r="HZ37" t="str">
        <f t="shared" si="43"/>
        <v>*.aac;*.ac3;*.aif;*.aifc;*.aiff;*.ape;*.au;*.cda;*.dts;*.fla;*.flac;*.gsm;*.it;*.m1a;*.m2a;*.m3u;*.m4a;*.mid;*.midi;*.mka;*.mod;*.mp2;*.mp2v;*.mp3;*.mpa;*.ogg;*.pls;</v>
      </c>
      <c r="IA37" t="str">
        <f t="shared" si="43"/>
        <v>*.aac;*.ac3;*.aif;*.aifc;*.aiff;*.ape;*.au;*.cda;*.dts;*.fla;*.flac;*.gsm;*.it;*.m1a;*.m2a;*.m3u;*.m4a;*.mid;*.midi;*.mka;*.mod;*.mp2;*.mp2v;*.mp3;*.mpa;*.ogg;*.pls;</v>
      </c>
      <c r="IB37" t="str">
        <f t="shared" si="43"/>
        <v>*.aac;*.ac3;*.aif;*.aifc;*.aiff;*.ape;*.au;*.cda;*.dts;*.fla;*.flac;*.gsm;*.it;*.m1a;*.m2a;*.m3u;*.m4a;*.mid;*.midi;*.mka;*.mod;*.mp2;*.mp2v;*.mp3;*.mpa;*.ogg;*.pls;</v>
      </c>
      <c r="IC37" t="str">
        <f t="shared" si="43"/>
        <v>*.aac;*.ac3;*.aif;*.aifc;*.aiff;*.ape;*.au;*.cda;*.dts;*.fla;*.flac;*.gsm;*.it;*.m1a;*.m2a;*.m3u;*.m4a;*.mid;*.midi;*.mka;*.mod;*.mp2;*.mp2v;*.mp3;*.mpa;*.ogg;*.pls;</v>
      </c>
      <c r="ID37" t="str">
        <f t="shared" si="43"/>
        <v>*.aac;*.ac3;*.aif;*.aifc;*.aiff;*.ape;*.au;*.cda;*.dts;*.fla;*.flac;*.gsm;*.it;*.m1a;*.m2a;*.m3u;*.m4a;*.mid;*.midi;*.mka;*.mod;*.mp2;*.mp2v;*.mp3;*.mpa;*.ogg;*.pls;</v>
      </c>
      <c r="IE37" t="str">
        <f t="shared" si="43"/>
        <v>*.aac;*.ac3;*.aif;*.aifc;*.aiff;*.ape;*.au;*.cda;*.dts;*.fla;*.flac;*.gsm;*.it;*.m1a;*.m2a;*.m3u;*.m4a;*.mid;*.midi;*.mka;*.mod;*.mp2;*.mp2v;*.mp3;*.mpa;*.ogg;*.pls;</v>
      </c>
      <c r="IF37" t="str">
        <f t="shared" si="43"/>
        <v>*.aac;*.ac3;*.aif;*.aifc;*.aiff;*.ape;*.au;*.cda;*.dts;*.fla;*.flac;*.gsm;*.it;*.m1a;*.m2a;*.m3u;*.m4a;*.mid;*.midi;*.mka;*.mod;*.mp2;*.mp2v;*.mp3;*.mpa;*.ogg;*.pls;</v>
      </c>
      <c r="IG37" t="str">
        <f t="shared" si="43"/>
        <v>*.aac;*.ac3;*.aif;*.aifc;*.aiff;*.ape;*.au;*.cda;*.dts;*.fla;*.flac;*.gsm;*.it;*.m1a;*.m2a;*.m3u;*.m4a;*.mid;*.midi;*.mka;*.mod;*.mp2;*.mp2v;*.mp3;*.mpa;*.ogg;*.pls;</v>
      </c>
      <c r="IH37" t="str">
        <f t="shared" si="43"/>
        <v>*.aac;*.ac3;*.aif;*.aifc;*.aiff;*.ape;*.au;*.cda;*.dts;*.fla;*.flac;*.gsm;*.it;*.m1a;*.m2a;*.m3u;*.m4a;*.mid;*.midi;*.mka;*.mod;*.mp2;*.mp2v;*.mp3;*.mpa;*.ogg;*.pls;</v>
      </c>
      <c r="II37" t="str">
        <f t="shared" si="43"/>
        <v>*.aac;*.ac3;*.aif;*.aifc;*.aiff;*.ape;*.au;*.cda;*.dts;*.fla;*.flac;*.gsm;*.it;*.m1a;*.m2a;*.m3u;*.m4a;*.mid;*.midi;*.mka;*.mod;*.mp2;*.mp2v;*.mp3;*.mpa;*.ogg;*.pls;</v>
      </c>
      <c r="IJ37" t="str">
        <f t="shared" si="43"/>
        <v>*.aac;*.ac3;*.aif;*.aifc;*.aiff;*.ape;*.au;*.cda;*.dts;*.fla;*.flac;*.gsm;*.it;*.m1a;*.m2a;*.m3u;*.m4a;*.mid;*.midi;*.mka;*.mod;*.mp2;*.mp2v;*.mp3;*.mpa;*.ogg;*.pls;</v>
      </c>
      <c r="IK37" t="str">
        <f t="shared" si="43"/>
        <v>*.aac;*.ac3;*.aif;*.aifc;*.aiff;*.ape;*.au;*.cda;*.dts;*.fla;*.flac;*.gsm;*.it;*.m1a;*.m2a;*.m3u;*.m4a;*.mid;*.midi;*.mka;*.mod;*.mp2;*.mp2v;*.mp3;*.mpa;*.ogg;*.pls;</v>
      </c>
      <c r="IL37" t="str">
        <f t="shared" si="43"/>
        <v>*.aac;*.ac3;*.aif;*.aifc;*.aiff;*.ape;*.au;*.cda;*.dts;*.fla;*.flac;*.gsm;*.it;*.m1a;*.m2a;*.m3u;*.m4a;*.mid;*.midi;*.mka;*.mod;*.mp2;*.mp2v;*.mp3;*.mpa;*.ogg;*.pls;</v>
      </c>
      <c r="IM37" t="str">
        <f t="shared" si="43"/>
        <v>*.aac;*.ac3;*.aif;*.aifc;*.aiff;*.ape;*.au;*.cda;*.dts;*.fla;*.flac;*.gsm;*.it;*.m1a;*.m2a;*.m3u;*.m4a;*.mid;*.midi;*.mka;*.mod;*.mp2;*.mp2v;*.mp3;*.mpa;*.ogg;*.pls;</v>
      </c>
      <c r="IN37" t="str">
        <f t="shared" si="43"/>
        <v>*.aac;*.ac3;*.aif;*.aifc;*.aiff;*.ape;*.au;*.cda;*.dts;*.fla;*.flac;*.gsm;*.it;*.m1a;*.m2a;*.m3u;*.m4a;*.mid;*.midi;*.mka;*.mod;*.mp2;*.mp2v;*.mp3;*.mpa;*.ogg;*.pls;</v>
      </c>
      <c r="IO37" t="str">
        <f t="shared" si="43"/>
        <v>*.aac;*.ac3;*.aif;*.aifc;*.aiff;*.ape;*.au;*.cda;*.dts;*.fla;*.flac;*.gsm;*.it;*.m1a;*.m2a;*.m3u;*.m4a;*.mid;*.midi;*.mka;*.mod;*.mp2;*.mp2v;*.mp3;*.mpa;*.ogg;*.pls;</v>
      </c>
      <c r="IP37" t="str">
        <f t="shared" si="43"/>
        <v>*.aac;*.ac3;*.aif;*.aifc;*.aiff;*.ape;*.au;*.cda;*.dts;*.fla;*.flac;*.gsm;*.it;*.m1a;*.m2a;*.m3u;*.m4a;*.mid;*.midi;*.mka;*.mod;*.mp2;*.mp2v;*.mp3;*.mpa;*.ogg;*.pls;</v>
      </c>
      <c r="IQ37" t="str">
        <f t="shared" si="43"/>
        <v>*.aac;*.ac3;*.aif;*.aifc;*.aiff;*.ape;*.au;*.cda;*.dts;*.fla;*.flac;*.gsm;*.it;*.m1a;*.m2a;*.m3u;*.m4a;*.mid;*.midi;*.mka;*.mod;*.mp2;*.mp2v;*.mp3;*.mpa;*.ogg;*.pls;</v>
      </c>
      <c r="IR37" t="str">
        <f t="shared" si="43"/>
        <v>*.aac;*.ac3;*.aif;*.aifc;*.aiff;*.ape;*.au;*.cda;*.dts;*.fla;*.flac;*.gsm;*.it;*.m1a;*.m2a;*.m3u;*.m4a;*.mid;*.midi;*.mka;*.mod;*.mp2;*.mp2v;*.mp3;*.mpa;*.ogg;*.pls;</v>
      </c>
      <c r="IS37" t="str">
        <f t="shared" si="43"/>
        <v>*.aac;*.ac3;*.aif;*.aifc;*.aiff;*.ape;*.au;*.cda;*.dts;*.fla;*.flac;*.gsm;*.it;*.m1a;*.m2a;*.m3u;*.m4a;*.mid;*.midi;*.mka;*.mod;*.mp2;*.mp2v;*.mp3;*.mpa;*.ogg;*.pls;</v>
      </c>
      <c r="IT37" t="str">
        <f t="shared" si="43"/>
        <v>*.aac;*.ac3;*.aif;*.aifc;*.aiff;*.ape;*.au;*.cda;*.dts;*.fla;*.flac;*.gsm;*.it;*.m1a;*.m2a;*.m3u;*.m4a;*.mid;*.midi;*.mka;*.mod;*.mp2;*.mp2v;*.mp3;*.mpa;*.ogg;*.pls;</v>
      </c>
      <c r="IU37" t="str">
        <f t="shared" si="43"/>
        <v>*.aac;*.ac3;*.aif;*.aifc;*.aiff;*.ape;*.au;*.cda;*.dts;*.fla;*.flac;*.gsm;*.it;*.m1a;*.m2a;*.m3u;*.m4a;*.mid;*.midi;*.mka;*.mod;*.mp2;*.mp2v;*.mp3;*.mpa;*.ogg;*.pls;</v>
      </c>
      <c r="IV37" t="str">
        <f t="shared" si="43"/>
        <v>*.aac;*.ac3;*.aif;*.aifc;*.aiff;*.ape;*.au;*.cda;*.dts;*.fla;*.flac;*.gsm;*.it;*.m1a;*.m2a;*.m3u;*.m4a;*.mid;*.midi;*.mka;*.mod;*.mp2;*.mp2v;*.mp3;*.mpa;*.ogg;*.pls;</v>
      </c>
      <c r="IW37" t="str">
        <f t="shared" si="43"/>
        <v>*.aac;*.ac3;*.aif;*.aifc;*.aiff;*.ape;*.au;*.cda;*.dts;*.fla;*.flac;*.gsm;*.it;*.m1a;*.m2a;*.m3u;*.m4a;*.mid;*.midi;*.mka;*.mod;*.mp2;*.mp2v;*.mp3;*.mpa;*.ogg;*.pls;</v>
      </c>
      <c r="IX37" t="str">
        <f t="shared" si="43"/>
        <v>*.aac;*.ac3;*.aif;*.aifc;*.aiff;*.ape;*.au;*.cda;*.dts;*.fla;*.flac;*.gsm;*.it;*.m1a;*.m2a;*.m3u;*.m4a;*.mid;*.midi;*.mka;*.mod;*.mp2;*.mp2v;*.mp3;*.mpa;*.ogg;*.pls;</v>
      </c>
      <c r="IY37" t="str">
        <f t="shared" si="43"/>
        <v>*.aac;*.ac3;*.aif;*.aifc;*.aiff;*.ape;*.au;*.cda;*.dts;*.fla;*.flac;*.gsm;*.it;*.m1a;*.m2a;*.m3u;*.m4a;*.mid;*.midi;*.mka;*.mod;*.mp2;*.mp2v;*.mp3;*.mpa;*.ogg;*.pls;</v>
      </c>
      <c r="IZ37" t="str">
        <f t="shared" si="43"/>
        <v>*.aac;*.ac3;*.aif;*.aifc;*.aiff;*.ape;*.au;*.cda;*.dts;*.fla;*.flac;*.gsm;*.it;*.m1a;*.m2a;*.m3u;*.m4a;*.mid;*.midi;*.mka;*.mod;*.mp2;*.mp2v;*.mp3;*.mpa;*.ogg;*.pls;</v>
      </c>
      <c r="JA37" t="str">
        <f t="shared" si="43"/>
        <v>*.aac;*.ac3;*.aif;*.aifc;*.aiff;*.ape;*.au;*.cda;*.dts;*.fla;*.flac;*.gsm;*.it;*.m1a;*.m2a;*.m3u;*.m4a;*.mid;*.midi;*.mka;*.mod;*.mp2;*.mp2v;*.mp3;*.mpa;*.ogg;*.pls;</v>
      </c>
      <c r="JB37" t="str">
        <f t="shared" si="43"/>
        <v>*.aac;*.ac3;*.aif;*.aifc;*.aiff;*.ape;*.au;*.cda;*.dts;*.fla;*.flac;*.gsm;*.it;*.m1a;*.m2a;*.m3u;*.m4a;*.mid;*.midi;*.mka;*.mod;*.mp2;*.mp2v;*.mp3;*.mpa;*.ogg;*.pls;*.ra;</v>
      </c>
      <c r="JC37" t="str">
        <f t="shared" si="43"/>
        <v>*.aac;*.ac3;*.aif;*.aifc;*.aiff;*.ape;*.au;*.cda;*.dts;*.fla;*.flac;*.gsm;*.it;*.m1a;*.m2a;*.m3u;*.m4a;*.mid;*.midi;*.mka;*.mod;*.mp2;*.mp2v;*.mp3;*.mpa;*.ogg;*.pls;*.ra;</v>
      </c>
      <c r="JD37" t="str">
        <f t="shared" si="43"/>
        <v>*.aac;*.ac3;*.aif;*.aifc;*.aiff;*.ape;*.au;*.cda;*.dts;*.fla;*.flac;*.gsm;*.it;*.m1a;*.m2a;*.m3u;*.m4a;*.mid;*.midi;*.mka;*.mod;*.mp2;*.mp2v;*.mp3;*.mpa;*.ogg;*.pls;*.ra;</v>
      </c>
      <c r="JE37" t="str">
        <f t="shared" si="43"/>
        <v>*.aac;*.ac3;*.aif;*.aifc;*.aiff;*.ape;*.au;*.cda;*.dts;*.fla;*.flac;*.gsm;*.it;*.m1a;*.m2a;*.m3u;*.m4a;*.mid;*.midi;*.mka;*.mod;*.mp2;*.mp2v;*.mp3;*.mpa;*.ogg;*.pls;*.ra;</v>
      </c>
      <c r="JF37" t="str">
        <f t="shared" si="43"/>
        <v>*.aac;*.ac3;*.aif;*.aifc;*.aiff;*.ape;*.au;*.cda;*.dts;*.fla;*.flac;*.gsm;*.it;*.m1a;*.m2a;*.m3u;*.m4a;*.mid;*.midi;*.mka;*.mod;*.mp2;*.mp2v;*.mp3;*.mpa;*.ogg;*.pls;*.ra;</v>
      </c>
      <c r="JG37" t="str">
        <f t="shared" si="43"/>
        <v>*.aac;*.ac3;*.aif;*.aifc;*.aiff;*.ape;*.au;*.cda;*.dts;*.fla;*.flac;*.gsm;*.it;*.m1a;*.m2a;*.m3u;*.m4a;*.mid;*.midi;*.mka;*.mod;*.mp2;*.mp2v;*.mp3;*.mpa;*.ogg;*.pls;*.ra;</v>
      </c>
      <c r="JH37" t="str">
        <f t="shared" si="43"/>
        <v>*.aac;*.ac3;*.aif;*.aifc;*.aiff;*.ape;*.au;*.cda;*.dts;*.fla;*.flac;*.gsm;*.it;*.m1a;*.m2a;*.m3u;*.m4a;*.mid;*.midi;*.mka;*.mod;*.mp2;*.mp2v;*.mp3;*.mpa;*.ogg;*.pls;*.ra;</v>
      </c>
      <c r="JI37" t="str">
        <f t="shared" si="43"/>
        <v>*.aac;*.ac3;*.aif;*.aifc;*.aiff;*.ape;*.au;*.cda;*.dts;*.fla;*.flac;*.gsm;*.it;*.m1a;*.m2a;*.m3u;*.m4a;*.mid;*.midi;*.mka;*.mod;*.mp2;*.mp2v;*.mp3;*.mpa;*.ogg;*.pls;*.ra;*.rmi;</v>
      </c>
      <c r="JJ37" t="str">
        <f t="shared" si="43"/>
        <v>*.aac;*.ac3;*.aif;*.aifc;*.aiff;*.ape;*.au;*.cda;*.dts;*.fla;*.flac;*.gsm;*.it;*.m1a;*.m2a;*.m3u;*.m4a;*.mid;*.midi;*.mka;*.mod;*.mp2;*.mp2v;*.mp3;*.mpa;*.ogg;*.pls;*.ra;*.rmi;</v>
      </c>
      <c r="JK37" t="str">
        <f t="shared" si="43"/>
        <v>*.aac;*.ac3;*.aif;*.aifc;*.aiff;*.ape;*.au;*.cda;*.dts;*.fla;*.flac;*.gsm;*.it;*.m1a;*.m2a;*.m3u;*.m4a;*.mid;*.midi;*.mka;*.mod;*.mp2;*.mp2v;*.mp3;*.mpa;*.ogg;*.pls;*.ra;*.rmi;</v>
      </c>
      <c r="JL37" t="str">
        <f t="shared" si="43"/>
        <v>*.aac;*.ac3;*.aif;*.aifc;*.aiff;*.ape;*.au;*.cda;*.dts;*.fla;*.flac;*.gsm;*.it;*.m1a;*.m2a;*.m3u;*.m4a;*.mid;*.midi;*.mka;*.mod;*.mp2;*.mp2v;*.mp3;*.mpa;*.ogg;*.pls;*.ra;*.rmi;</v>
      </c>
      <c r="JM37" t="str">
        <f t="shared" si="43"/>
        <v>*.aac;*.ac3;*.aif;*.aifc;*.aiff;*.ape;*.au;*.cda;*.dts;*.fla;*.flac;*.gsm;*.it;*.m1a;*.m2a;*.m3u;*.m4a;*.mid;*.midi;*.mka;*.mod;*.mp2;*.mp2v;*.mp3;*.mpa;*.ogg;*.pls;*.ra;*.rmi;</v>
      </c>
      <c r="JN37" t="str">
        <f t="shared" si="43"/>
        <v>*.aac;*.ac3;*.aif;*.aifc;*.aiff;*.ape;*.au;*.cda;*.dts;*.fla;*.flac;*.gsm;*.it;*.m1a;*.m2a;*.m3u;*.m4a;*.mid;*.midi;*.mka;*.mod;*.mp2;*.mp2v;*.mp3;*.mpa;*.ogg;*.pls;*.ra;*.rmi;</v>
      </c>
      <c r="JO37" t="str">
        <f t="shared" si="43"/>
        <v>*.aac;*.ac3;*.aif;*.aifc;*.aiff;*.ape;*.au;*.cda;*.dts;*.fla;*.flac;*.gsm;*.it;*.m1a;*.m2a;*.m3u;*.m4a;*.mid;*.midi;*.mka;*.mod;*.mp2;*.mp2v;*.mp3;*.mpa;*.ogg;*.pls;*.ra;*.rmi;</v>
      </c>
      <c r="JP37" t="str">
        <f t="shared" si="43"/>
        <v>*.aac;*.ac3;*.aif;*.aifc;*.aiff;*.ape;*.au;*.cda;*.dts;*.fla;*.flac;*.gsm;*.it;*.m1a;*.m2a;*.m3u;*.m4a;*.mid;*.midi;*.mka;*.mod;*.mp2;*.mp2v;*.mp3;*.mpa;*.ogg;*.pls;*.ra;*.rmi;</v>
      </c>
      <c r="JQ37" t="str">
        <f t="shared" si="43"/>
        <v>*.aac;*.ac3;*.aif;*.aifc;*.aiff;*.ape;*.au;*.cda;*.dts;*.fla;*.flac;*.gsm;*.it;*.m1a;*.m2a;*.m3u;*.m4a;*.mid;*.midi;*.mka;*.mod;*.mp2;*.mp2v;*.mp3;*.mpa;*.ogg;*.pls;*.ra;*.rmi;</v>
      </c>
      <c r="JR37" t="str">
        <f t="shared" si="43"/>
        <v>*.aac;*.ac3;*.aif;*.aifc;*.aiff;*.ape;*.au;*.cda;*.dts;*.fla;*.flac;*.gsm;*.it;*.m1a;*.m2a;*.m3u;*.m4a;*.mid;*.midi;*.mka;*.mod;*.mp2;*.mp2v;*.mp3;*.mpa;*.ogg;*.pls;*.ra;*.rmi;*.s3m;</v>
      </c>
      <c r="JS37" t="str">
        <f t="shared" si="43"/>
        <v>*.aac;*.ac3;*.aif;*.aifc;*.aiff;*.ape;*.au;*.cda;*.dts;*.fla;*.flac;*.gsm;*.it;*.m1a;*.m2a;*.m3u;*.m4a;*.mid;*.midi;*.mka;*.mod;*.mp2;*.mp2v;*.mp3;*.mpa;*.ogg;*.pls;*.ra;*.rmi;*.s3m;</v>
      </c>
      <c r="JT37" t="str">
        <f t="shared" si="43"/>
        <v>*.aac;*.ac3;*.aif;*.aifc;*.aiff;*.ape;*.au;*.cda;*.dts;*.fla;*.flac;*.gsm;*.it;*.m1a;*.m2a;*.m3u;*.m4a;*.mid;*.midi;*.mka;*.mod;*.mp2;*.mp2v;*.mp3;*.mpa;*.ogg;*.pls;*.ra;*.rmi;*.s3m;</v>
      </c>
      <c r="JU37" t="str">
        <f t="shared" si="43"/>
        <v>*.aac;*.ac3;*.aif;*.aifc;*.aiff;*.ape;*.au;*.cda;*.dts;*.fla;*.flac;*.gsm;*.it;*.m1a;*.m2a;*.m3u;*.m4a;*.mid;*.midi;*.mka;*.mod;*.mp2;*.mp2v;*.mp3;*.mpa;*.ogg;*.pls;*.ra;*.rmi;*.s3m;</v>
      </c>
      <c r="JV37" t="str">
        <f t="shared" si="43"/>
        <v>*.aac;*.ac3;*.aif;*.aifc;*.aiff;*.ape;*.au;*.cda;*.dts;*.fla;*.flac;*.gsm;*.it;*.m1a;*.m2a;*.m3u;*.m4a;*.mid;*.midi;*.mka;*.mod;*.mp2;*.mp2v;*.mp3;*.mpa;*.ogg;*.pls;*.ra;*.rmi;*.s3m;</v>
      </c>
      <c r="JW37" t="str">
        <f t="shared" si="43"/>
        <v>*.aac;*.ac3;*.aif;*.aifc;*.aiff;*.ape;*.au;*.cda;*.dts;*.fla;*.flac;*.gsm;*.it;*.m1a;*.m2a;*.m3u;*.m4a;*.mid;*.midi;*.mka;*.mod;*.mp2;*.mp2v;*.mp3;*.mpa;*.ogg;*.pls;*.ra;*.rmi;*.s3m;</v>
      </c>
      <c r="JX37" t="str">
        <f t="shared" si="43"/>
        <v>*.aac;*.ac3;*.aif;*.aifc;*.aiff;*.ape;*.au;*.cda;*.dts;*.fla;*.flac;*.gsm;*.it;*.m1a;*.m2a;*.m3u;*.m4a;*.mid;*.midi;*.mka;*.mod;*.mp2;*.mp2v;*.mp3;*.mpa;*.ogg;*.pls;*.ra;*.rmi;*.s3m;*.sid;</v>
      </c>
      <c r="JY37" t="str">
        <f t="shared" si="43"/>
        <v>*.aac;*.ac3;*.aif;*.aifc;*.aiff;*.ape;*.au;*.cda;*.dts;*.fla;*.flac;*.gsm;*.it;*.m1a;*.m2a;*.m3u;*.m4a;*.mid;*.midi;*.mka;*.mod;*.mp2;*.mp2v;*.mp3;*.mpa;*.ogg;*.pls;*.ra;*.rmi;*.s3m;*.sid;</v>
      </c>
      <c r="JZ37" t="str">
        <f t="shared" si="43"/>
        <v>*.aac;*.ac3;*.aif;*.aifc;*.aiff;*.ape;*.au;*.cda;*.dts;*.fla;*.flac;*.gsm;*.it;*.m1a;*.m2a;*.m3u;*.m4a;*.mid;*.midi;*.mka;*.mod;*.mp2;*.mp2v;*.mp3;*.mpa;*.ogg;*.pls;*.ra;*.rmi;*.s3m;*.sid;</v>
      </c>
      <c r="KA37" t="str">
        <f t="shared" ref="KA37:ML37" si="44">JZ37&amp;IF(KA22&lt;&gt;"","*."&amp;KA22&amp;";","")</f>
        <v>*.aac;*.ac3;*.aif;*.aifc;*.aiff;*.ape;*.au;*.cda;*.dts;*.fla;*.flac;*.gsm;*.it;*.m1a;*.m2a;*.m3u;*.m4a;*.mid;*.midi;*.mka;*.mod;*.mp2;*.mp2v;*.mp3;*.mpa;*.ogg;*.pls;*.ra;*.rmi;*.s3m;*.sid;</v>
      </c>
      <c r="KB37" t="str">
        <f t="shared" si="44"/>
        <v>*.aac;*.ac3;*.aif;*.aifc;*.aiff;*.ape;*.au;*.cda;*.dts;*.fla;*.flac;*.gsm;*.it;*.m1a;*.m2a;*.m3u;*.m4a;*.mid;*.midi;*.mka;*.mod;*.mp2;*.mp2v;*.mp3;*.mpa;*.ogg;*.pls;*.ra;*.rmi;*.s3m;*.sid;</v>
      </c>
      <c r="KC37" t="str">
        <f t="shared" si="44"/>
        <v>*.aac;*.ac3;*.aif;*.aifc;*.aiff;*.ape;*.au;*.cda;*.dts;*.fla;*.flac;*.gsm;*.it;*.m1a;*.m2a;*.m3u;*.m4a;*.mid;*.midi;*.mka;*.mod;*.mp2;*.mp2v;*.mp3;*.mpa;*.ogg;*.pls;*.ra;*.rmi;*.s3m;*.sid;*.snd;</v>
      </c>
      <c r="KD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E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F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G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H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I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J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K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L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M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N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O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P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Q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R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S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T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U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V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W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X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Y37" t="str">
        <f t="shared" si="44"/>
        <v>*.aac;*.ac3;*.aif;*.aifc;*.aiff;*.ape;*.au;*.cda;*.dts;*.fla;*.flac;*.gsm;*.it;*.m1a;*.m2a;*.m3u;*.m4a;*.mid;*.midi;*.mka;*.mod;*.mp2;*.mp2v;*.mp3;*.mpa;*.ogg;*.pls;*.ra;*.rmi;*.s3m;*.sid;*.snd;*.spc;</v>
      </c>
      <c r="KZ37" t="str">
        <f t="shared" si="44"/>
        <v>*.aac;*.ac3;*.aif;*.aifc;*.aiff;*.ape;*.au;*.cda;*.dts;*.fla;*.flac;*.gsm;*.it;*.m1a;*.m2a;*.m3u;*.m4a;*.mid;*.midi;*.mka;*.mod;*.mp2;*.mp2v;*.mp3;*.mpa;*.ogg;*.pls;*.ra;*.rmi;*.s3m;*.sid;*.snd;*.spc;*.umx;</v>
      </c>
      <c r="LA37" t="str">
        <f t="shared" si="44"/>
        <v>*.aac;*.ac3;*.aif;*.aifc;*.aiff;*.ape;*.au;*.cda;*.dts;*.fla;*.flac;*.gsm;*.it;*.m1a;*.m2a;*.m3u;*.m4a;*.mid;*.midi;*.mka;*.mod;*.mp2;*.mp2v;*.mp3;*.mpa;*.ogg;*.pls;*.ra;*.rmi;*.s3m;*.sid;*.snd;*.spc;*.umx;</v>
      </c>
      <c r="LB37" t="str">
        <f t="shared" si="44"/>
        <v>*.aac;*.ac3;*.aif;*.aifc;*.aiff;*.ape;*.au;*.cda;*.dts;*.fla;*.flac;*.gsm;*.it;*.m1a;*.m2a;*.m3u;*.m4a;*.mid;*.midi;*.mka;*.mod;*.mp2;*.mp2v;*.mp3;*.mpa;*.ogg;*.pls;*.ra;*.rmi;*.s3m;*.sid;*.snd;*.spc;*.umx;</v>
      </c>
      <c r="LC37" t="str">
        <f t="shared" si="44"/>
        <v>*.aac;*.ac3;*.aif;*.aifc;*.aiff;*.ape;*.au;*.cda;*.dts;*.fla;*.flac;*.gsm;*.it;*.m1a;*.m2a;*.m3u;*.m4a;*.mid;*.midi;*.mka;*.mod;*.mp2;*.mp2v;*.mp3;*.mpa;*.ogg;*.pls;*.ra;*.rmi;*.s3m;*.sid;*.snd;*.spc;*.umx;</v>
      </c>
      <c r="LD37" t="str">
        <f t="shared" si="44"/>
        <v>*.aac;*.ac3;*.aif;*.aifc;*.aiff;*.ape;*.au;*.cda;*.dts;*.fla;*.flac;*.gsm;*.it;*.m1a;*.m2a;*.m3u;*.m4a;*.mid;*.midi;*.mka;*.mod;*.mp2;*.mp2v;*.mp3;*.mpa;*.ogg;*.pls;*.ra;*.rmi;*.s3m;*.sid;*.snd;*.spc;*.umx;</v>
      </c>
      <c r="LE37" t="str">
        <f t="shared" si="44"/>
        <v>*.aac;*.ac3;*.aif;*.aifc;*.aiff;*.ape;*.au;*.cda;*.dts;*.fla;*.flac;*.gsm;*.it;*.m1a;*.m2a;*.m3u;*.m4a;*.mid;*.midi;*.mka;*.mod;*.mp2;*.mp2v;*.mp3;*.mpa;*.ogg;*.pls;*.ra;*.rmi;*.s3m;*.sid;*.snd;*.spc;*.umx;</v>
      </c>
      <c r="LF37" t="str">
        <f t="shared" si="44"/>
        <v>*.aac;*.ac3;*.aif;*.aifc;*.aiff;*.ape;*.au;*.cda;*.dts;*.fla;*.flac;*.gsm;*.it;*.m1a;*.m2a;*.m3u;*.m4a;*.mid;*.midi;*.mka;*.mod;*.mp2;*.mp2v;*.mp3;*.mpa;*.ogg;*.pls;*.ra;*.rmi;*.s3m;*.sid;*.snd;*.spc;*.umx;</v>
      </c>
      <c r="LG37" t="str">
        <f t="shared" si="44"/>
        <v>*.aac;*.ac3;*.aif;*.aifc;*.aiff;*.ape;*.au;*.cda;*.dts;*.fla;*.flac;*.gsm;*.it;*.m1a;*.m2a;*.m3u;*.m4a;*.mid;*.midi;*.mka;*.mod;*.mp2;*.mp2v;*.mp3;*.mpa;*.ogg;*.pls;*.ra;*.rmi;*.s3m;*.sid;*.snd;*.spc;*.umx;*.voc;</v>
      </c>
      <c r="LH37" t="str">
        <f t="shared" si="44"/>
        <v>*.aac;*.ac3;*.aif;*.aifc;*.aiff;*.ape;*.au;*.cda;*.dts;*.fla;*.flac;*.gsm;*.it;*.m1a;*.m2a;*.m3u;*.m4a;*.mid;*.midi;*.mka;*.mod;*.mp2;*.mp2v;*.mp3;*.mpa;*.ogg;*.pls;*.ra;*.rmi;*.s3m;*.sid;*.snd;*.spc;*.umx;*.voc;</v>
      </c>
      <c r="LI37" t="str">
        <f t="shared" si="44"/>
        <v>*.aac;*.ac3;*.aif;*.aifc;*.aiff;*.ape;*.au;*.cda;*.dts;*.fla;*.flac;*.gsm;*.it;*.m1a;*.m2a;*.m3u;*.m4a;*.mid;*.midi;*.mka;*.mod;*.mp2;*.mp2v;*.mp3;*.mpa;*.ogg;*.pls;*.ra;*.rmi;*.s3m;*.sid;*.snd;*.spc;*.umx;*.voc;</v>
      </c>
      <c r="LJ37" t="str">
        <f t="shared" si="44"/>
        <v>*.aac;*.ac3;*.aif;*.aifc;*.aiff;*.ape;*.au;*.cda;*.dts;*.fla;*.flac;*.gsm;*.it;*.m1a;*.m2a;*.m3u;*.m4a;*.mid;*.midi;*.mka;*.mod;*.mp2;*.mp2v;*.mp3;*.mpa;*.ogg;*.pls;*.ra;*.rmi;*.s3m;*.sid;*.snd;*.spc;*.umx;*.voc;</v>
      </c>
      <c r="LK37" t="str">
        <f t="shared" si="44"/>
        <v>*.aac;*.ac3;*.aif;*.aifc;*.aiff;*.ape;*.au;*.cda;*.dts;*.fla;*.flac;*.gsm;*.it;*.m1a;*.m2a;*.m3u;*.m4a;*.mid;*.midi;*.mka;*.mod;*.mp2;*.mp2v;*.mp3;*.mpa;*.ogg;*.pls;*.ra;*.rmi;*.s3m;*.sid;*.snd;*.spc;*.umx;*.voc;</v>
      </c>
      <c r="LL37" t="str">
        <f t="shared" si="44"/>
        <v>*.aac;*.ac3;*.aif;*.aifc;*.aiff;*.ape;*.au;*.cda;*.dts;*.fla;*.flac;*.gsm;*.it;*.m1a;*.m2a;*.m3u;*.m4a;*.mid;*.midi;*.mka;*.mod;*.mp2;*.mp2v;*.mp3;*.mpa;*.ogg;*.pls;*.ra;*.rmi;*.s3m;*.sid;*.snd;*.spc;*.umx;*.voc;*.wav;</v>
      </c>
      <c r="LM37" t="str">
        <f t="shared" si="44"/>
        <v>*.aac;*.ac3;*.aif;*.aifc;*.aiff;*.ape;*.au;*.cda;*.dts;*.fla;*.flac;*.gsm;*.it;*.m1a;*.m2a;*.m3u;*.m4a;*.mid;*.midi;*.mka;*.mod;*.mp2;*.mp2v;*.mp3;*.mpa;*.ogg;*.pls;*.ra;*.rmi;*.s3m;*.sid;*.snd;*.spc;*.umx;*.voc;*.wav;</v>
      </c>
      <c r="LN37" t="str">
        <f t="shared" si="44"/>
        <v>*.aac;*.ac3;*.aif;*.aifc;*.aiff;*.ape;*.au;*.cda;*.dts;*.fla;*.flac;*.gsm;*.it;*.m1a;*.m2a;*.m3u;*.m4a;*.mid;*.midi;*.mka;*.mod;*.mp2;*.mp2v;*.mp3;*.mpa;*.ogg;*.pls;*.ra;*.rmi;*.s3m;*.sid;*.snd;*.spc;*.umx;*.voc;*.wav;</v>
      </c>
      <c r="LO37" t="str">
        <f t="shared" si="44"/>
        <v>*.aac;*.ac3;*.aif;*.aifc;*.aiff;*.ape;*.au;*.cda;*.dts;*.fla;*.flac;*.gsm;*.it;*.m1a;*.m2a;*.m3u;*.m4a;*.mid;*.midi;*.mka;*.mod;*.mp2;*.mp2v;*.mp3;*.mpa;*.ogg;*.pls;*.ra;*.rmi;*.s3m;*.sid;*.snd;*.spc;*.umx;*.voc;*.wav;</v>
      </c>
      <c r="LP37" t="str">
        <f t="shared" si="44"/>
        <v>*.aac;*.ac3;*.aif;*.aifc;*.aiff;*.ape;*.au;*.cda;*.dts;*.fla;*.flac;*.gsm;*.it;*.m1a;*.m2a;*.m3u;*.m4a;*.mid;*.midi;*.mka;*.mod;*.mp2;*.mp2v;*.mp3;*.mpa;*.ogg;*.pls;*.ra;*.rmi;*.s3m;*.sid;*.snd;*.spc;*.umx;*.voc;*.wav;</v>
      </c>
      <c r="LQ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LR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LS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LT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LU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LV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LW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LX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LY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LZ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MA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MB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MC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MD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ME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MF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MG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MH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MI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</v>
      </c>
      <c r="MJ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*.aac;*.ac3;*.aif;*.aifc;*.aiff;*.ape;*.au;*.cda;*.dts;*.fla;*.flac;*.gsm;*.it;*.m1a;*.m2a;*.m3u;*.m4a;*.mid;*.midi;*.mka;*.mod;*.mp2;*.mp2v;*.mp3;*.mpa;*.ogg;*.pls;*.ra;*.rmi;*.s3m;*.sid;*.snd;*.spc;*.umx;*.voc;*.wav;*.wma;*.xm;</v>
      </c>
      <c r="MK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*.aac;*.ac3;*.aif;*.aifc;*.aiff;*.ape;*.au;*.cda;*.dts;*.fla;*.flac;*.gsm;*.it;*.m1a;*.m2a;*.m3u;*.m4a;*.mid;*.midi;*.mka;*.mod;*.mp2;*.mp2v;*.mp3;*.mpa;*.ogg;*.pls;*.ra;*.rmi;*.s3m;*.sid;*.snd;*.spc;*.umx;*.voc;*.wav;*.wma;*.xm;</v>
      </c>
      <c r="ML37" t="str">
        <f t="shared" si="44"/>
        <v>*.aac;*.ac3;*.aif;*.aifc;*.aiff;*.ape;*.au;*.cda;*.dts;*.fla;*.flac;*.gsm;*.it;*.m1a;*.m2a;*.m3u;*.m4a;*.mid;*.midi;*.mka;*.mod;*.mp2;*.mp2v;*.mp3;*.mpa;*.ogg;*.pls;*.ra;*.rmi;*.s3m;*.sid;*.snd;*.spc;*.umx;*.voc;*.wav;*.wma;*.xm;</v>
      </c>
      <c r="MM37" t="str">
        <f t="shared" ref="MM37:MQ37" si="45">ML37&amp;IF(MM22&lt;&gt;"","*."&amp;MM22&amp;";","")</f>
        <v>*.aac;*.ac3;*.aif;*.aifc;*.aiff;*.ape;*.au;*.cda;*.dts;*.fla;*.flac;*.gsm;*.it;*.m1a;*.m2a;*.m3u;*.m4a;*.mid;*.midi;*.mka;*.mod;*.mp2;*.mp2v;*.mp3;*.mpa;*.ogg;*.pls;*.ra;*.rmi;*.s3m;*.sid;*.snd;*.spc;*.umx;*.voc;*.wav;*.wma;*.xm;</v>
      </c>
      <c r="MN37" t="str">
        <f t="shared" si="45"/>
        <v>*.aac;*.ac3;*.aif;*.aifc;*.aiff;*.ape;*.au;*.cda;*.dts;*.fla;*.flac;*.gsm;*.it;*.m1a;*.m2a;*.m3u;*.m4a;*.mid;*.midi;*.mka;*.mod;*.mp2;*.mp2v;*.mp3;*.mpa;*.ogg;*.pls;*.ra;*.rmi;*.s3m;*.sid;*.snd;*.spc;*.umx;*.voc;*.wav;*.wma;*.xm;</v>
      </c>
      <c r="MO37" t="str">
        <f t="shared" si="45"/>
        <v>*.aac;*.ac3;*.aif;*.aifc;*.aiff;*.ape;*.au;*.cda;*.dts;*.fla;*.flac;*.gsm;*.it;*.m1a;*.m2a;*.m3u;*.m4a;*.mid;*.midi;*.mka;*.mod;*.mp2;*.mp2v;*.mp3;*.mpa;*.ogg;*.pls;*.ra;*.rmi;*.s3m;*.sid;*.snd;*.spc;*.umx;*.voc;*.wav;*.wma;*.xm;</v>
      </c>
      <c r="MP37" t="str">
        <f t="shared" si="45"/>
        <v>*.aac;*.ac3;*.aif;*.aifc;*.aiff;*.ape;*.au;*.cda;*.dts;*.fla;*.flac;*.gsm;*.it;*.m1a;*.m2a;*.m3u;*.m4a;*.mid;*.midi;*.mka;*.mod;*.mp2;*.mp2v;*.mp3;*.mpa;*.ogg;*.pls;*.ra;*.rmi;*.s3m;*.sid;*.snd;*.spc;*.umx;*.voc;*.wav;*.wma;*.xm;</v>
      </c>
      <c r="MQ37" s="1" t="str">
        <f t="shared" si="45"/>
        <v>*.aac;*.ac3;*.aif;*.aifc;*.aiff;*.ape;*.au;*.cda;*.dts;*.fla;*.flac;*.gsm;*.it;*.m1a;*.m2a;*.m3u;*.m4a;*.mid;*.midi;*.mka;*.mod;*.mp2;*.mp2v;*.mp3;*.mpa;*.ogg;*.pls;*.ra;*.rmi;*.s3m;*.sid;*.snd;*.spc;*.umx;*.voc;*.wav;*.wma;*.xm;</v>
      </c>
      <c r="MS37" t="s">
        <v>1585</v>
      </c>
      <c r="MT37" t="str">
        <f>P37</f>
        <v>audio</v>
      </c>
      <c r="MU37" t="s">
        <v>1587</v>
      </c>
    </row>
    <row r="38" spans="4:359" x14ac:dyDescent="0.3">
      <c r="D38" s="6" t="e">
        <f>VLOOKUP(TRIM(B38),MIME!A:C,3,FALSE)</f>
        <v>#N/A</v>
      </c>
      <c r="E38" s="6"/>
      <c r="F38" s="6"/>
      <c r="G38" s="6"/>
      <c r="I38" s="3" t="s">
        <v>8</v>
      </c>
      <c r="J38" s="8">
        <v>1</v>
      </c>
      <c r="M38" s="3" t="s">
        <v>30</v>
      </c>
      <c r="N38" t="s">
        <v>1533</v>
      </c>
      <c r="P38" s="9" t="s">
        <v>1494</v>
      </c>
      <c r="Q38" t="str">
        <f>IF(Q23&lt;&gt;"","*."&amp;Q23&amp;";","")</f>
        <v>*.mar;</v>
      </c>
      <c r="R38" t="str">
        <f>Q38&amp;IF(R23&lt;&gt;"","*."&amp;R23&amp;";","")</f>
        <v>*.mar;</v>
      </c>
      <c r="S38" t="str">
        <f t="shared" ref="S38:AD38" si="46">R38&amp;IF(S23&lt;&gt;"","*."&amp;S23&amp;";","")</f>
        <v>*.mar;</v>
      </c>
      <c r="T38" t="str">
        <f t="shared" si="46"/>
        <v>*.mar;</v>
      </c>
      <c r="U38" t="str">
        <f t="shared" si="46"/>
        <v>*.mar;</v>
      </c>
      <c r="V38" t="str">
        <f t="shared" si="46"/>
        <v>*.mar;</v>
      </c>
      <c r="W38" t="str">
        <f t="shared" si="46"/>
        <v>*.mar;</v>
      </c>
      <c r="X38" t="str">
        <f t="shared" si="46"/>
        <v>*.mar;</v>
      </c>
      <c r="Y38" t="str">
        <f t="shared" si="46"/>
        <v>*.mar;</v>
      </c>
      <c r="Z38" t="str">
        <f t="shared" si="46"/>
        <v>*.mar;</v>
      </c>
      <c r="AA38" t="str">
        <f t="shared" si="46"/>
        <v>*.mar;</v>
      </c>
      <c r="AB38" t="str">
        <f t="shared" si="46"/>
        <v>*.mar;</v>
      </c>
      <c r="AC38" t="str">
        <f t="shared" si="46"/>
        <v>*.mar;</v>
      </c>
      <c r="AD38" t="str">
        <f t="shared" si="46"/>
        <v>*.mar;*.7z;</v>
      </c>
      <c r="AE38" t="str">
        <f t="shared" ref="AE38:CP38" si="47">AD38&amp;IF(AE23&lt;&gt;"","*."&amp;AE23&amp;";","")</f>
        <v>*.mar;*.7z;*.a;</v>
      </c>
      <c r="AF38" t="str">
        <f t="shared" si="47"/>
        <v>*.mar;*.7z;*.a;</v>
      </c>
      <c r="AG38" t="str">
        <f t="shared" si="47"/>
        <v>*.mar;*.7z;*.a;</v>
      </c>
      <c r="AH38" t="str">
        <f t="shared" si="47"/>
        <v>*.mar;*.7z;*.a;</v>
      </c>
      <c r="AI38" t="str">
        <f t="shared" si="47"/>
        <v>*.mar;*.7z;*.a;*.ace;</v>
      </c>
      <c r="AJ38" t="str">
        <f t="shared" si="47"/>
        <v>*.mar;*.7z;*.a;*.ace;</v>
      </c>
      <c r="AK38" t="str">
        <f t="shared" si="47"/>
        <v>*.mar;*.7z;*.a;*.ace;</v>
      </c>
      <c r="AL38" t="str">
        <f t="shared" si="47"/>
        <v>*.mar;*.7z;*.a;*.ace;</v>
      </c>
      <c r="AM38" t="str">
        <f t="shared" si="47"/>
        <v>*.mar;*.7z;*.a;*.ace;</v>
      </c>
      <c r="AN38" t="str">
        <f t="shared" si="47"/>
        <v>*.mar;*.7z;*.a;*.ace;</v>
      </c>
      <c r="AO38" t="str">
        <f t="shared" si="47"/>
        <v>*.mar;*.7z;*.a;*.ace;</v>
      </c>
      <c r="AP38" t="str">
        <f t="shared" si="47"/>
        <v>*.mar;*.7z;*.a;*.ace;</v>
      </c>
      <c r="AQ38" t="str">
        <f t="shared" si="47"/>
        <v>*.mar;*.7z;*.a;*.ace;</v>
      </c>
      <c r="AR38" t="str">
        <f t="shared" si="47"/>
        <v>*.mar;*.7z;*.a;*.ace;*.apk;</v>
      </c>
      <c r="AS38" t="str">
        <f t="shared" si="47"/>
        <v>*.mar;*.7z;*.a;*.ace;*.apk;*.ar;</v>
      </c>
      <c r="AT38" t="str">
        <f t="shared" si="47"/>
        <v>*.mar;*.7z;*.a;*.ace;*.apk;*.ar;*.arj;</v>
      </c>
      <c r="AU38" t="str">
        <f t="shared" si="47"/>
        <v>*.mar;*.7z;*.a;*.ace;*.apk;*.ar;*.arj;</v>
      </c>
      <c r="AV38" t="str">
        <f t="shared" si="47"/>
        <v>*.mar;*.7z;*.a;*.ace;*.apk;*.ar;*.arj;</v>
      </c>
      <c r="AW38" t="str">
        <f t="shared" si="47"/>
        <v>*.mar;*.7z;*.a;*.ace;*.apk;*.ar;*.arj;</v>
      </c>
      <c r="AX38" t="str">
        <f t="shared" si="47"/>
        <v>*.mar;*.7z;*.a;*.ace;*.apk;*.ar;*.arj;</v>
      </c>
      <c r="AY38" t="str">
        <f t="shared" si="47"/>
        <v>*.mar;*.7z;*.a;*.ace;*.apk;*.ar;*.arj;</v>
      </c>
      <c r="AZ38" t="str">
        <f t="shared" si="47"/>
        <v>*.mar;*.7z;*.a;*.ace;*.apk;*.ar;*.arj;</v>
      </c>
      <c r="BA38" t="str">
        <f t="shared" si="47"/>
        <v>*.mar;*.7z;*.a;*.ace;*.apk;*.ar;*.arj;</v>
      </c>
      <c r="BB38" t="str">
        <f t="shared" si="47"/>
        <v>*.mar;*.7z;*.a;*.ace;*.apk;*.ar;*.arj;</v>
      </c>
      <c r="BC38" t="str">
        <f t="shared" si="47"/>
        <v>*.mar;*.7z;*.a;*.ace;*.apk;*.ar;*.arj;</v>
      </c>
      <c r="BD38" t="str">
        <f t="shared" si="47"/>
        <v>*.mar;*.7z;*.a;*.ace;*.apk;*.ar;*.arj;</v>
      </c>
      <c r="BE38" t="str">
        <f t="shared" si="47"/>
        <v>*.mar;*.7z;*.a;*.ace;*.apk;*.ar;*.arj;</v>
      </c>
      <c r="BF38" t="str">
        <f t="shared" si="47"/>
        <v>*.mar;*.7z;*.a;*.ace;*.apk;*.ar;*.arj;</v>
      </c>
      <c r="BG38" t="str">
        <f t="shared" si="47"/>
        <v>*.mar;*.7z;*.a;*.ace;*.apk;*.ar;*.arj;</v>
      </c>
      <c r="BH38" t="str">
        <f t="shared" si="47"/>
        <v>*.mar;*.7z;*.a;*.ace;*.apk;*.ar;*.arj;</v>
      </c>
      <c r="BI38" t="str">
        <f t="shared" si="47"/>
        <v>*.mar;*.7z;*.a;*.ace;*.apk;*.ar;*.arj;</v>
      </c>
      <c r="BJ38" t="str">
        <f t="shared" si="47"/>
        <v>*.mar;*.7z;*.a;*.ace;*.apk;*.ar;*.arj;*.bz2;</v>
      </c>
      <c r="BK38" t="str">
        <f t="shared" si="47"/>
        <v>*.mar;*.7z;*.a;*.ace;*.apk;*.ar;*.arj;*.bz2;</v>
      </c>
      <c r="BL38" t="str">
        <f t="shared" si="47"/>
        <v>*.mar;*.7z;*.a;*.ace;*.apk;*.ar;*.arj;*.bz2;*.cab;</v>
      </c>
      <c r="BM38" t="str">
        <f t="shared" si="47"/>
        <v>*.mar;*.7z;*.a;*.ace;*.apk;*.ar;*.arj;*.bz2;*.cab;</v>
      </c>
      <c r="BN38" t="str">
        <f t="shared" si="47"/>
        <v>*.mar;*.7z;*.a;*.ace;*.apk;*.ar;*.arj;*.bz2;*.cab;</v>
      </c>
      <c r="BO38" t="str">
        <f t="shared" si="47"/>
        <v>*.mar;*.7z;*.a;*.ace;*.apk;*.ar;*.arj;*.bz2;*.cab;</v>
      </c>
      <c r="BP38" t="str">
        <f t="shared" si="47"/>
        <v>*.mar;*.7z;*.a;*.ace;*.apk;*.ar;*.arj;*.bz2;*.cab;</v>
      </c>
      <c r="BQ38" t="str">
        <f t="shared" si="47"/>
        <v>*.mar;*.7z;*.a;*.ace;*.apk;*.ar;*.arj;*.bz2;*.cab;</v>
      </c>
      <c r="BR38" t="str">
        <f t="shared" si="47"/>
        <v>*.mar;*.7z;*.a;*.ace;*.apk;*.ar;*.arj;*.bz2;*.cab;</v>
      </c>
      <c r="BS38" t="str">
        <f t="shared" si="47"/>
        <v>*.mar;*.7z;*.a;*.ace;*.apk;*.ar;*.arj;*.bz2;*.cab;</v>
      </c>
      <c r="BT38" t="str">
        <f t="shared" si="47"/>
        <v>*.mar;*.7z;*.a;*.ace;*.apk;*.ar;*.arj;*.bz2;*.cab;</v>
      </c>
      <c r="BU38" t="str">
        <f t="shared" si="47"/>
        <v>*.mar;*.7z;*.a;*.ace;*.apk;*.ar;*.arj;*.bz2;*.cab;</v>
      </c>
      <c r="BV38" t="str">
        <f t="shared" si="47"/>
        <v>*.mar;*.7z;*.a;*.ace;*.apk;*.ar;*.arj;*.bz2;*.cab;*.cpio;</v>
      </c>
      <c r="BW38" t="str">
        <f t="shared" si="47"/>
        <v>*.mar;*.7z;*.a;*.ace;*.apk;*.ar;*.arj;*.bz2;*.cab;*.cpio;</v>
      </c>
      <c r="BX38" t="str">
        <f t="shared" si="47"/>
        <v>*.mar;*.7z;*.a;*.ace;*.apk;*.ar;*.arj;*.bz2;*.cab;*.cpio;</v>
      </c>
      <c r="BY38" t="str">
        <f t="shared" si="47"/>
        <v>*.mar;*.7z;*.a;*.ace;*.apk;*.ar;*.arj;*.bz2;*.cab;*.cpio;</v>
      </c>
      <c r="BZ38" t="str">
        <f t="shared" si="47"/>
        <v>*.mar;*.7z;*.a;*.ace;*.apk;*.ar;*.arj;*.bz2;*.cab;*.cpio;</v>
      </c>
      <c r="CA38" t="str">
        <f t="shared" si="47"/>
        <v>*.mar;*.7z;*.a;*.ace;*.apk;*.ar;*.arj;*.bz2;*.cab;*.cpio;</v>
      </c>
      <c r="CB38" t="str">
        <f t="shared" si="47"/>
        <v>*.mar;*.7z;*.a;*.ace;*.apk;*.ar;*.arj;*.bz2;*.cab;*.cpio;</v>
      </c>
      <c r="CC38" t="str">
        <f t="shared" si="47"/>
        <v>*.mar;*.7z;*.a;*.ace;*.apk;*.ar;*.arj;*.bz2;*.cab;*.cpio;</v>
      </c>
      <c r="CD38" t="str">
        <f t="shared" si="47"/>
        <v>*.mar;*.7z;*.a;*.ace;*.apk;*.ar;*.arj;*.bz2;*.cab;*.cpio;</v>
      </c>
      <c r="CE38" t="str">
        <f t="shared" si="47"/>
        <v>*.mar;*.7z;*.a;*.ace;*.apk;*.ar;*.arj;*.bz2;*.cab;*.cpio;*.deb;</v>
      </c>
      <c r="CF38" t="str">
        <f t="shared" si="47"/>
        <v>*.mar;*.7z;*.a;*.ace;*.apk;*.ar;*.arj;*.bz2;*.cab;*.cpio;*.deb;</v>
      </c>
      <c r="CG38" t="str">
        <f t="shared" si="47"/>
        <v>*.mar;*.7z;*.a;*.ace;*.apk;*.ar;*.arj;*.bz2;*.cab;*.cpio;*.deb;</v>
      </c>
      <c r="CH38" t="str">
        <f t="shared" si="47"/>
        <v>*.mar;*.7z;*.a;*.ace;*.apk;*.ar;*.arj;*.bz2;*.cab;*.cpio;*.deb;</v>
      </c>
      <c r="CI38" t="str">
        <f t="shared" si="47"/>
        <v>*.mar;*.7z;*.a;*.ace;*.apk;*.ar;*.arj;*.bz2;*.cab;*.cpio;*.deb;*.dmg;</v>
      </c>
      <c r="CJ38" t="str">
        <f t="shared" si="47"/>
        <v>*.mar;*.7z;*.a;*.ace;*.apk;*.ar;*.arj;*.bz2;*.cab;*.cpio;*.deb;*.dmg;</v>
      </c>
      <c r="CK38" t="str">
        <f t="shared" si="47"/>
        <v>*.mar;*.7z;*.a;*.ace;*.apk;*.ar;*.arj;*.bz2;*.cab;*.cpio;*.deb;*.dmg;</v>
      </c>
      <c r="CL38" t="str">
        <f t="shared" si="47"/>
        <v>*.mar;*.7z;*.a;*.ace;*.apk;*.ar;*.arj;*.bz2;*.cab;*.cpio;*.deb;*.dmg;</v>
      </c>
      <c r="CM38" t="str">
        <f t="shared" si="47"/>
        <v>*.mar;*.7z;*.a;*.ace;*.apk;*.ar;*.arj;*.bz2;*.cab;*.cpio;*.deb;*.dmg;</v>
      </c>
      <c r="CN38" t="str">
        <f t="shared" si="47"/>
        <v>*.mar;*.7z;*.a;*.ace;*.apk;*.ar;*.arj;*.bz2;*.cab;*.cpio;*.deb;*.dmg;</v>
      </c>
      <c r="CO38" t="str">
        <f t="shared" si="47"/>
        <v>*.mar;*.7z;*.a;*.ace;*.apk;*.ar;*.arj;*.bz2;*.cab;*.cpio;*.deb;*.dmg;</v>
      </c>
      <c r="CP38" t="str">
        <f t="shared" si="47"/>
        <v>*.mar;*.7z;*.a;*.ace;*.apk;*.ar;*.arj;*.bz2;*.cab;*.cpio;*.deb;*.dmg;</v>
      </c>
      <c r="CQ38" t="str">
        <f t="shared" ref="CQ38:FB38" si="48">CP38&amp;IF(CQ23&lt;&gt;"","*."&amp;CQ23&amp;";","")</f>
        <v>*.mar;*.7z;*.a;*.ace;*.apk;*.ar;*.arj;*.bz2;*.cab;*.cpio;*.deb;*.dmg;</v>
      </c>
      <c r="CR38" t="str">
        <f t="shared" si="48"/>
        <v>*.mar;*.7z;*.a;*.ace;*.apk;*.ar;*.arj;*.bz2;*.cab;*.cpio;*.deb;*.dmg;</v>
      </c>
      <c r="CS38" t="str">
        <f t="shared" si="48"/>
        <v>*.mar;*.7z;*.a;*.ace;*.apk;*.ar;*.arj;*.bz2;*.cab;*.cpio;*.deb;*.dmg;</v>
      </c>
      <c r="CT38" t="str">
        <f t="shared" si="48"/>
        <v>*.mar;*.7z;*.a;*.ace;*.apk;*.ar;*.arj;*.bz2;*.cab;*.cpio;*.deb;*.dmg;</v>
      </c>
      <c r="CU38" t="str">
        <f t="shared" si="48"/>
        <v>*.mar;*.7z;*.a;*.ace;*.apk;*.ar;*.arj;*.bz2;*.cab;*.cpio;*.deb;*.dmg;</v>
      </c>
      <c r="CV38" t="str">
        <f t="shared" si="48"/>
        <v>*.mar;*.7z;*.a;*.ace;*.apk;*.ar;*.arj;*.bz2;*.cab;*.cpio;*.deb;*.dmg;</v>
      </c>
      <c r="CW38" t="str">
        <f t="shared" si="48"/>
        <v>*.mar;*.7z;*.a;*.ace;*.apk;*.ar;*.arj;*.bz2;*.cab;*.cpio;*.deb;*.dmg;</v>
      </c>
      <c r="CX38" t="str">
        <f t="shared" si="48"/>
        <v>*.mar;*.7z;*.a;*.ace;*.apk;*.ar;*.arj;*.bz2;*.cab;*.cpio;*.deb;*.dmg;</v>
      </c>
      <c r="CY38" t="str">
        <f t="shared" si="48"/>
        <v>*.mar;*.7z;*.a;*.ace;*.apk;*.ar;*.arj;*.bz2;*.cab;*.cpio;*.deb;*.dmg;*.egg;</v>
      </c>
      <c r="CZ38" t="str">
        <f t="shared" si="48"/>
        <v>*.mar;*.7z;*.a;*.ace;*.apk;*.ar;*.arj;*.bz2;*.cab;*.cpio;*.deb;*.dmg;*.egg;</v>
      </c>
      <c r="DA38" t="str">
        <f t="shared" si="48"/>
        <v>*.mar;*.7z;*.a;*.ace;*.apk;*.ar;*.arj;*.bz2;*.cab;*.cpio;*.deb;*.dmg;*.egg;</v>
      </c>
      <c r="DB38" t="str">
        <f t="shared" si="48"/>
        <v>*.mar;*.7z;*.a;*.ace;*.apk;*.ar;*.arj;*.bz2;*.cab;*.cpio;*.deb;*.dmg;*.egg;</v>
      </c>
      <c r="DC38" t="str">
        <f t="shared" si="48"/>
        <v>*.mar;*.7z;*.a;*.ace;*.apk;*.ar;*.arj;*.bz2;*.cab;*.cpio;*.deb;*.dmg;*.egg;</v>
      </c>
      <c r="DD38" t="str">
        <f t="shared" si="48"/>
        <v>*.mar;*.7z;*.a;*.ace;*.apk;*.ar;*.arj;*.bz2;*.cab;*.cpio;*.deb;*.dmg;*.egg;</v>
      </c>
      <c r="DE38" t="str">
        <f t="shared" si="48"/>
        <v>*.mar;*.7z;*.a;*.ace;*.apk;*.ar;*.arj;*.bz2;*.cab;*.cpio;*.deb;*.dmg;*.egg;</v>
      </c>
      <c r="DF38" t="str">
        <f t="shared" si="48"/>
        <v>*.mar;*.7z;*.a;*.ace;*.apk;*.ar;*.arj;*.bz2;*.cab;*.cpio;*.deb;*.dmg;*.egg;</v>
      </c>
      <c r="DG38" t="str">
        <f t="shared" si="48"/>
        <v>*.mar;*.7z;*.a;*.ace;*.apk;*.ar;*.arj;*.bz2;*.cab;*.cpio;*.deb;*.dmg;*.egg;</v>
      </c>
      <c r="DH38" t="str">
        <f t="shared" si="48"/>
        <v>*.mar;*.7z;*.a;*.ace;*.apk;*.ar;*.arj;*.bz2;*.cab;*.cpio;*.deb;*.dmg;*.egg;</v>
      </c>
      <c r="DI38" t="str">
        <f t="shared" si="48"/>
        <v>*.mar;*.7z;*.a;*.ace;*.apk;*.ar;*.arj;*.bz2;*.cab;*.cpio;*.deb;*.dmg;*.egg;</v>
      </c>
      <c r="DJ38" t="str">
        <f t="shared" si="48"/>
        <v>*.mar;*.7z;*.a;*.ace;*.apk;*.ar;*.arj;*.bz2;*.cab;*.cpio;*.deb;*.dmg;*.egg;</v>
      </c>
      <c r="DK38" t="str">
        <f t="shared" si="48"/>
        <v>*.mar;*.7z;*.a;*.ace;*.apk;*.ar;*.arj;*.bz2;*.cab;*.cpio;*.deb;*.dmg;*.egg;</v>
      </c>
      <c r="DL38" t="str">
        <f t="shared" si="48"/>
        <v>*.mar;*.7z;*.a;*.ace;*.apk;*.ar;*.arj;*.bz2;*.cab;*.cpio;*.deb;*.dmg;*.egg;</v>
      </c>
      <c r="DM38" t="str">
        <f t="shared" si="48"/>
        <v>*.mar;*.7z;*.a;*.ace;*.apk;*.ar;*.arj;*.bz2;*.cab;*.cpio;*.deb;*.dmg;*.egg;</v>
      </c>
      <c r="DN38" t="str">
        <f t="shared" si="48"/>
        <v>*.mar;*.7z;*.a;*.ace;*.apk;*.ar;*.arj;*.bz2;*.cab;*.cpio;*.deb;*.dmg;*.egg;</v>
      </c>
      <c r="DO38" t="str">
        <f t="shared" si="48"/>
        <v>*.mar;*.7z;*.a;*.ace;*.apk;*.ar;*.arj;*.bz2;*.cab;*.cpio;*.deb;*.dmg;*.egg;</v>
      </c>
      <c r="DP38" t="str">
        <f t="shared" si="48"/>
        <v>*.mar;*.7z;*.a;*.ace;*.apk;*.ar;*.arj;*.bz2;*.cab;*.cpio;*.deb;*.dmg;*.egg;</v>
      </c>
      <c r="DQ38" t="str">
        <f t="shared" si="48"/>
        <v>*.mar;*.7z;*.a;*.ace;*.apk;*.ar;*.arj;*.bz2;*.cab;*.cpio;*.deb;*.dmg;*.egg;*.gz;</v>
      </c>
      <c r="DR38" t="str">
        <f t="shared" si="48"/>
        <v>*.mar;*.7z;*.a;*.ace;*.apk;*.ar;*.arj;*.bz2;*.cab;*.cpio;*.deb;*.dmg;*.egg;*.gz;*.gzip;</v>
      </c>
      <c r="DS38" t="str">
        <f t="shared" si="48"/>
        <v>*.mar;*.7z;*.a;*.ace;*.apk;*.ar;*.arj;*.bz2;*.cab;*.cpio;*.deb;*.dmg;*.egg;*.gz;*.gzip;</v>
      </c>
      <c r="DT38" t="str">
        <f t="shared" si="48"/>
        <v>*.mar;*.7z;*.a;*.ace;*.apk;*.ar;*.arj;*.bz2;*.cab;*.cpio;*.deb;*.dmg;*.egg;*.gz;*.gzip;</v>
      </c>
      <c r="DU38" t="str">
        <f t="shared" si="48"/>
        <v>*.mar;*.7z;*.a;*.ace;*.apk;*.ar;*.arj;*.bz2;*.cab;*.cpio;*.deb;*.dmg;*.egg;*.gz;*.gzip;</v>
      </c>
      <c r="DV38" t="str">
        <f t="shared" si="48"/>
        <v>*.mar;*.7z;*.a;*.ace;*.apk;*.ar;*.arj;*.bz2;*.cab;*.cpio;*.deb;*.dmg;*.egg;*.gz;*.gzip;</v>
      </c>
      <c r="DW38" t="str">
        <f t="shared" si="48"/>
        <v>*.mar;*.7z;*.a;*.ace;*.apk;*.ar;*.arj;*.bz2;*.cab;*.cpio;*.deb;*.dmg;*.egg;*.gz;*.gzip;</v>
      </c>
      <c r="DX38" t="str">
        <f t="shared" si="48"/>
        <v>*.mar;*.7z;*.a;*.ace;*.apk;*.ar;*.arj;*.bz2;*.cab;*.cpio;*.deb;*.dmg;*.egg;*.gz;*.gzip;</v>
      </c>
      <c r="DY38" t="str">
        <f t="shared" si="48"/>
        <v>*.mar;*.7z;*.a;*.ace;*.apk;*.ar;*.arj;*.bz2;*.cab;*.cpio;*.deb;*.dmg;*.egg;*.gz;*.gzip;</v>
      </c>
      <c r="DZ38" t="str">
        <f t="shared" si="48"/>
        <v>*.mar;*.7z;*.a;*.ace;*.apk;*.ar;*.arj;*.bz2;*.cab;*.cpio;*.deb;*.dmg;*.egg;*.gz;*.gzip;</v>
      </c>
      <c r="EA38" t="str">
        <f t="shared" si="48"/>
        <v>*.mar;*.7z;*.a;*.ace;*.apk;*.ar;*.arj;*.bz2;*.cab;*.cpio;*.deb;*.dmg;*.egg;*.gz;*.gzip;</v>
      </c>
      <c r="EB38" t="str">
        <f t="shared" si="48"/>
        <v>*.mar;*.7z;*.a;*.ace;*.apk;*.ar;*.arj;*.bz2;*.cab;*.cpio;*.deb;*.dmg;*.egg;*.gz;*.gzip;</v>
      </c>
      <c r="EC38" t="str">
        <f t="shared" si="48"/>
        <v>*.mar;*.7z;*.a;*.ace;*.apk;*.ar;*.arj;*.bz2;*.cab;*.cpio;*.deb;*.dmg;*.egg;*.gz;*.gzip;*.iso;</v>
      </c>
      <c r="ED38" t="str">
        <f t="shared" si="48"/>
        <v>*.mar;*.7z;*.a;*.ace;*.apk;*.ar;*.arj;*.bz2;*.cab;*.cpio;*.deb;*.dmg;*.egg;*.gz;*.gzip;*.iso;</v>
      </c>
      <c r="EE38" t="str">
        <f t="shared" si="48"/>
        <v>*.mar;*.7z;*.a;*.ace;*.apk;*.ar;*.arj;*.bz2;*.cab;*.cpio;*.deb;*.dmg;*.egg;*.gz;*.gzip;*.iso;</v>
      </c>
      <c r="EF38" t="str">
        <f t="shared" si="48"/>
        <v>*.mar;*.7z;*.a;*.ace;*.apk;*.ar;*.arj;*.bz2;*.cab;*.cpio;*.deb;*.dmg;*.egg;*.gz;*.gzip;*.iso;*.jar;</v>
      </c>
      <c r="EG38" t="str">
        <f t="shared" si="48"/>
        <v>*.mar;*.7z;*.a;*.ace;*.apk;*.ar;*.arj;*.bz2;*.cab;*.cpio;*.deb;*.dmg;*.egg;*.gz;*.gzip;*.iso;*.jar;</v>
      </c>
      <c r="EH38" t="str">
        <f t="shared" si="48"/>
        <v>*.mar;*.7z;*.a;*.ace;*.apk;*.ar;*.arj;*.bz2;*.cab;*.cpio;*.deb;*.dmg;*.egg;*.gz;*.gzip;*.iso;*.jar;</v>
      </c>
      <c r="EI38" t="str">
        <f t="shared" si="48"/>
        <v>*.mar;*.7z;*.a;*.ace;*.apk;*.ar;*.arj;*.bz2;*.cab;*.cpio;*.deb;*.dmg;*.egg;*.gz;*.gzip;*.iso;*.jar;</v>
      </c>
      <c r="EJ38" t="str">
        <f t="shared" si="48"/>
        <v>*.mar;*.7z;*.a;*.ace;*.apk;*.ar;*.arj;*.bz2;*.cab;*.cpio;*.deb;*.dmg;*.egg;*.gz;*.gzip;*.iso;*.jar;</v>
      </c>
      <c r="EK38" t="str">
        <f t="shared" si="48"/>
        <v>*.mar;*.7z;*.a;*.ace;*.apk;*.ar;*.arj;*.bz2;*.cab;*.cpio;*.deb;*.dmg;*.egg;*.gz;*.gzip;*.iso;*.jar;</v>
      </c>
      <c r="EL38" t="str">
        <f t="shared" si="48"/>
        <v>*.mar;*.7z;*.a;*.ace;*.apk;*.ar;*.arj;*.bz2;*.cab;*.cpio;*.deb;*.dmg;*.egg;*.gz;*.gzip;*.iso;*.jar;</v>
      </c>
      <c r="EM38" t="str">
        <f t="shared" si="48"/>
        <v>*.mar;*.7z;*.a;*.ace;*.apk;*.ar;*.arj;*.bz2;*.cab;*.cpio;*.deb;*.dmg;*.egg;*.gz;*.gzip;*.iso;*.jar;</v>
      </c>
      <c r="EN38" t="str">
        <f t="shared" si="48"/>
        <v>*.mar;*.7z;*.a;*.ace;*.apk;*.ar;*.arj;*.bz2;*.cab;*.cpio;*.deb;*.dmg;*.egg;*.gz;*.gzip;*.iso;*.jar;</v>
      </c>
      <c r="EO38" t="str">
        <f t="shared" si="48"/>
        <v>*.mar;*.7z;*.a;*.ace;*.apk;*.ar;*.arj;*.bz2;*.cab;*.cpio;*.deb;*.dmg;*.egg;*.gz;*.gzip;*.iso;*.jar;</v>
      </c>
      <c r="EP38" t="str">
        <f t="shared" si="48"/>
        <v>*.mar;*.7z;*.a;*.ace;*.apk;*.ar;*.arj;*.bz2;*.cab;*.cpio;*.deb;*.dmg;*.egg;*.gz;*.gzip;*.iso;*.jar;</v>
      </c>
      <c r="EQ38" t="str">
        <f t="shared" si="48"/>
        <v>*.mar;*.7z;*.a;*.ace;*.apk;*.ar;*.arj;*.bz2;*.cab;*.cpio;*.deb;*.dmg;*.egg;*.gz;*.gzip;*.iso;*.jar;*.lha;</v>
      </c>
      <c r="ER38" t="str">
        <f t="shared" si="48"/>
        <v>*.mar;*.7z;*.a;*.ace;*.apk;*.ar;*.arj;*.bz2;*.cab;*.cpio;*.deb;*.dmg;*.egg;*.gz;*.gzip;*.iso;*.jar;*.lha;</v>
      </c>
      <c r="ES38" t="str">
        <f t="shared" si="48"/>
        <v>*.mar;*.7z;*.a;*.ace;*.apk;*.ar;*.arj;*.bz2;*.cab;*.cpio;*.deb;*.dmg;*.egg;*.gz;*.gzip;*.iso;*.jar;*.lha;</v>
      </c>
      <c r="ET38" t="str">
        <f t="shared" si="48"/>
        <v>*.mar;*.7z;*.a;*.ace;*.apk;*.ar;*.arj;*.bz2;*.cab;*.cpio;*.deb;*.dmg;*.egg;*.gz;*.gzip;*.iso;*.jar;*.lha;</v>
      </c>
      <c r="EU38" t="str">
        <f t="shared" si="48"/>
        <v>*.mar;*.7z;*.a;*.ace;*.apk;*.ar;*.arj;*.bz2;*.cab;*.cpio;*.deb;*.dmg;*.egg;*.gz;*.gzip;*.iso;*.jar;*.lha;</v>
      </c>
      <c r="EV38" t="str">
        <f t="shared" si="48"/>
        <v>*.mar;*.7z;*.a;*.ace;*.apk;*.ar;*.arj;*.bz2;*.cab;*.cpio;*.deb;*.dmg;*.egg;*.gz;*.gzip;*.iso;*.jar;*.lha;</v>
      </c>
      <c r="EW38" t="str">
        <f t="shared" si="48"/>
        <v>*.mar;*.7z;*.a;*.ace;*.apk;*.ar;*.arj;*.bz2;*.cab;*.cpio;*.deb;*.dmg;*.egg;*.gz;*.gzip;*.iso;*.jar;*.lha;</v>
      </c>
      <c r="EX38" t="str">
        <f t="shared" si="48"/>
        <v>*.mar;*.7z;*.a;*.ace;*.apk;*.ar;*.arj;*.bz2;*.cab;*.cpio;*.deb;*.dmg;*.egg;*.gz;*.gzip;*.iso;*.jar;*.lha;</v>
      </c>
      <c r="EY38" t="str">
        <f t="shared" si="48"/>
        <v>*.mar;*.7z;*.a;*.ace;*.apk;*.ar;*.arj;*.bz2;*.cab;*.cpio;*.deb;*.dmg;*.egg;*.gz;*.gzip;*.iso;*.jar;*.lha;</v>
      </c>
      <c r="EZ38" t="str">
        <f t="shared" si="48"/>
        <v>*.mar;*.7z;*.a;*.ace;*.apk;*.ar;*.arj;*.bz2;*.cab;*.cpio;*.deb;*.dmg;*.egg;*.gz;*.gzip;*.iso;*.jar;*.lha;</v>
      </c>
      <c r="FA38" t="str">
        <f t="shared" si="48"/>
        <v>*.mar;*.7z;*.a;*.ace;*.apk;*.ar;*.arj;*.bz2;*.cab;*.cpio;*.deb;*.dmg;*.egg;*.gz;*.gzip;*.iso;*.jar;*.lha;</v>
      </c>
      <c r="FB38" t="str">
        <f t="shared" si="48"/>
        <v>*.mar;*.7z;*.a;*.ace;*.apk;*.ar;*.arj;*.bz2;*.cab;*.cpio;*.deb;*.dmg;*.egg;*.gz;*.gzip;*.iso;*.jar;*.lha;</v>
      </c>
      <c r="FC38" t="str">
        <f t="shared" ref="FC38:HN38" si="49">FB38&amp;IF(FC23&lt;&gt;"","*."&amp;FC23&amp;";","")</f>
        <v>*.mar;*.7z;*.a;*.ace;*.apk;*.ar;*.arj;*.bz2;*.cab;*.cpio;*.deb;*.dmg;*.egg;*.gz;*.gzip;*.iso;*.jar;*.lha;</v>
      </c>
      <c r="FD38" t="str">
        <f t="shared" si="49"/>
        <v>*.mar;*.7z;*.a;*.ace;*.apk;*.ar;*.arj;*.bz2;*.cab;*.cpio;*.deb;*.dmg;*.egg;*.gz;*.gzip;*.iso;*.jar;*.lha;</v>
      </c>
      <c r="FE38" t="str">
        <f t="shared" si="49"/>
        <v>*.mar;*.7z;*.a;*.ace;*.apk;*.ar;*.arj;*.bz2;*.cab;*.cpio;*.deb;*.dmg;*.egg;*.gz;*.gzip;*.iso;*.jar;*.lha;</v>
      </c>
      <c r="FF38" t="str">
        <f t="shared" si="49"/>
        <v>*.mar;*.7z;*.a;*.ace;*.apk;*.ar;*.arj;*.bz2;*.cab;*.cpio;*.deb;*.dmg;*.egg;*.gz;*.gzip;*.iso;*.jar;*.lha;</v>
      </c>
      <c r="FG38" t="str">
        <f t="shared" si="49"/>
        <v>*.mar;*.7z;*.a;*.ace;*.apk;*.ar;*.arj;*.bz2;*.cab;*.cpio;*.deb;*.dmg;*.egg;*.gz;*.gzip;*.iso;*.jar;*.lha;</v>
      </c>
      <c r="FH38" t="str">
        <f t="shared" si="49"/>
        <v>*.mar;*.7z;*.a;*.ace;*.apk;*.ar;*.arj;*.bz2;*.cab;*.cpio;*.deb;*.dmg;*.egg;*.gz;*.gzip;*.iso;*.jar;*.lha;</v>
      </c>
      <c r="FI38" t="str">
        <f t="shared" si="49"/>
        <v>*.mar;*.7z;*.a;*.ace;*.apk;*.ar;*.arj;*.bz2;*.cab;*.cpio;*.deb;*.dmg;*.egg;*.gz;*.gzip;*.iso;*.jar;*.lha;</v>
      </c>
      <c r="FJ38" t="str">
        <f t="shared" si="49"/>
        <v>*.mar;*.7z;*.a;*.ace;*.apk;*.ar;*.arj;*.bz2;*.cab;*.cpio;*.deb;*.dmg;*.egg;*.gz;*.gzip;*.iso;*.jar;*.lha;</v>
      </c>
      <c r="FK38" t="str">
        <f t="shared" si="49"/>
        <v>*.mar;*.7z;*.a;*.ace;*.apk;*.ar;*.arj;*.bz2;*.cab;*.cpio;*.deb;*.dmg;*.egg;*.gz;*.gzip;*.iso;*.jar;*.lha;</v>
      </c>
      <c r="FL38" t="str">
        <f t="shared" si="49"/>
        <v>*.mar;*.7z;*.a;*.ace;*.apk;*.ar;*.arj;*.bz2;*.cab;*.cpio;*.deb;*.dmg;*.egg;*.gz;*.gzip;*.iso;*.jar;*.lha;</v>
      </c>
      <c r="FM38" t="str">
        <f t="shared" si="49"/>
        <v>*.mar;*.7z;*.a;*.ace;*.apk;*.ar;*.arj;*.bz2;*.cab;*.cpio;*.deb;*.dmg;*.egg;*.gz;*.gzip;*.iso;*.jar;*.lha;</v>
      </c>
      <c r="FN38" t="str">
        <f t="shared" si="49"/>
        <v>*.mar;*.7z;*.a;*.ace;*.apk;*.ar;*.arj;*.bz2;*.cab;*.cpio;*.deb;*.dmg;*.egg;*.gz;*.gzip;*.iso;*.jar;*.lha;</v>
      </c>
      <c r="FO38" t="str">
        <f t="shared" si="49"/>
        <v>*.mar;*.7z;*.a;*.ace;*.apk;*.ar;*.arj;*.bz2;*.cab;*.cpio;*.deb;*.dmg;*.egg;*.gz;*.gzip;*.iso;*.jar;*.lha;</v>
      </c>
      <c r="FP38" t="str">
        <f t="shared" si="49"/>
        <v>*.mar;*.7z;*.a;*.ace;*.apk;*.ar;*.arj;*.bz2;*.cab;*.cpio;*.deb;*.dmg;*.egg;*.gz;*.gzip;*.iso;*.jar;*.lha;</v>
      </c>
      <c r="FQ38" t="str">
        <f t="shared" si="49"/>
        <v>*.mar;*.7z;*.a;*.ace;*.apk;*.ar;*.arj;*.bz2;*.cab;*.cpio;*.deb;*.dmg;*.egg;*.gz;*.gzip;*.iso;*.jar;*.lha;</v>
      </c>
      <c r="FR38" t="str">
        <f t="shared" si="49"/>
        <v>*.mar;*.7z;*.a;*.ace;*.apk;*.ar;*.arj;*.bz2;*.cab;*.cpio;*.deb;*.dmg;*.egg;*.gz;*.gzip;*.iso;*.jar;*.lha;</v>
      </c>
      <c r="FS38" t="str">
        <f t="shared" si="49"/>
        <v>*.mar;*.7z;*.a;*.ace;*.apk;*.ar;*.arj;*.bz2;*.cab;*.cpio;*.deb;*.dmg;*.egg;*.gz;*.gzip;*.iso;*.jar;*.lha;</v>
      </c>
      <c r="FT38" t="str">
        <f t="shared" si="49"/>
        <v>*.mar;*.7z;*.a;*.ace;*.apk;*.ar;*.arj;*.bz2;*.cab;*.cpio;*.deb;*.dmg;*.egg;*.gz;*.gzip;*.iso;*.jar;*.lha;</v>
      </c>
      <c r="FU38" t="str">
        <f t="shared" si="49"/>
        <v>*.mar;*.7z;*.a;*.ace;*.apk;*.ar;*.arj;*.bz2;*.cab;*.cpio;*.deb;*.dmg;*.egg;*.gz;*.gzip;*.iso;*.jar;*.lha;</v>
      </c>
      <c r="FV38" t="str">
        <f t="shared" si="49"/>
        <v>*.mar;*.7z;*.a;*.ace;*.apk;*.ar;*.arj;*.bz2;*.cab;*.cpio;*.deb;*.dmg;*.egg;*.gz;*.gzip;*.iso;*.jar;*.lha;</v>
      </c>
      <c r="FW38" t="str">
        <f t="shared" si="49"/>
        <v>*.mar;*.7z;*.a;*.ace;*.apk;*.ar;*.arj;*.bz2;*.cab;*.cpio;*.deb;*.dmg;*.egg;*.gz;*.gzip;*.iso;*.jar;*.lha;</v>
      </c>
      <c r="FX38" t="str">
        <f t="shared" si="49"/>
        <v>*.mar;*.7z;*.a;*.ace;*.apk;*.ar;*.arj;*.bz2;*.cab;*.cpio;*.deb;*.dmg;*.egg;*.gz;*.gzip;*.iso;*.jar;*.lha;</v>
      </c>
      <c r="FY38" t="str">
        <f t="shared" si="49"/>
        <v>*.mar;*.7z;*.a;*.ace;*.apk;*.ar;*.arj;*.bz2;*.cab;*.cpio;*.deb;*.dmg;*.egg;*.gz;*.gzip;*.iso;*.jar;*.lha;</v>
      </c>
      <c r="FZ38" t="str">
        <f t="shared" si="49"/>
        <v>*.mar;*.7z;*.a;*.ace;*.apk;*.ar;*.arj;*.bz2;*.cab;*.cpio;*.deb;*.dmg;*.egg;*.gz;*.gzip;*.iso;*.jar;*.lha;</v>
      </c>
      <c r="GA38" t="str">
        <f t="shared" si="49"/>
        <v>*.mar;*.7z;*.a;*.ace;*.apk;*.ar;*.arj;*.bz2;*.cab;*.cpio;*.deb;*.dmg;*.egg;*.gz;*.gzip;*.iso;*.jar;*.lha;</v>
      </c>
      <c r="GB38" t="str">
        <f t="shared" si="49"/>
        <v>*.mar;*.7z;*.a;*.ace;*.apk;*.ar;*.arj;*.bz2;*.cab;*.cpio;*.deb;*.dmg;*.egg;*.gz;*.gzip;*.iso;*.jar;*.lha;</v>
      </c>
      <c r="GC38" t="str">
        <f t="shared" si="49"/>
        <v>*.mar;*.7z;*.a;*.ace;*.apk;*.ar;*.arj;*.bz2;*.cab;*.cpio;*.deb;*.dmg;*.egg;*.gz;*.gzip;*.iso;*.jar;*.lha;</v>
      </c>
      <c r="GD38" t="str">
        <f t="shared" si="49"/>
        <v>*.mar;*.7z;*.a;*.ace;*.apk;*.ar;*.arj;*.bz2;*.cab;*.cpio;*.deb;*.dmg;*.egg;*.gz;*.gzip;*.iso;*.jar;*.lha;</v>
      </c>
      <c r="GE38" t="str">
        <f t="shared" si="49"/>
        <v>*.mar;*.7z;*.a;*.ace;*.apk;*.ar;*.arj;*.bz2;*.cab;*.cpio;*.deb;*.dmg;*.egg;*.gz;*.gzip;*.iso;*.jar;*.lha;</v>
      </c>
      <c r="GF38" t="str">
        <f t="shared" si="49"/>
        <v>*.mar;*.7z;*.a;*.ace;*.apk;*.ar;*.arj;*.bz2;*.cab;*.cpio;*.deb;*.dmg;*.egg;*.gz;*.gzip;*.iso;*.jar;*.lha;</v>
      </c>
      <c r="GG38" t="str">
        <f t="shared" si="49"/>
        <v>*.mar;*.7z;*.a;*.ace;*.apk;*.ar;*.arj;*.bz2;*.cab;*.cpio;*.deb;*.dmg;*.egg;*.gz;*.gzip;*.iso;*.jar;*.lha;</v>
      </c>
      <c r="GH38" t="str">
        <f t="shared" si="49"/>
        <v>*.mar;*.7z;*.a;*.ace;*.apk;*.ar;*.arj;*.bz2;*.cab;*.cpio;*.deb;*.dmg;*.egg;*.gz;*.gzip;*.iso;*.jar;*.lha;</v>
      </c>
      <c r="GI38" t="str">
        <f t="shared" si="49"/>
        <v>*.mar;*.7z;*.a;*.ace;*.apk;*.ar;*.arj;*.bz2;*.cab;*.cpio;*.deb;*.dmg;*.egg;*.gz;*.gzip;*.iso;*.jar;*.lha;</v>
      </c>
      <c r="GJ38" t="str">
        <f t="shared" si="49"/>
        <v>*.mar;*.7z;*.a;*.ace;*.apk;*.ar;*.arj;*.bz2;*.cab;*.cpio;*.deb;*.dmg;*.egg;*.gz;*.gzip;*.iso;*.jar;*.lha;</v>
      </c>
      <c r="GK38" t="str">
        <f t="shared" si="49"/>
        <v>*.mar;*.7z;*.a;*.ace;*.apk;*.ar;*.arj;*.bz2;*.cab;*.cpio;*.deb;*.dmg;*.egg;*.gz;*.gzip;*.iso;*.jar;*.lha;</v>
      </c>
      <c r="GL38" t="str">
        <f t="shared" si="49"/>
        <v>*.mar;*.7z;*.a;*.ace;*.apk;*.ar;*.arj;*.bz2;*.cab;*.cpio;*.deb;*.dmg;*.egg;*.gz;*.gzip;*.iso;*.jar;*.lha;</v>
      </c>
      <c r="GM38" t="str">
        <f t="shared" si="49"/>
        <v>*.mar;*.7z;*.a;*.ace;*.apk;*.ar;*.arj;*.bz2;*.cab;*.cpio;*.deb;*.dmg;*.egg;*.gz;*.gzip;*.iso;*.jar;*.lha;</v>
      </c>
      <c r="GN38" t="str">
        <f t="shared" si="49"/>
        <v>*.mar;*.7z;*.a;*.ace;*.apk;*.ar;*.arj;*.bz2;*.cab;*.cpio;*.deb;*.dmg;*.egg;*.gz;*.gzip;*.iso;*.jar;*.lha;</v>
      </c>
      <c r="GO38" t="str">
        <f t="shared" si="49"/>
        <v>*.mar;*.7z;*.a;*.ace;*.apk;*.ar;*.arj;*.bz2;*.cab;*.cpio;*.deb;*.dmg;*.egg;*.gz;*.gzip;*.iso;*.jar;*.lha;</v>
      </c>
      <c r="GP38" t="str">
        <f t="shared" si="49"/>
        <v>*.mar;*.7z;*.a;*.ace;*.apk;*.ar;*.arj;*.bz2;*.cab;*.cpio;*.deb;*.dmg;*.egg;*.gz;*.gzip;*.iso;*.jar;*.lha;</v>
      </c>
      <c r="GQ38" t="str">
        <f t="shared" si="49"/>
        <v>*.mar;*.7z;*.a;*.ace;*.apk;*.ar;*.arj;*.bz2;*.cab;*.cpio;*.deb;*.dmg;*.egg;*.gz;*.gzip;*.iso;*.jar;*.lha;</v>
      </c>
      <c r="GR38" t="str">
        <f t="shared" si="49"/>
        <v>*.mar;*.7z;*.a;*.ace;*.apk;*.ar;*.arj;*.bz2;*.cab;*.cpio;*.deb;*.dmg;*.egg;*.gz;*.gzip;*.iso;*.jar;*.lha;</v>
      </c>
      <c r="GS38" t="str">
        <f t="shared" si="49"/>
        <v>*.mar;*.7z;*.a;*.ace;*.apk;*.ar;*.arj;*.bz2;*.cab;*.cpio;*.deb;*.dmg;*.egg;*.gz;*.gzip;*.iso;*.jar;*.lha;</v>
      </c>
      <c r="GT38" t="str">
        <f t="shared" si="49"/>
        <v>*.mar;*.7z;*.a;*.ace;*.apk;*.ar;*.arj;*.bz2;*.cab;*.cpio;*.deb;*.dmg;*.egg;*.gz;*.gzip;*.iso;*.jar;*.lha;*.pak;</v>
      </c>
      <c r="GU38" t="str">
        <f t="shared" si="49"/>
        <v>*.mar;*.7z;*.a;*.ace;*.apk;*.ar;*.arj;*.bz2;*.cab;*.cpio;*.deb;*.dmg;*.egg;*.gz;*.gzip;*.iso;*.jar;*.lha;*.pak;</v>
      </c>
      <c r="GV38" t="str">
        <f t="shared" si="49"/>
        <v>*.mar;*.7z;*.a;*.ace;*.apk;*.ar;*.arj;*.bz2;*.cab;*.cpio;*.deb;*.dmg;*.egg;*.gz;*.gzip;*.iso;*.jar;*.lha;*.pak;</v>
      </c>
      <c r="GW38" t="str">
        <f t="shared" si="49"/>
        <v>*.mar;*.7z;*.a;*.ace;*.apk;*.ar;*.arj;*.bz2;*.cab;*.cpio;*.deb;*.dmg;*.egg;*.gz;*.gzip;*.iso;*.jar;*.lha;*.pak;</v>
      </c>
      <c r="GX38" t="str">
        <f t="shared" si="49"/>
        <v>*.mar;*.7z;*.a;*.ace;*.apk;*.ar;*.arj;*.bz2;*.cab;*.cpio;*.deb;*.dmg;*.egg;*.gz;*.gzip;*.iso;*.jar;*.lha;*.pak;</v>
      </c>
      <c r="GY38" t="str">
        <f t="shared" si="49"/>
        <v>*.mar;*.7z;*.a;*.ace;*.apk;*.ar;*.arj;*.bz2;*.cab;*.cpio;*.deb;*.dmg;*.egg;*.gz;*.gzip;*.iso;*.jar;*.lha;*.pak;</v>
      </c>
      <c r="GZ38" t="str">
        <f t="shared" si="49"/>
        <v>*.mar;*.7z;*.a;*.ace;*.apk;*.ar;*.arj;*.bz2;*.cab;*.cpio;*.deb;*.dmg;*.egg;*.gz;*.gzip;*.iso;*.jar;*.lha;*.pak;*.pea;</v>
      </c>
      <c r="HA38" t="str">
        <f t="shared" si="49"/>
        <v>*.mar;*.7z;*.a;*.ace;*.apk;*.ar;*.arj;*.bz2;*.cab;*.cpio;*.deb;*.dmg;*.egg;*.gz;*.gzip;*.iso;*.jar;*.lha;*.pak;*.pea;</v>
      </c>
      <c r="HB38" t="str">
        <f t="shared" si="49"/>
        <v>*.mar;*.7z;*.a;*.ace;*.apk;*.ar;*.arj;*.bz2;*.cab;*.cpio;*.deb;*.dmg;*.egg;*.gz;*.gzip;*.iso;*.jar;*.lha;*.pak;*.pea;</v>
      </c>
      <c r="HC38" t="str">
        <f t="shared" si="49"/>
        <v>*.mar;*.7z;*.a;*.ace;*.apk;*.ar;*.arj;*.bz2;*.cab;*.cpio;*.deb;*.dmg;*.egg;*.gz;*.gzip;*.iso;*.jar;*.lha;*.pak;*.pea;</v>
      </c>
      <c r="HD38" t="str">
        <f t="shared" si="49"/>
        <v>*.mar;*.7z;*.a;*.ace;*.apk;*.ar;*.arj;*.bz2;*.cab;*.cpio;*.deb;*.dmg;*.egg;*.gz;*.gzip;*.iso;*.jar;*.lha;*.pak;*.pea;</v>
      </c>
      <c r="HE38" t="str">
        <f t="shared" si="49"/>
        <v>*.mar;*.7z;*.a;*.ace;*.apk;*.ar;*.arj;*.bz2;*.cab;*.cpio;*.deb;*.dmg;*.egg;*.gz;*.gzip;*.iso;*.jar;*.lha;*.pak;*.pea;</v>
      </c>
      <c r="HF38" t="str">
        <f t="shared" si="49"/>
        <v>*.mar;*.7z;*.a;*.ace;*.apk;*.ar;*.arj;*.bz2;*.cab;*.cpio;*.deb;*.dmg;*.egg;*.gz;*.gzip;*.iso;*.jar;*.lha;*.pak;*.pea;</v>
      </c>
      <c r="HG38" t="str">
        <f t="shared" si="49"/>
        <v>*.mar;*.7z;*.a;*.ace;*.apk;*.ar;*.arj;*.bz2;*.cab;*.cpio;*.deb;*.dmg;*.egg;*.gz;*.gzip;*.iso;*.jar;*.lha;*.pak;*.pea;</v>
      </c>
      <c r="HH38" t="str">
        <f t="shared" si="49"/>
        <v>*.mar;*.7z;*.a;*.ace;*.apk;*.ar;*.arj;*.bz2;*.cab;*.cpio;*.deb;*.dmg;*.egg;*.gz;*.gzip;*.iso;*.jar;*.lha;*.pak;*.pea;</v>
      </c>
      <c r="HI38" t="str">
        <f t="shared" si="49"/>
        <v>*.mar;*.7z;*.a;*.ace;*.apk;*.ar;*.arj;*.bz2;*.cab;*.cpio;*.deb;*.dmg;*.egg;*.gz;*.gzip;*.iso;*.jar;*.lha;*.pak;*.pea;</v>
      </c>
      <c r="HJ38" t="str">
        <f t="shared" si="49"/>
        <v>*.mar;*.7z;*.a;*.ace;*.apk;*.ar;*.arj;*.bz2;*.cab;*.cpio;*.deb;*.dmg;*.egg;*.gz;*.gzip;*.iso;*.jar;*.lha;*.pak;*.pea;</v>
      </c>
      <c r="HK38" t="str">
        <f t="shared" si="49"/>
        <v>*.mar;*.7z;*.a;*.ace;*.apk;*.ar;*.arj;*.bz2;*.cab;*.cpio;*.deb;*.dmg;*.egg;*.gz;*.gzip;*.iso;*.jar;*.lha;*.pak;*.pea;</v>
      </c>
      <c r="HL38" t="str">
        <f t="shared" si="49"/>
        <v>*.mar;*.7z;*.a;*.ace;*.apk;*.ar;*.arj;*.bz2;*.cab;*.cpio;*.deb;*.dmg;*.egg;*.gz;*.gzip;*.iso;*.jar;*.lha;*.pak;*.pea;</v>
      </c>
      <c r="HM38" t="str">
        <f t="shared" si="49"/>
        <v>*.mar;*.7z;*.a;*.ace;*.apk;*.ar;*.arj;*.bz2;*.cab;*.cpio;*.deb;*.dmg;*.egg;*.gz;*.gzip;*.iso;*.jar;*.lha;*.pak;*.pea;</v>
      </c>
      <c r="HN38" t="str">
        <f t="shared" si="49"/>
        <v>*.mar;*.7z;*.a;*.ace;*.apk;*.ar;*.arj;*.bz2;*.cab;*.cpio;*.deb;*.dmg;*.egg;*.gz;*.gzip;*.iso;*.jar;*.lha;*.pak;*.pea;</v>
      </c>
      <c r="HO38" t="str">
        <f t="shared" ref="HO38:JZ38" si="50">HN38&amp;IF(HO23&lt;&gt;"","*."&amp;HO23&amp;";","")</f>
        <v>*.mar;*.7z;*.a;*.ace;*.apk;*.ar;*.arj;*.bz2;*.cab;*.cpio;*.deb;*.dmg;*.egg;*.gz;*.gzip;*.iso;*.jar;*.lha;*.pak;*.pea;</v>
      </c>
      <c r="HP38" t="str">
        <f t="shared" si="50"/>
        <v>*.mar;*.7z;*.a;*.ace;*.apk;*.ar;*.arj;*.bz2;*.cab;*.cpio;*.deb;*.dmg;*.egg;*.gz;*.gzip;*.iso;*.jar;*.lha;*.pak;*.pea;</v>
      </c>
      <c r="HQ38" t="str">
        <f t="shared" si="50"/>
        <v>*.mar;*.7z;*.a;*.ace;*.apk;*.ar;*.arj;*.bz2;*.cab;*.cpio;*.deb;*.dmg;*.egg;*.gz;*.gzip;*.iso;*.jar;*.lha;*.pak;*.pea;</v>
      </c>
      <c r="HR38" t="str">
        <f t="shared" si="50"/>
        <v>*.mar;*.7z;*.a;*.ace;*.apk;*.ar;*.arj;*.bz2;*.cab;*.cpio;*.deb;*.dmg;*.egg;*.gz;*.gzip;*.iso;*.jar;*.lha;*.pak;*.pea;</v>
      </c>
      <c r="HS38" t="str">
        <f t="shared" si="50"/>
        <v>*.mar;*.7z;*.a;*.ace;*.apk;*.ar;*.arj;*.bz2;*.cab;*.cpio;*.deb;*.dmg;*.egg;*.gz;*.gzip;*.iso;*.jar;*.lha;*.pak;*.pea;</v>
      </c>
      <c r="HT38" t="str">
        <f t="shared" si="50"/>
        <v>*.mar;*.7z;*.a;*.ace;*.apk;*.ar;*.arj;*.bz2;*.cab;*.cpio;*.deb;*.dmg;*.egg;*.gz;*.gzip;*.iso;*.jar;*.lha;*.pak;*.pea;</v>
      </c>
      <c r="HU38" t="str">
        <f t="shared" si="50"/>
        <v>*.mar;*.7z;*.a;*.ace;*.apk;*.ar;*.arj;*.bz2;*.cab;*.cpio;*.deb;*.dmg;*.egg;*.gz;*.gzip;*.iso;*.jar;*.lha;*.pak;*.pea;</v>
      </c>
      <c r="HV38" t="str">
        <f t="shared" si="50"/>
        <v>*.mar;*.7z;*.a;*.ace;*.apk;*.ar;*.arj;*.bz2;*.cab;*.cpio;*.deb;*.dmg;*.egg;*.gz;*.gzip;*.iso;*.jar;*.lha;*.pak;*.pea;</v>
      </c>
      <c r="HW38" t="str">
        <f t="shared" si="50"/>
        <v>*.mar;*.7z;*.a;*.ace;*.apk;*.ar;*.arj;*.bz2;*.cab;*.cpio;*.deb;*.dmg;*.egg;*.gz;*.gzip;*.iso;*.jar;*.lha;*.pak;*.pea;</v>
      </c>
      <c r="HX38" t="str">
        <f t="shared" si="50"/>
        <v>*.mar;*.7z;*.a;*.ace;*.apk;*.ar;*.arj;*.bz2;*.cab;*.cpio;*.deb;*.dmg;*.egg;*.gz;*.gzip;*.iso;*.jar;*.lha;*.pak;*.pea;*.r00;</v>
      </c>
      <c r="HY38" t="str">
        <f t="shared" si="50"/>
        <v>*.mar;*.7z;*.a;*.ace;*.apk;*.ar;*.arj;*.bz2;*.cab;*.cpio;*.deb;*.dmg;*.egg;*.gz;*.gzip;*.iso;*.jar;*.lha;*.pak;*.pea;*.r00;*.r01;</v>
      </c>
      <c r="HZ38" t="str">
        <f t="shared" si="50"/>
        <v>*.mar;*.7z;*.a;*.ace;*.apk;*.ar;*.arj;*.bz2;*.cab;*.cpio;*.deb;*.dmg;*.egg;*.gz;*.gzip;*.iso;*.jar;*.lha;*.pak;*.pea;*.r00;*.r01;*.r02;</v>
      </c>
      <c r="IA38" t="str">
        <f t="shared" si="50"/>
        <v>*.mar;*.7z;*.a;*.ace;*.apk;*.ar;*.arj;*.bz2;*.cab;*.cpio;*.deb;*.dmg;*.egg;*.gz;*.gzip;*.iso;*.jar;*.lha;*.pak;*.pea;*.r00;*.r01;*.r02;*.r03;</v>
      </c>
      <c r="IB38" t="str">
        <f t="shared" si="50"/>
        <v>*.mar;*.7z;*.a;*.ace;*.apk;*.ar;*.arj;*.bz2;*.cab;*.cpio;*.deb;*.dmg;*.egg;*.gz;*.gzip;*.iso;*.jar;*.lha;*.pak;*.pea;*.r00;*.r01;*.r02;*.r03;*.r04;</v>
      </c>
      <c r="IC38" t="str">
        <f t="shared" si="50"/>
        <v>*.mar;*.7z;*.a;*.ace;*.apk;*.ar;*.arj;*.bz2;*.cab;*.cpio;*.deb;*.dmg;*.egg;*.gz;*.gzip;*.iso;*.jar;*.lha;*.pak;*.pea;*.r00;*.r01;*.r02;*.r03;*.r04;*.r05;</v>
      </c>
      <c r="ID38" t="str">
        <f t="shared" si="50"/>
        <v>*.mar;*.7z;*.a;*.ace;*.apk;*.ar;*.arj;*.bz2;*.cab;*.cpio;*.deb;*.dmg;*.egg;*.gz;*.gzip;*.iso;*.jar;*.lha;*.pak;*.pea;*.r00;*.r01;*.r02;*.r03;*.r04;*.r05;*.r06;</v>
      </c>
      <c r="IE38" t="str">
        <f t="shared" si="50"/>
        <v>*.mar;*.7z;*.a;*.ace;*.apk;*.ar;*.arj;*.bz2;*.cab;*.cpio;*.deb;*.dmg;*.egg;*.gz;*.gzip;*.iso;*.jar;*.lha;*.pak;*.pea;*.r00;*.r01;*.r02;*.r03;*.r04;*.r05;*.r06;*.r07;</v>
      </c>
      <c r="IF38" t="str">
        <f t="shared" si="50"/>
        <v>*.mar;*.7z;*.a;*.ace;*.apk;*.ar;*.arj;*.bz2;*.cab;*.cpio;*.deb;*.dmg;*.egg;*.gz;*.gzip;*.iso;*.jar;*.lha;*.pak;*.pea;*.r00;*.r01;*.r02;*.r03;*.r04;*.r05;*.r06;*.r07;*.r08;</v>
      </c>
      <c r="IG38" t="str">
        <f t="shared" si="50"/>
        <v>*.mar;*.7z;*.a;*.ace;*.apk;*.ar;*.arj;*.bz2;*.cab;*.cpio;*.deb;*.dmg;*.egg;*.gz;*.gzip;*.iso;*.jar;*.lha;*.pak;*.pea;*.r00;*.r01;*.r02;*.r03;*.r04;*.r05;*.r06;*.r07;*.r08;*.r09;</v>
      </c>
      <c r="IH38" t="str">
        <f t="shared" si="50"/>
        <v>*.mar;*.7z;*.a;*.ace;*.apk;*.ar;*.arj;*.bz2;*.cab;*.cpio;*.deb;*.dmg;*.egg;*.gz;*.gzip;*.iso;*.jar;*.lha;*.pak;*.pea;*.r00;*.r01;*.r02;*.r03;*.r04;*.r05;*.r06;*.r07;*.r08;*.r09;*.r10;</v>
      </c>
      <c r="II38" t="str">
        <f t="shared" si="50"/>
        <v>*.mar;*.7z;*.a;*.ace;*.apk;*.ar;*.arj;*.bz2;*.cab;*.cpio;*.deb;*.dmg;*.egg;*.gz;*.gzip;*.iso;*.jar;*.lha;*.pak;*.pea;*.r00;*.r01;*.r02;*.r03;*.r04;*.r05;*.r06;*.r07;*.r08;*.r09;*.r10;*.r11;</v>
      </c>
      <c r="IJ38" t="str">
        <f t="shared" si="50"/>
        <v>*.mar;*.7z;*.a;*.ace;*.apk;*.ar;*.arj;*.bz2;*.cab;*.cpio;*.deb;*.dmg;*.egg;*.gz;*.gzip;*.iso;*.jar;*.lha;*.pak;*.pea;*.r00;*.r01;*.r02;*.r03;*.r04;*.r05;*.r06;*.r07;*.r08;*.r09;*.r10;*.r11;*.r12;</v>
      </c>
      <c r="IK38" t="str">
        <f t="shared" si="50"/>
        <v>*.mar;*.7z;*.a;*.ace;*.apk;*.ar;*.arj;*.bz2;*.cab;*.cpio;*.deb;*.dmg;*.egg;*.gz;*.gzip;*.iso;*.jar;*.lha;*.pak;*.pea;*.r00;*.r01;*.r02;*.r03;*.r04;*.r05;*.r06;*.r07;*.r08;*.r09;*.r10;*.r11;*.r12;*.r13;</v>
      </c>
      <c r="IL38" t="str">
        <f t="shared" si="50"/>
        <v>*.mar;*.7z;*.a;*.ace;*.apk;*.ar;*.arj;*.bz2;*.cab;*.cpio;*.deb;*.dmg;*.egg;*.gz;*.gzip;*.iso;*.jar;*.lha;*.pak;*.pea;*.r00;*.r01;*.r02;*.r03;*.r04;*.r05;*.r06;*.r07;*.r08;*.r09;*.r10;*.r11;*.r12;*.r13;*.r14;</v>
      </c>
      <c r="IM38" t="str">
        <f t="shared" si="50"/>
        <v>*.mar;*.7z;*.a;*.ace;*.apk;*.ar;*.arj;*.bz2;*.cab;*.cpio;*.deb;*.dmg;*.egg;*.gz;*.gzip;*.iso;*.jar;*.lha;*.pak;*.pea;*.r00;*.r01;*.r02;*.r03;*.r04;*.r05;*.r06;*.r07;*.r08;*.r09;*.r10;*.r11;*.r12;*.r13;*.r14;*.r15;</v>
      </c>
      <c r="IN38" t="str">
        <f t="shared" si="50"/>
        <v>*.mar;*.7z;*.a;*.ace;*.apk;*.ar;*.arj;*.bz2;*.cab;*.cpio;*.deb;*.dmg;*.egg;*.gz;*.gzip;*.iso;*.jar;*.lha;*.pak;*.pea;*.r00;*.r01;*.r02;*.r03;*.r04;*.r05;*.r06;*.r07;*.r08;*.r09;*.r10;*.r11;*.r12;*.r13;*.r14;*.r15;*.r16;</v>
      </c>
      <c r="IO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</v>
      </c>
      <c r="IP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</v>
      </c>
      <c r="IQ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</v>
      </c>
      <c r="IR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</v>
      </c>
      <c r="IS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</v>
      </c>
      <c r="IT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</v>
      </c>
      <c r="IU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</v>
      </c>
      <c r="IV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</v>
      </c>
      <c r="IW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</v>
      </c>
      <c r="IX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</v>
      </c>
      <c r="IY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</v>
      </c>
      <c r="IZ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</v>
      </c>
      <c r="JA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</v>
      </c>
      <c r="JB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</v>
      </c>
      <c r="JC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</v>
      </c>
      <c r="JD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E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F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G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H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I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J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K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L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M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N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O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P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Q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R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S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T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U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V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W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X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Y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Z38" t="str">
        <f t="shared" si="50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A38" t="str">
        <f t="shared" ref="KA38:ML38" si="51">JZ38&amp;IF(KA23&lt;&gt;"","*."&amp;KA23&amp;";","")</f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B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C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D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E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F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G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H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I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J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K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</v>
      </c>
      <c r="KL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</v>
      </c>
      <c r="KM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</v>
      </c>
      <c r="KN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</v>
      </c>
      <c r="KO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P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Q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R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S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T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U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V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W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X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Y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Z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A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B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C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D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E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F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G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H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I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J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K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L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M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N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O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P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Q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R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S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T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U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V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W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X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Y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Z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A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B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C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D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E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F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G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H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I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J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K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L38" t="str">
        <f t="shared" si="51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</v>
      </c>
      <c r="MM38" t="str">
        <f t="shared" ref="MM38:MQ38" si="52">ML38&amp;IF(MM23&lt;&gt;"","*."&amp;MM23&amp;";","")</f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</v>
      </c>
      <c r="MN38" t="str">
        <f t="shared" si="5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</v>
      </c>
      <c r="MO38" t="str">
        <f t="shared" si="5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</v>
      </c>
      <c r="MP38" t="str">
        <f t="shared" si="5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*.zip;</v>
      </c>
      <c r="MQ38" s="1" t="str">
        <f t="shared" si="5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*.zip;*.zipx;</v>
      </c>
      <c r="MS38" t="s">
        <v>1585</v>
      </c>
      <c r="MT38" t="str">
        <f t="shared" ref="MT38:MT50" si="53">P38</f>
        <v>compressed</v>
      </c>
      <c r="MU38" t="s">
        <v>1588</v>
      </c>
    </row>
    <row r="39" spans="4:359" x14ac:dyDescent="0.3">
      <c r="D39" s="6" t="e">
        <f>VLOOKUP(TRIM(B39),MIME!A:C,3,FALSE)</f>
        <v>#N/A</v>
      </c>
      <c r="E39" s="6"/>
      <c r="F39" s="6"/>
      <c r="G39" s="6"/>
      <c r="I39" s="3" t="s">
        <v>256</v>
      </c>
      <c r="J39" s="8">
        <v>1</v>
      </c>
      <c r="M39" s="3" t="s">
        <v>31</v>
      </c>
      <c r="N39" t="s">
        <v>1534</v>
      </c>
      <c r="P39" s="9" t="s">
        <v>80</v>
      </c>
      <c r="Q39" t="str">
        <f t="shared" ref="Q39:Q50" si="54">IF(Q24&lt;&gt;"","*."&amp;Q24&amp;";","")</f>
        <v/>
      </c>
      <c r="R39" t="str">
        <f t="shared" ref="R39:AD50" si="55">Q39&amp;IF(R24&lt;&gt;"","*."&amp;R24&amp;";","")</f>
        <v/>
      </c>
      <c r="S39" t="str">
        <f t="shared" si="55"/>
        <v/>
      </c>
      <c r="T39" t="str">
        <f t="shared" si="55"/>
        <v/>
      </c>
      <c r="U39" t="str">
        <f t="shared" si="55"/>
        <v/>
      </c>
      <c r="V39" t="str">
        <f t="shared" si="55"/>
        <v/>
      </c>
      <c r="W39" t="str">
        <f t="shared" si="55"/>
        <v/>
      </c>
      <c r="X39" t="str">
        <f t="shared" si="55"/>
        <v/>
      </c>
      <c r="Y39" t="str">
        <f t="shared" si="55"/>
        <v/>
      </c>
      <c r="Z39" t="str">
        <f t="shared" si="55"/>
        <v/>
      </c>
      <c r="AA39" t="str">
        <f t="shared" si="55"/>
        <v/>
      </c>
      <c r="AB39" t="str">
        <f t="shared" si="55"/>
        <v/>
      </c>
      <c r="AC39" t="str">
        <f t="shared" si="55"/>
        <v/>
      </c>
      <c r="AD39" t="str">
        <f t="shared" si="55"/>
        <v/>
      </c>
      <c r="AE39" t="str">
        <f t="shared" ref="AE39:CP39" si="56">AD39&amp;IF(AE24&lt;&gt;"","*."&amp;AE24&amp;";","")</f>
        <v/>
      </c>
      <c r="AF39" t="str">
        <f t="shared" si="56"/>
        <v/>
      </c>
      <c r="AG39" t="str">
        <f t="shared" si="56"/>
        <v/>
      </c>
      <c r="AH39" t="str">
        <f t="shared" si="56"/>
        <v/>
      </c>
      <c r="AI39" t="str">
        <f t="shared" si="56"/>
        <v/>
      </c>
      <c r="AJ39" t="str">
        <f t="shared" si="56"/>
        <v/>
      </c>
      <c r="AK39" t="str">
        <f t="shared" si="56"/>
        <v/>
      </c>
      <c r="AL39" t="str">
        <f t="shared" si="56"/>
        <v/>
      </c>
      <c r="AM39" t="str">
        <f t="shared" si="56"/>
        <v/>
      </c>
      <c r="AN39" t="str">
        <f t="shared" si="56"/>
        <v/>
      </c>
      <c r="AO39" t="str">
        <f t="shared" si="56"/>
        <v/>
      </c>
      <c r="AP39" t="str">
        <f t="shared" si="56"/>
        <v/>
      </c>
      <c r="AQ39" t="str">
        <f t="shared" si="56"/>
        <v/>
      </c>
      <c r="AR39" t="str">
        <f t="shared" si="56"/>
        <v/>
      </c>
      <c r="AS39" t="str">
        <f t="shared" si="56"/>
        <v/>
      </c>
      <c r="AT39" t="str">
        <f t="shared" si="56"/>
        <v/>
      </c>
      <c r="AU39" t="str">
        <f t="shared" si="56"/>
        <v/>
      </c>
      <c r="AV39" t="str">
        <f t="shared" si="56"/>
        <v/>
      </c>
      <c r="AW39" t="str">
        <f t="shared" si="56"/>
        <v/>
      </c>
      <c r="AX39" t="str">
        <f t="shared" si="56"/>
        <v/>
      </c>
      <c r="AY39" t="str">
        <f t="shared" si="56"/>
        <v/>
      </c>
      <c r="AZ39" t="str">
        <f t="shared" si="56"/>
        <v/>
      </c>
      <c r="BA39" t="str">
        <f t="shared" si="56"/>
        <v/>
      </c>
      <c r="BB39" t="str">
        <f t="shared" si="56"/>
        <v/>
      </c>
      <c r="BC39" t="str">
        <f t="shared" si="56"/>
        <v/>
      </c>
      <c r="BD39" t="str">
        <f t="shared" si="56"/>
        <v/>
      </c>
      <c r="BE39" t="str">
        <f t="shared" si="56"/>
        <v/>
      </c>
      <c r="BF39" t="str">
        <f t="shared" si="56"/>
        <v/>
      </c>
      <c r="BG39" t="str">
        <f t="shared" si="56"/>
        <v/>
      </c>
      <c r="BH39" t="str">
        <f t="shared" si="56"/>
        <v/>
      </c>
      <c r="BI39" t="str">
        <f t="shared" si="56"/>
        <v/>
      </c>
      <c r="BJ39" t="str">
        <f t="shared" si="56"/>
        <v/>
      </c>
      <c r="BK39" t="str">
        <f t="shared" si="56"/>
        <v>*.c;</v>
      </c>
      <c r="BL39" t="str">
        <f t="shared" si="56"/>
        <v>*.c;</v>
      </c>
      <c r="BM39" t="str">
        <f t="shared" si="56"/>
        <v>*.c;</v>
      </c>
      <c r="BN39" t="str">
        <f t="shared" si="56"/>
        <v>*.c;</v>
      </c>
      <c r="BO39" t="str">
        <f t="shared" si="56"/>
        <v>*.c;*.cc;</v>
      </c>
      <c r="BP39" t="str">
        <f t="shared" si="56"/>
        <v>*.c;*.cc;</v>
      </c>
      <c r="BQ39" t="str">
        <f t="shared" si="56"/>
        <v>*.c;*.cc;</v>
      </c>
      <c r="BR39" t="str">
        <f t="shared" si="56"/>
        <v>*.c;*.cc;*.class;</v>
      </c>
      <c r="BS39" t="str">
        <f t="shared" si="56"/>
        <v>*.c;*.cc;*.class;*.clj;</v>
      </c>
      <c r="BT39" t="str">
        <f t="shared" si="56"/>
        <v>*.c;*.cc;*.class;*.clj;</v>
      </c>
      <c r="BU39" t="str">
        <f t="shared" si="56"/>
        <v>*.c;*.cc;*.class;*.clj;</v>
      </c>
      <c r="BV39" t="str">
        <f t="shared" si="56"/>
        <v>*.c;*.cc;*.class;*.clj;</v>
      </c>
      <c r="BW39" t="str">
        <f t="shared" si="56"/>
        <v>*.c;*.cc;*.class;*.clj;*.cpp;</v>
      </c>
      <c r="BX39" t="str">
        <f t="shared" si="56"/>
        <v>*.c;*.cc;*.class;*.clj;*.cpp;</v>
      </c>
      <c r="BY39" t="str">
        <f t="shared" si="56"/>
        <v>*.c;*.cc;*.class;*.clj;*.cpp;*.cs;</v>
      </c>
      <c r="BZ39" t="str">
        <f t="shared" si="56"/>
        <v>*.c;*.cc;*.class;*.clj;*.cpp;*.cs;</v>
      </c>
      <c r="CA39" t="str">
        <f t="shared" si="56"/>
        <v>*.c;*.cc;*.class;*.clj;*.cpp;*.cs;</v>
      </c>
      <c r="CB39" t="str">
        <f t="shared" si="56"/>
        <v>*.c;*.cc;*.class;*.clj;*.cpp;*.cs;*.cxx;</v>
      </c>
      <c r="CC39" t="str">
        <f t="shared" si="56"/>
        <v>*.c;*.cc;*.class;*.clj;*.cpp;*.cs;*.cxx;</v>
      </c>
      <c r="CD39" t="str">
        <f t="shared" si="56"/>
        <v>*.c;*.cc;*.class;*.clj;*.cpp;*.cs;*.cxx;</v>
      </c>
      <c r="CE39" t="str">
        <f t="shared" si="56"/>
        <v>*.c;*.cc;*.class;*.clj;*.cpp;*.cs;*.cxx;</v>
      </c>
      <c r="CF39" t="str">
        <f t="shared" si="56"/>
        <v>*.c;*.cc;*.class;*.clj;*.cpp;*.cs;*.cxx;*.diff;</v>
      </c>
      <c r="CG39" t="str">
        <f t="shared" si="56"/>
        <v>*.c;*.cc;*.class;*.clj;*.cpp;*.cs;*.cxx;*.diff;</v>
      </c>
      <c r="CH39" t="str">
        <f t="shared" si="56"/>
        <v>*.c;*.cc;*.class;*.clj;*.cpp;*.cs;*.cxx;*.diff;</v>
      </c>
      <c r="CI39" t="str">
        <f t="shared" si="56"/>
        <v>*.c;*.cc;*.class;*.clj;*.cpp;*.cs;*.cxx;*.diff;</v>
      </c>
      <c r="CJ39" t="str">
        <f t="shared" si="56"/>
        <v>*.c;*.cc;*.class;*.clj;*.cpp;*.cs;*.cxx;*.diff;</v>
      </c>
      <c r="CK39" t="str">
        <f t="shared" si="56"/>
        <v>*.c;*.cc;*.class;*.clj;*.cpp;*.cs;*.cxx;*.diff;</v>
      </c>
      <c r="CL39" t="str">
        <f t="shared" si="56"/>
        <v>*.c;*.cc;*.class;*.clj;*.cpp;*.cs;*.cxx;*.diff;</v>
      </c>
      <c r="CM39" t="str">
        <f t="shared" si="56"/>
        <v>*.c;*.cc;*.class;*.clj;*.cpp;*.cs;*.cxx;*.diff;</v>
      </c>
      <c r="CN39" t="str">
        <f t="shared" si="56"/>
        <v>*.c;*.cc;*.class;*.clj;*.cpp;*.cs;*.cxx;*.diff;</v>
      </c>
      <c r="CO39" t="str">
        <f t="shared" si="56"/>
        <v>*.c;*.cc;*.class;*.clj;*.cpp;*.cs;*.cxx;*.diff;</v>
      </c>
      <c r="CP39" t="str">
        <f t="shared" si="56"/>
        <v>*.c;*.cc;*.class;*.clj;*.cpp;*.cs;*.cxx;*.diff;</v>
      </c>
      <c r="CQ39" t="str">
        <f t="shared" ref="CQ39:FB39" si="57">CP39&amp;IF(CQ24&lt;&gt;"","*."&amp;CQ24&amp;";","")</f>
        <v>*.c;*.cc;*.class;*.clj;*.cpp;*.cs;*.cxx;*.diff;</v>
      </c>
      <c r="CR39" t="str">
        <f t="shared" si="57"/>
        <v>*.c;*.cc;*.class;*.clj;*.cpp;*.cs;*.cxx;*.diff;</v>
      </c>
      <c r="CS39" t="str">
        <f t="shared" si="57"/>
        <v>*.c;*.cc;*.class;*.clj;*.cpp;*.cs;*.cxx;*.diff;</v>
      </c>
      <c r="CT39" t="str">
        <f t="shared" si="57"/>
        <v>*.c;*.cc;*.class;*.clj;*.cpp;*.cs;*.cxx;*.diff;</v>
      </c>
      <c r="CU39" t="str">
        <f t="shared" si="57"/>
        <v>*.c;*.cc;*.class;*.clj;*.cpp;*.cs;*.cxx;*.diff;</v>
      </c>
      <c r="CV39" t="str">
        <f t="shared" si="57"/>
        <v>*.c;*.cc;*.class;*.clj;*.cpp;*.cs;*.cxx;*.diff;</v>
      </c>
      <c r="CW39" t="str">
        <f t="shared" si="57"/>
        <v>*.c;*.cc;*.class;*.clj;*.cpp;*.cs;*.cxx;*.diff;</v>
      </c>
      <c r="CX39" t="str">
        <f t="shared" si="57"/>
        <v>*.c;*.cc;*.class;*.clj;*.cpp;*.cs;*.cxx;*.diff;</v>
      </c>
      <c r="CY39" t="str">
        <f t="shared" si="57"/>
        <v>*.c;*.cc;*.class;*.clj;*.cpp;*.cs;*.cxx;*.diff;</v>
      </c>
      <c r="CZ39" t="str">
        <f t="shared" si="57"/>
        <v>*.c;*.cc;*.class;*.clj;*.cpp;*.cs;*.cxx;*.diff;*.el;</v>
      </c>
      <c r="DA39" t="str">
        <f t="shared" si="57"/>
        <v>*.c;*.cc;*.class;*.clj;*.cpp;*.cs;*.cxx;*.diff;*.el;</v>
      </c>
      <c r="DB39" t="str">
        <f t="shared" si="57"/>
        <v>*.c;*.cc;*.class;*.clj;*.cpp;*.cs;*.cxx;*.diff;*.el;</v>
      </c>
      <c r="DC39" t="str">
        <f t="shared" si="57"/>
        <v>*.c;*.cc;*.class;*.clj;*.cpp;*.cs;*.cxx;*.diff;*.el;</v>
      </c>
      <c r="DD39" t="str">
        <f t="shared" si="57"/>
        <v>*.c;*.cc;*.class;*.clj;*.cpp;*.cs;*.cxx;*.diff;*.el;</v>
      </c>
      <c r="DE39" t="str">
        <f t="shared" si="57"/>
        <v>*.c;*.cc;*.class;*.clj;*.cpp;*.cs;*.cxx;*.diff;*.el;</v>
      </c>
      <c r="DF39" t="str">
        <f t="shared" si="57"/>
        <v>*.c;*.cc;*.class;*.clj;*.cpp;*.cs;*.cxx;*.diff;*.el;</v>
      </c>
      <c r="DG39" t="str">
        <f t="shared" si="57"/>
        <v>*.c;*.cc;*.class;*.clj;*.cpp;*.cs;*.cxx;*.diff;*.el;</v>
      </c>
      <c r="DH39" t="str">
        <f t="shared" si="57"/>
        <v>*.c;*.cc;*.class;*.clj;*.cpp;*.cs;*.cxx;*.diff;*.el;</v>
      </c>
      <c r="DI39" t="str">
        <f t="shared" si="57"/>
        <v>*.c;*.cc;*.class;*.clj;*.cpp;*.cs;*.cxx;*.diff;*.el;</v>
      </c>
      <c r="DJ39" t="str">
        <f t="shared" si="57"/>
        <v>*.c;*.cc;*.class;*.clj;*.cpp;*.cs;*.cxx;*.diff;*.el;</v>
      </c>
      <c r="DK39" t="str">
        <f t="shared" si="57"/>
        <v>*.c;*.cc;*.class;*.clj;*.cpp;*.cs;*.cxx;*.diff;*.el;</v>
      </c>
      <c r="DL39" t="str">
        <f t="shared" si="57"/>
        <v>*.c;*.cc;*.class;*.clj;*.cpp;*.cs;*.cxx;*.diff;*.el;</v>
      </c>
      <c r="DM39" t="str">
        <f t="shared" si="57"/>
        <v>*.c;*.cc;*.class;*.clj;*.cpp;*.cs;*.cxx;*.diff;*.el;</v>
      </c>
      <c r="DN39" t="str">
        <f t="shared" si="57"/>
        <v>*.c;*.cc;*.class;*.clj;*.cpp;*.cs;*.cxx;*.diff;*.el;*.go;</v>
      </c>
      <c r="DO39" t="str">
        <f t="shared" si="57"/>
        <v>*.c;*.cc;*.class;*.clj;*.cpp;*.cs;*.cxx;*.diff;*.el;*.go;</v>
      </c>
      <c r="DP39" t="str">
        <f t="shared" si="57"/>
        <v>*.c;*.cc;*.class;*.clj;*.cpp;*.cs;*.cxx;*.diff;*.el;*.go;</v>
      </c>
      <c r="DQ39" t="str">
        <f t="shared" si="57"/>
        <v>*.c;*.cc;*.class;*.clj;*.cpp;*.cs;*.cxx;*.diff;*.el;*.go;</v>
      </c>
      <c r="DR39" t="str">
        <f t="shared" si="57"/>
        <v>*.c;*.cc;*.class;*.clj;*.cpp;*.cs;*.cxx;*.diff;*.el;*.go;</v>
      </c>
      <c r="DS39" t="str">
        <f t="shared" si="57"/>
        <v>*.c;*.cc;*.class;*.clj;*.cpp;*.cs;*.cxx;*.diff;*.el;*.go;*.h;</v>
      </c>
      <c r="DT39" t="str">
        <f t="shared" si="57"/>
        <v>*.c;*.cc;*.class;*.clj;*.cpp;*.cs;*.cxx;*.diff;*.el;*.go;*.h;</v>
      </c>
      <c r="DU39" t="str">
        <f t="shared" si="57"/>
        <v>*.c;*.cc;*.class;*.clj;*.cpp;*.cs;*.cxx;*.diff;*.el;*.go;*.h;*.hpp;</v>
      </c>
      <c r="DV39" t="str">
        <f t="shared" si="57"/>
        <v>*.c;*.cc;*.class;*.clj;*.cpp;*.cs;*.cxx;*.diff;*.el;*.go;*.h;*.hpp;</v>
      </c>
      <c r="DW39" t="str">
        <f t="shared" si="57"/>
        <v>*.c;*.cc;*.class;*.clj;*.cpp;*.cs;*.cxx;*.diff;*.el;*.go;*.h;*.hpp;</v>
      </c>
      <c r="DX39" t="str">
        <f t="shared" si="57"/>
        <v>*.c;*.cc;*.class;*.clj;*.cpp;*.cs;*.cxx;*.diff;*.el;*.go;*.h;*.hpp;</v>
      </c>
      <c r="DY39" t="str">
        <f t="shared" si="57"/>
        <v>*.c;*.cc;*.class;*.clj;*.cpp;*.cs;*.cxx;*.diff;*.el;*.go;*.h;*.hpp;</v>
      </c>
      <c r="DZ39" t="str">
        <f t="shared" si="57"/>
        <v>*.c;*.cc;*.class;*.clj;*.cpp;*.cs;*.cxx;*.diff;*.el;*.go;*.h;*.hpp;</v>
      </c>
      <c r="EA39" t="str">
        <f t="shared" si="57"/>
        <v>*.c;*.cc;*.class;*.clj;*.cpp;*.cs;*.cxx;*.diff;*.el;*.go;*.h;*.hpp;</v>
      </c>
      <c r="EB39" t="str">
        <f t="shared" si="57"/>
        <v>*.c;*.cc;*.class;*.clj;*.cpp;*.cs;*.cxx;*.diff;*.el;*.go;*.h;*.hpp;</v>
      </c>
      <c r="EC39" t="str">
        <f t="shared" si="57"/>
        <v>*.c;*.cc;*.class;*.clj;*.cpp;*.cs;*.cxx;*.diff;*.el;*.go;*.h;*.hpp;</v>
      </c>
      <c r="ED39" t="str">
        <f t="shared" si="57"/>
        <v>*.c;*.cc;*.class;*.clj;*.cpp;*.cs;*.cxx;*.diff;*.el;*.go;*.h;*.hpp;</v>
      </c>
      <c r="EE39" t="str">
        <f t="shared" si="57"/>
        <v>*.c;*.cc;*.class;*.clj;*.cpp;*.cs;*.cxx;*.diff;*.el;*.go;*.h;*.hpp;</v>
      </c>
      <c r="EF39" t="str">
        <f t="shared" si="57"/>
        <v>*.c;*.cc;*.class;*.clj;*.cpp;*.cs;*.cxx;*.diff;*.el;*.go;*.h;*.hpp;</v>
      </c>
      <c r="EG39" t="str">
        <f t="shared" si="57"/>
        <v>*.c;*.cc;*.class;*.clj;*.cpp;*.cs;*.cxx;*.diff;*.el;*.go;*.h;*.hpp;*.java;</v>
      </c>
      <c r="EH39" t="str">
        <f t="shared" si="57"/>
        <v>*.c;*.cc;*.class;*.clj;*.cpp;*.cs;*.cxx;*.diff;*.el;*.go;*.h;*.hpp;*.java;</v>
      </c>
      <c r="EI39" t="str">
        <f t="shared" si="57"/>
        <v>*.c;*.cc;*.class;*.clj;*.cpp;*.cs;*.cxx;*.diff;*.el;*.go;*.h;*.hpp;*.java;</v>
      </c>
      <c r="EJ39" t="str">
        <f t="shared" si="57"/>
        <v>*.c;*.cc;*.class;*.clj;*.cpp;*.cs;*.cxx;*.diff;*.el;*.go;*.h;*.hpp;*.java;</v>
      </c>
      <c r="EK39" t="str">
        <f t="shared" si="57"/>
        <v>*.c;*.cc;*.class;*.clj;*.cpp;*.cs;*.cxx;*.diff;*.el;*.go;*.h;*.hpp;*.java;</v>
      </c>
      <c r="EL39" t="str">
        <f t="shared" si="57"/>
        <v>*.c;*.cc;*.class;*.clj;*.cpp;*.cs;*.cxx;*.diff;*.el;*.go;*.h;*.hpp;*.java;</v>
      </c>
      <c r="EM39" t="str">
        <f t="shared" si="57"/>
        <v>*.c;*.cc;*.class;*.clj;*.cpp;*.cs;*.cxx;*.diff;*.el;*.go;*.h;*.hpp;*.java;</v>
      </c>
      <c r="EN39" t="str">
        <f t="shared" si="57"/>
        <v>*.c;*.cc;*.class;*.clj;*.cpp;*.cs;*.cxx;*.diff;*.el;*.go;*.h;*.hpp;*.java;</v>
      </c>
      <c r="EO39" t="str">
        <f t="shared" si="57"/>
        <v>*.c;*.cc;*.class;*.clj;*.cpp;*.cs;*.cxx;*.diff;*.el;*.go;*.h;*.hpp;*.java;</v>
      </c>
      <c r="EP39" t="str">
        <f t="shared" si="57"/>
        <v>*.c;*.cc;*.class;*.clj;*.cpp;*.cs;*.cxx;*.diff;*.el;*.go;*.h;*.hpp;*.java;</v>
      </c>
      <c r="EQ39" t="str">
        <f t="shared" si="57"/>
        <v>*.c;*.cc;*.class;*.clj;*.cpp;*.cs;*.cxx;*.diff;*.el;*.go;*.h;*.hpp;*.java;</v>
      </c>
      <c r="ER39" t="str">
        <f t="shared" si="57"/>
        <v>*.c;*.cc;*.class;*.clj;*.cpp;*.cs;*.cxx;*.diff;*.el;*.go;*.h;*.hpp;*.java;*.log;</v>
      </c>
      <c r="ES39" t="str">
        <f t="shared" si="57"/>
        <v>*.c;*.cc;*.class;*.clj;*.cpp;*.cs;*.cxx;*.diff;*.el;*.go;*.h;*.hpp;*.java;*.log;*.lua;</v>
      </c>
      <c r="ET39" t="str">
        <f t="shared" si="57"/>
        <v>*.c;*.cc;*.class;*.clj;*.cpp;*.cs;*.cxx;*.diff;*.el;*.go;*.h;*.hpp;*.java;*.log;*.lua;*.m;</v>
      </c>
      <c r="EU39" t="str">
        <f t="shared" si="57"/>
        <v>*.c;*.cc;*.class;*.clj;*.cpp;*.cs;*.cxx;*.diff;*.el;*.go;*.h;*.hpp;*.java;*.log;*.lua;*.m;</v>
      </c>
      <c r="EV39" t="str">
        <f t="shared" si="57"/>
        <v>*.c;*.cc;*.class;*.clj;*.cpp;*.cs;*.cxx;*.diff;*.el;*.go;*.h;*.hpp;*.java;*.log;*.lua;*.m;</v>
      </c>
      <c r="EW39" t="str">
        <f t="shared" si="57"/>
        <v>*.c;*.cc;*.class;*.clj;*.cpp;*.cs;*.cxx;*.diff;*.el;*.go;*.h;*.hpp;*.java;*.log;*.lua;*.m;</v>
      </c>
      <c r="EX39" t="str">
        <f t="shared" si="57"/>
        <v>*.c;*.cc;*.class;*.clj;*.cpp;*.cs;*.cxx;*.diff;*.el;*.go;*.h;*.hpp;*.java;*.log;*.lua;*.m;</v>
      </c>
      <c r="EY39" t="str">
        <f t="shared" si="57"/>
        <v>*.c;*.cc;*.class;*.clj;*.cpp;*.cs;*.cxx;*.diff;*.el;*.go;*.h;*.hpp;*.java;*.log;*.lua;*.m;</v>
      </c>
      <c r="EZ39" t="str">
        <f t="shared" si="57"/>
        <v>*.c;*.cc;*.class;*.clj;*.cpp;*.cs;*.cxx;*.diff;*.el;*.go;*.h;*.hpp;*.java;*.log;*.lua;*.m;</v>
      </c>
      <c r="FA39" t="str">
        <f t="shared" si="57"/>
        <v>*.c;*.cc;*.class;*.clj;*.cpp;*.cs;*.cxx;*.diff;*.el;*.go;*.h;*.hpp;*.java;*.log;*.lua;*.m;</v>
      </c>
      <c r="FB39" t="str">
        <f t="shared" si="57"/>
        <v>*.c;*.cc;*.class;*.clj;*.cpp;*.cs;*.cxx;*.diff;*.el;*.go;*.h;*.hpp;*.java;*.log;*.lua;*.m;</v>
      </c>
      <c r="FC39" t="str">
        <f t="shared" ref="FC39:HN39" si="58">FB39&amp;IF(FC24&lt;&gt;"","*."&amp;FC24&amp;";","")</f>
        <v>*.c;*.cc;*.class;*.clj;*.cpp;*.cs;*.cxx;*.diff;*.el;*.go;*.h;*.hpp;*.java;*.log;*.lua;*.m;*.m4;</v>
      </c>
      <c r="FD39" t="str">
        <f t="shared" si="58"/>
        <v>*.c;*.cc;*.class;*.clj;*.cpp;*.cs;*.cxx;*.diff;*.el;*.go;*.h;*.hpp;*.java;*.log;*.lua;*.m;*.m4;</v>
      </c>
      <c r="FE39" t="str">
        <f t="shared" si="58"/>
        <v>*.c;*.cc;*.class;*.clj;*.cpp;*.cs;*.cxx;*.diff;*.el;*.go;*.h;*.hpp;*.java;*.log;*.lua;*.m;*.m4;</v>
      </c>
      <c r="FF39" t="str">
        <f t="shared" si="58"/>
        <v>*.c;*.cc;*.class;*.clj;*.cpp;*.cs;*.cxx;*.diff;*.el;*.go;*.h;*.hpp;*.java;*.log;*.lua;*.m;*.m4;</v>
      </c>
      <c r="FG39" t="str">
        <f t="shared" si="58"/>
        <v>*.c;*.cc;*.class;*.clj;*.cpp;*.cs;*.cxx;*.diff;*.el;*.go;*.h;*.hpp;*.java;*.log;*.lua;*.m;*.m4;</v>
      </c>
      <c r="FH39" t="str">
        <f t="shared" si="58"/>
        <v>*.c;*.cc;*.class;*.clj;*.cpp;*.cs;*.cxx;*.diff;*.el;*.go;*.h;*.hpp;*.java;*.log;*.lua;*.m;*.m4;</v>
      </c>
      <c r="FI39" t="str">
        <f t="shared" si="58"/>
        <v>*.c;*.cc;*.class;*.clj;*.cpp;*.cs;*.cxx;*.diff;*.el;*.go;*.h;*.hpp;*.java;*.log;*.lua;*.m;*.m4;</v>
      </c>
      <c r="FJ39" t="str">
        <f t="shared" si="58"/>
        <v>*.c;*.cc;*.class;*.clj;*.cpp;*.cs;*.cxx;*.diff;*.el;*.go;*.h;*.hpp;*.java;*.log;*.lua;*.m;*.m4;</v>
      </c>
      <c r="FK39" t="str">
        <f t="shared" si="58"/>
        <v>*.c;*.cc;*.class;*.clj;*.cpp;*.cs;*.cxx;*.diff;*.el;*.go;*.h;*.hpp;*.java;*.log;*.lua;*.m;*.m4;</v>
      </c>
      <c r="FL39" t="str">
        <f t="shared" si="58"/>
        <v>*.c;*.cc;*.class;*.clj;*.cpp;*.cs;*.cxx;*.diff;*.el;*.go;*.h;*.hpp;*.java;*.log;*.lua;*.m;*.m4;</v>
      </c>
      <c r="FM39" t="str">
        <f t="shared" si="58"/>
        <v>*.c;*.cc;*.class;*.clj;*.cpp;*.cs;*.cxx;*.diff;*.el;*.go;*.h;*.hpp;*.java;*.log;*.lua;*.m;*.m4;</v>
      </c>
      <c r="FN39" t="str">
        <f t="shared" si="58"/>
        <v>*.c;*.cc;*.class;*.clj;*.cpp;*.cs;*.cxx;*.diff;*.el;*.go;*.h;*.hpp;*.java;*.log;*.lua;*.m;*.m4;</v>
      </c>
      <c r="FO39" t="str">
        <f t="shared" si="58"/>
        <v>*.c;*.cc;*.class;*.clj;*.cpp;*.cs;*.cxx;*.diff;*.el;*.go;*.h;*.hpp;*.java;*.log;*.lua;*.m;*.m4;</v>
      </c>
      <c r="FP39" t="str">
        <f t="shared" si="58"/>
        <v>*.c;*.cc;*.class;*.clj;*.cpp;*.cs;*.cxx;*.diff;*.el;*.go;*.h;*.hpp;*.java;*.log;*.lua;*.m;*.m4;</v>
      </c>
      <c r="FQ39" t="str">
        <f t="shared" si="58"/>
        <v>*.c;*.cc;*.class;*.clj;*.cpp;*.cs;*.cxx;*.diff;*.el;*.go;*.h;*.hpp;*.java;*.log;*.lua;*.m;*.m4;</v>
      </c>
      <c r="FR39" t="str">
        <f t="shared" si="58"/>
        <v>*.c;*.cc;*.class;*.clj;*.cpp;*.cs;*.cxx;*.diff;*.el;*.go;*.h;*.hpp;*.java;*.log;*.lua;*.m;*.m4;</v>
      </c>
      <c r="FS39" t="str">
        <f t="shared" si="58"/>
        <v>*.c;*.cc;*.class;*.clj;*.cpp;*.cs;*.cxx;*.diff;*.el;*.go;*.h;*.hpp;*.java;*.log;*.lua;*.m;*.m4;</v>
      </c>
      <c r="FT39" t="str">
        <f t="shared" si="58"/>
        <v>*.c;*.cc;*.class;*.clj;*.cpp;*.cs;*.cxx;*.diff;*.el;*.go;*.h;*.hpp;*.java;*.log;*.lua;*.m;*.m4;</v>
      </c>
      <c r="FU39" t="str">
        <f t="shared" si="58"/>
        <v>*.c;*.cc;*.class;*.clj;*.cpp;*.cs;*.cxx;*.diff;*.el;*.go;*.h;*.hpp;*.java;*.log;*.lua;*.m;*.m4;</v>
      </c>
      <c r="FV39" t="str">
        <f t="shared" si="58"/>
        <v>*.c;*.cc;*.class;*.clj;*.cpp;*.cs;*.cxx;*.diff;*.el;*.go;*.h;*.hpp;*.java;*.log;*.lua;*.m;*.m4;</v>
      </c>
      <c r="FW39" t="str">
        <f t="shared" si="58"/>
        <v>*.c;*.cc;*.class;*.clj;*.cpp;*.cs;*.cxx;*.diff;*.el;*.go;*.h;*.hpp;*.java;*.log;*.lua;*.m;*.m4;</v>
      </c>
      <c r="FX39" t="str">
        <f t="shared" si="58"/>
        <v>*.c;*.cc;*.class;*.clj;*.cpp;*.cs;*.cxx;*.diff;*.el;*.go;*.h;*.hpp;*.java;*.log;*.lua;*.m;*.m4;</v>
      </c>
      <c r="FY39" t="str">
        <f t="shared" si="58"/>
        <v>*.c;*.cc;*.class;*.clj;*.cpp;*.cs;*.cxx;*.diff;*.el;*.go;*.h;*.hpp;*.java;*.log;*.lua;*.m;*.m4;</v>
      </c>
      <c r="FZ39" t="str">
        <f t="shared" si="58"/>
        <v>*.c;*.cc;*.class;*.clj;*.cpp;*.cs;*.cxx;*.diff;*.el;*.go;*.h;*.hpp;*.java;*.log;*.lua;*.m;*.m4;</v>
      </c>
      <c r="GA39" t="str">
        <f t="shared" si="58"/>
        <v>*.c;*.cc;*.class;*.clj;*.cpp;*.cs;*.cxx;*.diff;*.el;*.go;*.h;*.hpp;*.java;*.log;*.lua;*.m;*.m4;</v>
      </c>
      <c r="GB39" t="str">
        <f t="shared" si="58"/>
        <v>*.c;*.cc;*.class;*.clj;*.cpp;*.cs;*.cxx;*.diff;*.el;*.go;*.h;*.hpp;*.java;*.log;*.lua;*.m;*.m4;</v>
      </c>
      <c r="GC39" t="str">
        <f t="shared" si="58"/>
        <v>*.c;*.cc;*.class;*.clj;*.cpp;*.cs;*.cxx;*.diff;*.el;*.go;*.h;*.hpp;*.java;*.log;*.lua;*.m;*.m4;</v>
      </c>
      <c r="GD39" t="str">
        <f t="shared" si="58"/>
        <v>*.c;*.cc;*.class;*.clj;*.cpp;*.cs;*.cxx;*.diff;*.el;*.go;*.h;*.hpp;*.java;*.log;*.lua;*.m;*.m4;</v>
      </c>
      <c r="GE39" t="str">
        <f t="shared" si="58"/>
        <v>*.c;*.cc;*.class;*.clj;*.cpp;*.cs;*.cxx;*.diff;*.el;*.go;*.h;*.hpp;*.java;*.log;*.lua;*.m;*.m4;</v>
      </c>
      <c r="GF39" t="str">
        <f t="shared" si="58"/>
        <v>*.c;*.cc;*.class;*.clj;*.cpp;*.cs;*.cxx;*.diff;*.el;*.go;*.h;*.hpp;*.java;*.log;*.lua;*.m;*.m4;</v>
      </c>
      <c r="GG39" t="str">
        <f t="shared" si="58"/>
        <v>*.c;*.cc;*.class;*.clj;*.cpp;*.cs;*.cxx;*.diff;*.el;*.go;*.h;*.hpp;*.java;*.log;*.lua;*.m;*.m4;</v>
      </c>
      <c r="GH39" t="str">
        <f t="shared" si="58"/>
        <v>*.c;*.cc;*.class;*.clj;*.cpp;*.cs;*.cxx;*.diff;*.el;*.go;*.h;*.hpp;*.java;*.log;*.lua;*.m;*.m4;</v>
      </c>
      <c r="GI39" t="str">
        <f t="shared" si="58"/>
        <v>*.c;*.cc;*.class;*.clj;*.cpp;*.cs;*.cxx;*.diff;*.el;*.go;*.h;*.hpp;*.java;*.log;*.lua;*.m;*.m4;</v>
      </c>
      <c r="GJ39" t="str">
        <f t="shared" si="58"/>
        <v>*.c;*.cc;*.class;*.clj;*.cpp;*.cs;*.cxx;*.diff;*.el;*.go;*.h;*.hpp;*.java;*.log;*.lua;*.m;*.m4;</v>
      </c>
      <c r="GK39" t="str">
        <f t="shared" si="58"/>
        <v>*.c;*.cc;*.class;*.clj;*.cpp;*.cs;*.cxx;*.diff;*.el;*.go;*.h;*.hpp;*.java;*.log;*.lua;*.m;*.m4;</v>
      </c>
      <c r="GL39" t="str">
        <f t="shared" si="58"/>
        <v>*.c;*.cc;*.class;*.clj;*.cpp;*.cs;*.cxx;*.diff;*.el;*.go;*.h;*.hpp;*.java;*.log;*.lua;*.m;*.m4;</v>
      </c>
      <c r="GM39" t="str">
        <f t="shared" si="58"/>
        <v>*.c;*.cc;*.class;*.clj;*.cpp;*.cs;*.cxx;*.diff;*.el;*.go;*.h;*.hpp;*.java;*.log;*.lua;*.m;*.m4;</v>
      </c>
      <c r="GN39" t="str">
        <f t="shared" si="58"/>
        <v>*.c;*.cc;*.class;*.clj;*.cpp;*.cs;*.cxx;*.diff;*.el;*.go;*.h;*.hpp;*.java;*.log;*.lua;*.m;*.m4;</v>
      </c>
      <c r="GO39" t="str">
        <f t="shared" si="58"/>
        <v>*.c;*.cc;*.class;*.clj;*.cpp;*.cs;*.cxx;*.diff;*.el;*.go;*.h;*.hpp;*.java;*.log;*.lua;*.m;*.m4;</v>
      </c>
      <c r="GP39" t="str">
        <f t="shared" si="58"/>
        <v>*.c;*.cc;*.class;*.clj;*.cpp;*.cs;*.cxx;*.diff;*.el;*.go;*.h;*.hpp;*.java;*.log;*.lua;*.m;*.m4;</v>
      </c>
      <c r="GQ39" t="str">
        <f t="shared" si="58"/>
        <v>*.c;*.cc;*.class;*.clj;*.cpp;*.cs;*.cxx;*.diff;*.el;*.go;*.h;*.hpp;*.java;*.log;*.lua;*.m;*.m4;</v>
      </c>
      <c r="GR39" t="str">
        <f t="shared" si="58"/>
        <v>*.c;*.cc;*.class;*.clj;*.cpp;*.cs;*.cxx;*.diff;*.el;*.go;*.h;*.hpp;*.java;*.log;*.lua;*.m;*.m4;</v>
      </c>
      <c r="GS39" t="str">
        <f t="shared" si="58"/>
        <v>*.c;*.cc;*.class;*.clj;*.cpp;*.cs;*.cxx;*.diff;*.el;*.go;*.h;*.hpp;*.java;*.log;*.lua;*.m;*.m4;</v>
      </c>
      <c r="GT39" t="str">
        <f t="shared" si="58"/>
        <v>*.c;*.cc;*.class;*.clj;*.cpp;*.cs;*.cxx;*.diff;*.el;*.go;*.h;*.hpp;*.java;*.log;*.lua;*.m;*.m4;</v>
      </c>
      <c r="GU39" t="str">
        <f t="shared" si="58"/>
        <v>*.c;*.cc;*.class;*.clj;*.cpp;*.cs;*.cxx;*.diff;*.el;*.go;*.h;*.hpp;*.java;*.log;*.lua;*.m;*.m4;*.patch;</v>
      </c>
      <c r="GV39" t="str">
        <f t="shared" si="58"/>
        <v>*.c;*.cc;*.class;*.clj;*.cpp;*.cs;*.cxx;*.diff;*.el;*.go;*.h;*.hpp;*.java;*.log;*.lua;*.m;*.m4;*.patch;</v>
      </c>
      <c r="GW39" t="str">
        <f t="shared" si="58"/>
        <v>*.c;*.cc;*.class;*.clj;*.cpp;*.cs;*.cxx;*.diff;*.el;*.go;*.h;*.hpp;*.java;*.log;*.lua;*.m;*.m4;*.patch;</v>
      </c>
      <c r="GX39" t="str">
        <f t="shared" si="58"/>
        <v>*.c;*.cc;*.class;*.clj;*.cpp;*.cs;*.cxx;*.diff;*.el;*.go;*.h;*.hpp;*.java;*.log;*.lua;*.m;*.m4;*.patch;</v>
      </c>
      <c r="GY39" t="str">
        <f t="shared" si="58"/>
        <v>*.c;*.cc;*.class;*.clj;*.cpp;*.cs;*.cxx;*.diff;*.el;*.go;*.h;*.hpp;*.java;*.log;*.lua;*.m;*.m4;*.patch;</v>
      </c>
      <c r="GZ39" t="str">
        <f t="shared" si="58"/>
        <v>*.c;*.cc;*.class;*.clj;*.cpp;*.cs;*.cxx;*.diff;*.el;*.go;*.h;*.hpp;*.java;*.log;*.lua;*.m;*.m4;*.patch;</v>
      </c>
      <c r="HA39" t="str">
        <f t="shared" si="58"/>
        <v>*.c;*.cc;*.class;*.clj;*.cpp;*.cs;*.cxx;*.diff;*.el;*.go;*.h;*.hpp;*.java;*.log;*.lua;*.m;*.m4;*.patch;*.php;</v>
      </c>
      <c r="HB39" t="str">
        <f t="shared" si="58"/>
        <v>*.c;*.cc;*.class;*.clj;*.cpp;*.cs;*.cxx;*.diff;*.el;*.go;*.h;*.hpp;*.java;*.log;*.lua;*.m;*.m4;*.patch;*.php;*.pl;</v>
      </c>
      <c r="HC39" t="str">
        <f t="shared" si="58"/>
        <v>*.c;*.cc;*.class;*.clj;*.cpp;*.cs;*.cxx;*.diff;*.el;*.go;*.h;*.hpp;*.java;*.log;*.lua;*.m;*.m4;*.patch;*.php;*.pl;</v>
      </c>
      <c r="HD39" t="str">
        <f t="shared" si="58"/>
        <v>*.c;*.cc;*.class;*.clj;*.cpp;*.cs;*.cxx;*.diff;*.el;*.go;*.h;*.hpp;*.java;*.log;*.lua;*.m;*.m4;*.patch;*.php;*.pl;</v>
      </c>
      <c r="HE39" t="str">
        <f t="shared" si="58"/>
        <v>*.c;*.cc;*.class;*.clj;*.cpp;*.cs;*.cxx;*.diff;*.el;*.go;*.h;*.hpp;*.java;*.log;*.lua;*.m;*.m4;*.patch;*.php;*.pl;*.po;</v>
      </c>
      <c r="HF39" t="str">
        <f t="shared" si="58"/>
        <v>*.c;*.cc;*.class;*.clj;*.cpp;*.cs;*.cxx;*.diff;*.el;*.go;*.h;*.hpp;*.java;*.log;*.lua;*.m;*.m4;*.patch;*.php;*.pl;*.po;</v>
      </c>
      <c r="HG39" t="str">
        <f t="shared" si="58"/>
        <v>*.c;*.cc;*.class;*.clj;*.cpp;*.cs;*.cxx;*.diff;*.el;*.go;*.h;*.hpp;*.java;*.log;*.lua;*.m;*.m4;*.patch;*.php;*.pl;*.po;</v>
      </c>
      <c r="HH39" t="str">
        <f t="shared" si="58"/>
        <v>*.c;*.cc;*.class;*.clj;*.cpp;*.cs;*.cxx;*.diff;*.el;*.go;*.h;*.hpp;*.java;*.log;*.lua;*.m;*.m4;*.patch;*.php;*.pl;*.po;</v>
      </c>
      <c r="HI39" t="str">
        <f t="shared" si="58"/>
        <v>*.c;*.cc;*.class;*.clj;*.cpp;*.cs;*.cxx;*.diff;*.el;*.go;*.h;*.hpp;*.java;*.log;*.lua;*.m;*.m4;*.patch;*.php;*.pl;*.po;</v>
      </c>
      <c r="HJ39" t="str">
        <f t="shared" si="58"/>
        <v>*.c;*.cc;*.class;*.clj;*.cpp;*.cs;*.cxx;*.diff;*.el;*.go;*.h;*.hpp;*.java;*.log;*.lua;*.m;*.m4;*.patch;*.php;*.pl;*.po;</v>
      </c>
      <c r="HK39" t="str">
        <f t="shared" si="58"/>
        <v>*.c;*.cc;*.class;*.clj;*.cpp;*.cs;*.cxx;*.diff;*.el;*.go;*.h;*.hpp;*.java;*.log;*.lua;*.m;*.m4;*.patch;*.php;*.pl;*.po;</v>
      </c>
      <c r="HL39" t="str">
        <f t="shared" si="58"/>
        <v>*.c;*.cc;*.class;*.clj;*.cpp;*.cs;*.cxx;*.diff;*.el;*.go;*.h;*.hpp;*.java;*.log;*.lua;*.m;*.m4;*.patch;*.php;*.pl;*.po;</v>
      </c>
      <c r="HM39" t="str">
        <f t="shared" si="58"/>
        <v>*.c;*.cc;*.class;*.clj;*.cpp;*.cs;*.cxx;*.diff;*.el;*.go;*.h;*.hpp;*.java;*.log;*.lua;*.m;*.m4;*.patch;*.php;*.pl;*.po;</v>
      </c>
      <c r="HN39" t="str">
        <f t="shared" si="58"/>
        <v>*.c;*.cc;*.class;*.clj;*.cpp;*.cs;*.cxx;*.diff;*.el;*.go;*.h;*.hpp;*.java;*.log;*.lua;*.m;*.m4;*.patch;*.php;*.pl;*.po;</v>
      </c>
      <c r="HO39" t="str">
        <f t="shared" ref="HO39:JZ39" si="59">HN39&amp;IF(HO24&lt;&gt;"","*."&amp;HO24&amp;";","")</f>
        <v>*.c;*.cc;*.class;*.clj;*.cpp;*.cs;*.cxx;*.diff;*.el;*.go;*.h;*.hpp;*.java;*.log;*.lua;*.m;*.m4;*.patch;*.php;*.pl;*.po;</v>
      </c>
      <c r="HP39" t="str">
        <f t="shared" si="59"/>
        <v>*.c;*.cc;*.class;*.clj;*.cpp;*.cs;*.cxx;*.diff;*.el;*.go;*.h;*.hpp;*.java;*.log;*.lua;*.m;*.m4;*.patch;*.php;*.pl;*.po;*.ps1;</v>
      </c>
      <c r="HQ39" t="str">
        <f t="shared" si="59"/>
        <v>*.c;*.cc;*.class;*.clj;*.cpp;*.cs;*.cxx;*.diff;*.el;*.go;*.h;*.hpp;*.java;*.log;*.lua;*.m;*.m4;*.patch;*.php;*.pl;*.po;*.ps1;</v>
      </c>
      <c r="HR39" t="str">
        <f t="shared" si="59"/>
        <v>*.c;*.cc;*.class;*.clj;*.cpp;*.cs;*.cxx;*.diff;*.el;*.go;*.h;*.hpp;*.java;*.log;*.lua;*.m;*.m4;*.patch;*.php;*.pl;*.po;*.ps1;*.psd1;</v>
      </c>
      <c r="HS39" t="str">
        <f t="shared" si="59"/>
        <v>*.c;*.cc;*.class;*.clj;*.cpp;*.cs;*.cxx;*.diff;*.el;*.go;*.h;*.hpp;*.java;*.log;*.lua;*.m;*.m4;*.patch;*.php;*.pl;*.po;*.ps1;*.psd1;*.psm1;</v>
      </c>
      <c r="HT39" t="str">
        <f t="shared" si="59"/>
        <v>*.c;*.cc;*.class;*.clj;*.cpp;*.cs;*.cxx;*.diff;*.el;*.go;*.h;*.hpp;*.java;*.log;*.lua;*.m;*.m4;*.patch;*.php;*.pl;*.po;*.ps1;*.psd1;*.psm1;</v>
      </c>
      <c r="HU39" t="str">
        <f t="shared" si="59"/>
        <v>*.c;*.cc;*.class;*.clj;*.cpp;*.cs;*.cxx;*.diff;*.el;*.go;*.h;*.hpp;*.java;*.log;*.lua;*.m;*.m4;*.patch;*.php;*.pl;*.po;*.ps1;*.psd1;*.psm1;</v>
      </c>
      <c r="HV39" t="str">
        <f t="shared" si="59"/>
        <v>*.c;*.cc;*.class;*.clj;*.cpp;*.cs;*.cxx;*.diff;*.el;*.go;*.h;*.hpp;*.java;*.log;*.lua;*.m;*.m4;*.patch;*.php;*.pl;*.po;*.ps1;*.psd1;*.psm1;*.py;</v>
      </c>
      <c r="HW39" t="str">
        <f t="shared" si="59"/>
        <v>*.c;*.cc;*.class;*.clj;*.cpp;*.cs;*.cxx;*.diff;*.el;*.go;*.h;*.hpp;*.java;*.log;*.lua;*.m;*.m4;*.patch;*.php;*.pl;*.po;*.ps1;*.psd1;*.psm1;*.py;</v>
      </c>
      <c r="HX39" t="str">
        <f t="shared" si="59"/>
        <v>*.c;*.cc;*.class;*.clj;*.cpp;*.cs;*.cxx;*.diff;*.el;*.go;*.h;*.hpp;*.java;*.log;*.lua;*.m;*.m4;*.patch;*.php;*.pl;*.po;*.ps1;*.psd1;*.psm1;*.py;</v>
      </c>
      <c r="HY39" t="str">
        <f t="shared" si="59"/>
        <v>*.c;*.cc;*.class;*.clj;*.cpp;*.cs;*.cxx;*.diff;*.el;*.go;*.h;*.hpp;*.java;*.log;*.lua;*.m;*.m4;*.patch;*.php;*.pl;*.po;*.ps1;*.psd1;*.psm1;*.py;</v>
      </c>
      <c r="HZ39" t="str">
        <f t="shared" si="59"/>
        <v>*.c;*.cc;*.class;*.clj;*.cpp;*.cs;*.cxx;*.diff;*.el;*.go;*.h;*.hpp;*.java;*.log;*.lua;*.m;*.m4;*.patch;*.php;*.pl;*.po;*.ps1;*.psd1;*.psm1;*.py;</v>
      </c>
      <c r="IA39" t="str">
        <f t="shared" si="59"/>
        <v>*.c;*.cc;*.class;*.clj;*.cpp;*.cs;*.cxx;*.diff;*.el;*.go;*.h;*.hpp;*.java;*.log;*.lua;*.m;*.m4;*.patch;*.php;*.pl;*.po;*.ps1;*.psd1;*.psm1;*.py;</v>
      </c>
      <c r="IB39" t="str">
        <f t="shared" si="59"/>
        <v>*.c;*.cc;*.class;*.clj;*.cpp;*.cs;*.cxx;*.diff;*.el;*.go;*.h;*.hpp;*.java;*.log;*.lua;*.m;*.m4;*.patch;*.php;*.pl;*.po;*.ps1;*.psd1;*.psm1;*.py;</v>
      </c>
      <c r="IC39" t="str">
        <f t="shared" si="59"/>
        <v>*.c;*.cc;*.class;*.clj;*.cpp;*.cs;*.cxx;*.diff;*.el;*.go;*.h;*.hpp;*.java;*.log;*.lua;*.m;*.m4;*.patch;*.php;*.pl;*.po;*.ps1;*.psd1;*.psm1;*.py;</v>
      </c>
      <c r="ID39" t="str">
        <f t="shared" si="59"/>
        <v>*.c;*.cc;*.class;*.clj;*.cpp;*.cs;*.cxx;*.diff;*.el;*.go;*.h;*.hpp;*.java;*.log;*.lua;*.m;*.m4;*.patch;*.php;*.pl;*.po;*.ps1;*.psd1;*.psm1;*.py;</v>
      </c>
      <c r="IE39" t="str">
        <f t="shared" si="59"/>
        <v>*.c;*.cc;*.class;*.clj;*.cpp;*.cs;*.cxx;*.diff;*.el;*.go;*.h;*.hpp;*.java;*.log;*.lua;*.m;*.m4;*.patch;*.php;*.pl;*.po;*.ps1;*.psd1;*.psm1;*.py;</v>
      </c>
      <c r="IF39" t="str">
        <f t="shared" si="59"/>
        <v>*.c;*.cc;*.class;*.clj;*.cpp;*.cs;*.cxx;*.diff;*.el;*.go;*.h;*.hpp;*.java;*.log;*.lua;*.m;*.m4;*.patch;*.php;*.pl;*.po;*.ps1;*.psd1;*.psm1;*.py;</v>
      </c>
      <c r="IG39" t="str">
        <f t="shared" si="59"/>
        <v>*.c;*.cc;*.class;*.clj;*.cpp;*.cs;*.cxx;*.diff;*.el;*.go;*.h;*.hpp;*.java;*.log;*.lua;*.m;*.m4;*.patch;*.php;*.pl;*.po;*.ps1;*.psd1;*.psm1;*.py;</v>
      </c>
      <c r="IH39" t="str">
        <f t="shared" si="59"/>
        <v>*.c;*.cc;*.class;*.clj;*.cpp;*.cs;*.cxx;*.diff;*.el;*.go;*.h;*.hpp;*.java;*.log;*.lua;*.m;*.m4;*.patch;*.php;*.pl;*.po;*.ps1;*.psd1;*.psm1;*.py;</v>
      </c>
      <c r="II39" t="str">
        <f t="shared" si="59"/>
        <v>*.c;*.cc;*.class;*.clj;*.cpp;*.cs;*.cxx;*.diff;*.el;*.go;*.h;*.hpp;*.java;*.log;*.lua;*.m;*.m4;*.patch;*.php;*.pl;*.po;*.ps1;*.psd1;*.psm1;*.py;</v>
      </c>
      <c r="IJ39" t="str">
        <f t="shared" si="59"/>
        <v>*.c;*.cc;*.class;*.clj;*.cpp;*.cs;*.cxx;*.diff;*.el;*.go;*.h;*.hpp;*.java;*.log;*.lua;*.m;*.m4;*.patch;*.php;*.pl;*.po;*.ps1;*.psd1;*.psm1;*.py;</v>
      </c>
      <c r="IK39" t="str">
        <f t="shared" si="59"/>
        <v>*.c;*.cc;*.class;*.clj;*.cpp;*.cs;*.cxx;*.diff;*.el;*.go;*.h;*.hpp;*.java;*.log;*.lua;*.m;*.m4;*.patch;*.php;*.pl;*.po;*.ps1;*.psd1;*.psm1;*.py;</v>
      </c>
      <c r="IL39" t="str">
        <f t="shared" si="59"/>
        <v>*.c;*.cc;*.class;*.clj;*.cpp;*.cs;*.cxx;*.diff;*.el;*.go;*.h;*.hpp;*.java;*.log;*.lua;*.m;*.m4;*.patch;*.php;*.pl;*.po;*.ps1;*.psd1;*.psm1;*.py;</v>
      </c>
      <c r="IM39" t="str">
        <f t="shared" si="59"/>
        <v>*.c;*.cc;*.class;*.clj;*.cpp;*.cs;*.cxx;*.diff;*.el;*.go;*.h;*.hpp;*.java;*.log;*.lua;*.m;*.m4;*.patch;*.php;*.pl;*.po;*.ps1;*.psd1;*.psm1;*.py;</v>
      </c>
      <c r="IN39" t="str">
        <f t="shared" si="59"/>
        <v>*.c;*.cc;*.class;*.clj;*.cpp;*.cs;*.cxx;*.diff;*.el;*.go;*.h;*.hpp;*.java;*.log;*.lua;*.m;*.m4;*.patch;*.php;*.pl;*.po;*.ps1;*.psd1;*.psm1;*.py;</v>
      </c>
      <c r="IO39" t="str">
        <f t="shared" si="59"/>
        <v>*.c;*.cc;*.class;*.clj;*.cpp;*.cs;*.cxx;*.diff;*.el;*.go;*.h;*.hpp;*.java;*.log;*.lua;*.m;*.m4;*.patch;*.php;*.pl;*.po;*.ps1;*.psd1;*.psm1;*.py;</v>
      </c>
      <c r="IP39" t="str">
        <f t="shared" si="59"/>
        <v>*.c;*.cc;*.class;*.clj;*.cpp;*.cs;*.cxx;*.diff;*.el;*.go;*.h;*.hpp;*.java;*.log;*.lua;*.m;*.m4;*.patch;*.php;*.pl;*.po;*.ps1;*.psd1;*.psm1;*.py;</v>
      </c>
      <c r="IQ39" t="str">
        <f t="shared" si="59"/>
        <v>*.c;*.cc;*.class;*.clj;*.cpp;*.cs;*.cxx;*.diff;*.el;*.go;*.h;*.hpp;*.java;*.log;*.lua;*.m;*.m4;*.patch;*.php;*.pl;*.po;*.ps1;*.psd1;*.psm1;*.py;</v>
      </c>
      <c r="IR39" t="str">
        <f t="shared" si="59"/>
        <v>*.c;*.cc;*.class;*.clj;*.cpp;*.cs;*.cxx;*.diff;*.el;*.go;*.h;*.hpp;*.java;*.log;*.lua;*.m;*.m4;*.patch;*.php;*.pl;*.po;*.ps1;*.psd1;*.psm1;*.py;</v>
      </c>
      <c r="IS39" t="str">
        <f t="shared" si="59"/>
        <v>*.c;*.cc;*.class;*.clj;*.cpp;*.cs;*.cxx;*.diff;*.el;*.go;*.h;*.hpp;*.java;*.log;*.lua;*.m;*.m4;*.patch;*.php;*.pl;*.po;*.ps1;*.psd1;*.psm1;*.py;</v>
      </c>
      <c r="IT39" t="str">
        <f t="shared" si="59"/>
        <v>*.c;*.cc;*.class;*.clj;*.cpp;*.cs;*.cxx;*.diff;*.el;*.go;*.h;*.hpp;*.java;*.log;*.lua;*.m;*.m4;*.patch;*.php;*.pl;*.po;*.ps1;*.psd1;*.psm1;*.py;</v>
      </c>
      <c r="IU39" t="str">
        <f t="shared" si="59"/>
        <v>*.c;*.cc;*.class;*.clj;*.cpp;*.cs;*.cxx;*.diff;*.el;*.go;*.h;*.hpp;*.java;*.log;*.lua;*.m;*.m4;*.patch;*.php;*.pl;*.po;*.ps1;*.psd1;*.psm1;*.py;</v>
      </c>
      <c r="IV39" t="str">
        <f t="shared" si="59"/>
        <v>*.c;*.cc;*.class;*.clj;*.cpp;*.cs;*.cxx;*.diff;*.el;*.go;*.h;*.hpp;*.java;*.log;*.lua;*.m;*.m4;*.patch;*.php;*.pl;*.po;*.ps1;*.psd1;*.psm1;*.py;</v>
      </c>
      <c r="IW39" t="str">
        <f t="shared" si="59"/>
        <v>*.c;*.cc;*.class;*.clj;*.cpp;*.cs;*.cxx;*.diff;*.el;*.go;*.h;*.hpp;*.java;*.log;*.lua;*.m;*.m4;*.patch;*.php;*.pl;*.po;*.ps1;*.psd1;*.psm1;*.py;</v>
      </c>
      <c r="IX39" t="str">
        <f t="shared" si="59"/>
        <v>*.c;*.cc;*.class;*.clj;*.cpp;*.cs;*.cxx;*.diff;*.el;*.go;*.h;*.hpp;*.java;*.log;*.lua;*.m;*.m4;*.patch;*.php;*.pl;*.po;*.ps1;*.psd1;*.psm1;*.py;</v>
      </c>
      <c r="IY39" t="str">
        <f t="shared" si="59"/>
        <v>*.c;*.cc;*.class;*.clj;*.cpp;*.cs;*.cxx;*.diff;*.el;*.go;*.h;*.hpp;*.java;*.log;*.lua;*.m;*.m4;*.patch;*.php;*.pl;*.po;*.ps1;*.psd1;*.psm1;*.py;</v>
      </c>
      <c r="IZ39" t="str">
        <f t="shared" si="59"/>
        <v>*.c;*.cc;*.class;*.clj;*.cpp;*.cs;*.cxx;*.diff;*.el;*.go;*.h;*.hpp;*.java;*.log;*.lua;*.m;*.m4;*.patch;*.php;*.pl;*.po;*.ps1;*.psd1;*.psm1;*.py;</v>
      </c>
      <c r="JA39" t="str">
        <f t="shared" si="59"/>
        <v>*.c;*.cc;*.class;*.clj;*.cpp;*.cs;*.cxx;*.diff;*.el;*.go;*.h;*.hpp;*.java;*.log;*.lua;*.m;*.m4;*.patch;*.php;*.pl;*.po;*.ps1;*.psd1;*.psm1;*.py;</v>
      </c>
      <c r="JB39" t="str">
        <f t="shared" si="59"/>
        <v>*.c;*.cc;*.class;*.clj;*.cpp;*.cs;*.cxx;*.diff;*.el;*.go;*.h;*.hpp;*.java;*.log;*.lua;*.m;*.m4;*.patch;*.php;*.pl;*.po;*.ps1;*.psd1;*.psm1;*.py;</v>
      </c>
      <c r="JC39" t="str">
        <f t="shared" si="59"/>
        <v>*.c;*.cc;*.class;*.clj;*.cpp;*.cs;*.cxx;*.diff;*.el;*.go;*.h;*.hpp;*.java;*.log;*.lua;*.m;*.m4;*.patch;*.php;*.pl;*.po;*.ps1;*.psd1;*.psm1;*.py;</v>
      </c>
      <c r="JD39" t="str">
        <f t="shared" si="59"/>
        <v>*.c;*.cc;*.class;*.clj;*.cpp;*.cs;*.cxx;*.diff;*.el;*.go;*.h;*.hpp;*.java;*.log;*.lua;*.m;*.m4;*.patch;*.php;*.pl;*.po;*.ps1;*.psd1;*.psm1;*.py;</v>
      </c>
      <c r="JE39" t="str">
        <f t="shared" si="59"/>
        <v>*.c;*.cc;*.class;*.clj;*.cpp;*.cs;*.cxx;*.diff;*.el;*.go;*.h;*.hpp;*.java;*.log;*.lua;*.m;*.m4;*.patch;*.php;*.pl;*.po;*.ps1;*.psd1;*.psm1;*.py;</v>
      </c>
      <c r="JF39" t="str">
        <f t="shared" si="59"/>
        <v>*.c;*.cc;*.class;*.clj;*.cpp;*.cs;*.cxx;*.diff;*.el;*.go;*.h;*.hpp;*.java;*.log;*.lua;*.m;*.m4;*.patch;*.php;*.pl;*.po;*.ps1;*.psd1;*.psm1;*.py;*.rb;</v>
      </c>
      <c r="JG39" t="str">
        <f t="shared" si="59"/>
        <v>*.c;*.cc;*.class;*.clj;*.cpp;*.cs;*.cxx;*.diff;*.el;*.go;*.h;*.hpp;*.java;*.log;*.lua;*.m;*.m4;*.patch;*.php;*.pl;*.po;*.ps1;*.psd1;*.psm1;*.py;*.rb;</v>
      </c>
      <c r="JH39" t="str">
        <f t="shared" si="59"/>
        <v>*.c;*.cc;*.class;*.clj;*.cpp;*.cs;*.cxx;*.diff;*.el;*.go;*.h;*.hpp;*.java;*.log;*.lua;*.m;*.m4;*.patch;*.php;*.pl;*.po;*.ps1;*.psd1;*.psm1;*.py;*.rb;</v>
      </c>
      <c r="JI39" t="str">
        <f t="shared" si="59"/>
        <v>*.c;*.cc;*.class;*.clj;*.cpp;*.cs;*.cxx;*.diff;*.el;*.go;*.h;*.hpp;*.java;*.log;*.lua;*.m;*.m4;*.patch;*.php;*.pl;*.po;*.ps1;*.psd1;*.psm1;*.py;*.rb;</v>
      </c>
      <c r="JJ39" t="str">
        <f t="shared" si="59"/>
        <v>*.c;*.cc;*.class;*.clj;*.cpp;*.cs;*.cxx;*.diff;*.el;*.go;*.h;*.hpp;*.java;*.log;*.lua;*.m;*.m4;*.patch;*.php;*.pl;*.po;*.ps1;*.psd1;*.psm1;*.py;*.rb;</v>
      </c>
      <c r="JK39" t="str">
        <f t="shared" si="59"/>
        <v>*.c;*.cc;*.class;*.clj;*.cpp;*.cs;*.cxx;*.diff;*.el;*.go;*.h;*.hpp;*.java;*.log;*.lua;*.m;*.m4;*.patch;*.php;*.pl;*.po;*.ps1;*.psd1;*.psm1;*.py;*.rb;</v>
      </c>
      <c r="JL39" t="str">
        <f t="shared" si="59"/>
        <v>*.c;*.cc;*.class;*.clj;*.cpp;*.cs;*.cxx;*.diff;*.el;*.go;*.h;*.hpp;*.java;*.log;*.lua;*.m;*.m4;*.patch;*.php;*.pl;*.po;*.ps1;*.psd1;*.psm1;*.py;*.rb;</v>
      </c>
      <c r="JM39" t="str">
        <f t="shared" si="59"/>
        <v>*.c;*.cc;*.class;*.clj;*.cpp;*.cs;*.cxx;*.diff;*.el;*.go;*.h;*.hpp;*.java;*.log;*.lua;*.m;*.m4;*.patch;*.php;*.pl;*.po;*.ps1;*.psd1;*.psm1;*.py;*.rb;</v>
      </c>
      <c r="JN39" t="str">
        <f t="shared" si="59"/>
        <v>*.c;*.cc;*.class;*.clj;*.cpp;*.cs;*.cxx;*.diff;*.el;*.go;*.h;*.hpp;*.java;*.log;*.lua;*.m;*.m4;*.patch;*.php;*.pl;*.po;*.ps1;*.psd1;*.psm1;*.py;*.rb;</v>
      </c>
      <c r="JO39" t="str">
        <f t="shared" si="59"/>
        <v>*.c;*.cc;*.class;*.clj;*.cpp;*.cs;*.cxx;*.diff;*.el;*.go;*.h;*.hpp;*.java;*.log;*.lua;*.m;*.m4;*.patch;*.php;*.pl;*.po;*.ps1;*.psd1;*.psm1;*.py;*.rb;*.rs;</v>
      </c>
      <c r="JP39" t="str">
        <f t="shared" si="59"/>
        <v>*.c;*.cc;*.class;*.clj;*.cpp;*.cs;*.cxx;*.diff;*.el;*.go;*.h;*.hpp;*.java;*.log;*.lua;*.m;*.m4;*.patch;*.php;*.pl;*.po;*.ps1;*.psd1;*.psm1;*.py;*.rb;*.rs;</v>
      </c>
      <c r="JQ39" t="str">
        <f t="shared" si="59"/>
        <v>*.c;*.cc;*.class;*.clj;*.cpp;*.cs;*.cxx;*.diff;*.el;*.go;*.h;*.hpp;*.java;*.log;*.lua;*.m;*.m4;*.patch;*.php;*.pl;*.po;*.ps1;*.psd1;*.psm1;*.py;*.rb;*.rs;</v>
      </c>
      <c r="JR39" t="str">
        <f t="shared" si="59"/>
        <v>*.c;*.cc;*.class;*.clj;*.cpp;*.cs;*.cxx;*.diff;*.el;*.go;*.h;*.hpp;*.java;*.log;*.lua;*.m;*.m4;*.patch;*.php;*.pl;*.po;*.ps1;*.psd1;*.psm1;*.py;*.rb;*.rs;</v>
      </c>
      <c r="JS39" t="str">
        <f t="shared" si="59"/>
        <v>*.c;*.cc;*.class;*.clj;*.cpp;*.cs;*.cxx;*.diff;*.el;*.go;*.h;*.hpp;*.java;*.log;*.lua;*.m;*.m4;*.patch;*.php;*.pl;*.po;*.ps1;*.psd1;*.psm1;*.py;*.rb;*.rs;</v>
      </c>
      <c r="JT39" t="str">
        <f t="shared" si="59"/>
        <v>*.c;*.cc;*.class;*.clj;*.cpp;*.cs;*.cxx;*.diff;*.el;*.go;*.h;*.hpp;*.java;*.log;*.lua;*.m;*.m4;*.patch;*.php;*.pl;*.po;*.ps1;*.psd1;*.psm1;*.py;*.rb;*.rs;*.scr;</v>
      </c>
      <c r="JU39" t="str">
        <f t="shared" si="59"/>
        <v>*.c;*.cc;*.class;*.clj;*.cpp;*.cs;*.cxx;*.diff;*.el;*.go;*.h;*.hpp;*.java;*.log;*.lua;*.m;*.m4;*.patch;*.php;*.pl;*.po;*.ps1;*.psd1;*.psm1;*.py;*.rb;*.rs;*.scr;</v>
      </c>
      <c r="JV39" t="str">
        <f t="shared" si="59"/>
        <v>*.c;*.cc;*.class;*.clj;*.cpp;*.cs;*.cxx;*.diff;*.el;*.go;*.h;*.hpp;*.java;*.log;*.lua;*.m;*.m4;*.patch;*.php;*.pl;*.po;*.ps1;*.psd1;*.psm1;*.py;*.rb;*.rs;*.scr;</v>
      </c>
      <c r="JW39" t="str">
        <f t="shared" si="59"/>
        <v>*.c;*.cc;*.class;*.clj;*.cpp;*.cs;*.cxx;*.diff;*.el;*.go;*.h;*.hpp;*.java;*.log;*.lua;*.m;*.m4;*.patch;*.php;*.pl;*.po;*.ps1;*.psd1;*.psm1;*.py;*.rb;*.rs;*.scr;</v>
      </c>
      <c r="JX39" t="str">
        <f t="shared" si="59"/>
        <v>*.c;*.cc;*.class;*.clj;*.cpp;*.cs;*.cxx;*.diff;*.el;*.go;*.h;*.hpp;*.java;*.log;*.lua;*.m;*.m4;*.patch;*.php;*.pl;*.po;*.ps1;*.psd1;*.psm1;*.py;*.rb;*.rs;*.scr;</v>
      </c>
      <c r="JY39" t="str">
        <f t="shared" si="59"/>
        <v>*.c;*.cc;*.class;*.clj;*.cpp;*.cs;*.cxx;*.diff;*.el;*.go;*.h;*.hpp;*.java;*.log;*.lua;*.m;*.m4;*.patch;*.php;*.pl;*.po;*.ps1;*.psd1;*.psm1;*.py;*.rb;*.rs;*.scr;</v>
      </c>
      <c r="JZ39" t="str">
        <f t="shared" si="59"/>
        <v>*.c;*.cc;*.class;*.clj;*.cpp;*.cs;*.cxx;*.diff;*.el;*.go;*.h;*.hpp;*.java;*.log;*.lua;*.m;*.m4;*.patch;*.php;*.pl;*.po;*.ps1;*.psd1;*.psm1;*.py;*.rb;*.rs;*.scr;</v>
      </c>
      <c r="KA39" t="str">
        <f t="shared" ref="KA39:ML39" si="60">JZ39&amp;IF(KA24&lt;&gt;"","*."&amp;KA24&amp;";","")</f>
        <v>*.c;*.cc;*.class;*.clj;*.cpp;*.cs;*.cxx;*.diff;*.el;*.go;*.h;*.hpp;*.java;*.log;*.lua;*.m;*.m4;*.patch;*.php;*.pl;*.po;*.ps1;*.psd1;*.psm1;*.py;*.rb;*.rs;*.scr;</v>
      </c>
      <c r="KB39" t="str">
        <f t="shared" si="60"/>
        <v>*.c;*.cc;*.class;*.clj;*.cpp;*.cs;*.cxx;*.diff;*.el;*.go;*.h;*.hpp;*.java;*.log;*.lua;*.m;*.m4;*.patch;*.php;*.pl;*.po;*.ps1;*.psd1;*.psm1;*.py;*.rb;*.rs;*.scr;</v>
      </c>
      <c r="KC39" t="str">
        <f t="shared" si="60"/>
        <v>*.c;*.cc;*.class;*.clj;*.cpp;*.cs;*.cxx;*.diff;*.el;*.go;*.h;*.hpp;*.java;*.log;*.lua;*.m;*.m4;*.patch;*.php;*.pl;*.po;*.ps1;*.psd1;*.psm1;*.py;*.rb;*.rs;*.scr;</v>
      </c>
      <c r="KD39" t="str">
        <f t="shared" si="60"/>
        <v>*.c;*.cc;*.class;*.clj;*.cpp;*.cs;*.cxx;*.diff;*.el;*.go;*.h;*.hpp;*.java;*.log;*.lua;*.m;*.m4;*.patch;*.php;*.pl;*.po;*.ps1;*.psd1;*.psm1;*.py;*.rb;*.rs;*.scr;</v>
      </c>
      <c r="KE39" t="str">
        <f t="shared" si="60"/>
        <v>*.c;*.cc;*.class;*.clj;*.cpp;*.cs;*.cxx;*.diff;*.el;*.go;*.h;*.hpp;*.java;*.log;*.lua;*.m;*.m4;*.patch;*.php;*.pl;*.po;*.ps1;*.psd1;*.psm1;*.py;*.rb;*.rs;*.scr;*.sql;</v>
      </c>
      <c r="KF39" t="str">
        <f t="shared" si="60"/>
        <v>*.c;*.cc;*.class;*.clj;*.cpp;*.cs;*.cxx;*.diff;*.el;*.go;*.h;*.hpp;*.java;*.log;*.lua;*.m;*.m4;*.patch;*.php;*.pl;*.po;*.ps1;*.psd1;*.psm1;*.py;*.rb;*.rs;*.scr;*.sql;</v>
      </c>
      <c r="KG39" t="str">
        <f t="shared" si="60"/>
        <v>*.c;*.cc;*.class;*.clj;*.cpp;*.cs;*.cxx;*.diff;*.el;*.go;*.h;*.hpp;*.java;*.log;*.lua;*.m;*.m4;*.patch;*.php;*.pl;*.po;*.ps1;*.psd1;*.psm1;*.py;*.rb;*.rs;*.scr;*.sql;</v>
      </c>
      <c r="KH39" t="str">
        <f t="shared" si="60"/>
        <v>*.c;*.cc;*.class;*.clj;*.cpp;*.cs;*.cxx;*.diff;*.el;*.go;*.h;*.hpp;*.java;*.log;*.lua;*.m;*.m4;*.patch;*.php;*.pl;*.po;*.ps1;*.psd1;*.psm1;*.py;*.rb;*.rs;*.scr;*.sql;</v>
      </c>
      <c r="KI39" t="str">
        <f t="shared" si="60"/>
        <v>*.c;*.cc;*.class;*.clj;*.cpp;*.cs;*.cxx;*.diff;*.el;*.go;*.h;*.hpp;*.java;*.log;*.lua;*.m;*.m4;*.patch;*.php;*.pl;*.po;*.ps1;*.psd1;*.psm1;*.py;*.rb;*.rs;*.scr;*.sql;</v>
      </c>
      <c r="KJ39" t="str">
        <f t="shared" si="60"/>
        <v>*.c;*.cc;*.class;*.clj;*.cpp;*.cs;*.cxx;*.diff;*.el;*.go;*.h;*.hpp;*.java;*.log;*.lua;*.m;*.m4;*.patch;*.php;*.pl;*.po;*.ps1;*.psd1;*.psm1;*.py;*.rb;*.rs;*.scr;*.sql;*.swift;</v>
      </c>
      <c r="KK39" t="str">
        <f t="shared" si="60"/>
        <v>*.c;*.cc;*.class;*.clj;*.cpp;*.cs;*.cxx;*.diff;*.el;*.go;*.h;*.hpp;*.java;*.log;*.lua;*.m;*.m4;*.patch;*.php;*.pl;*.po;*.ps1;*.psd1;*.psm1;*.py;*.rb;*.rs;*.scr;*.sql;*.swift;</v>
      </c>
      <c r="KL39" t="str">
        <f t="shared" si="60"/>
        <v>*.c;*.cc;*.class;*.clj;*.cpp;*.cs;*.cxx;*.diff;*.el;*.go;*.h;*.hpp;*.java;*.log;*.lua;*.m;*.m4;*.patch;*.php;*.pl;*.po;*.ps1;*.psd1;*.psm1;*.py;*.rb;*.rs;*.scr;*.sql;*.swift;</v>
      </c>
      <c r="KM39" t="str">
        <f t="shared" si="60"/>
        <v>*.c;*.cc;*.class;*.clj;*.cpp;*.cs;*.cxx;*.diff;*.el;*.go;*.h;*.hpp;*.java;*.log;*.lua;*.m;*.m4;*.patch;*.php;*.pl;*.po;*.ps1;*.psd1;*.psm1;*.py;*.rb;*.rs;*.scr;*.sql;*.swift;</v>
      </c>
      <c r="KN39" t="str">
        <f t="shared" si="60"/>
        <v>*.c;*.cc;*.class;*.clj;*.cpp;*.cs;*.cxx;*.diff;*.el;*.go;*.h;*.hpp;*.java;*.log;*.lua;*.m;*.m4;*.patch;*.php;*.pl;*.po;*.ps1;*.psd1;*.psm1;*.py;*.rb;*.rs;*.scr;*.sql;*.swift;</v>
      </c>
      <c r="KO39" t="str">
        <f t="shared" si="60"/>
        <v>*.c;*.cc;*.class;*.clj;*.cpp;*.cs;*.cxx;*.diff;*.el;*.go;*.h;*.hpp;*.java;*.log;*.lua;*.m;*.m4;*.patch;*.php;*.pl;*.po;*.ps1;*.psd1;*.psm1;*.py;*.rb;*.rs;*.scr;*.sql;*.swift;</v>
      </c>
      <c r="KP39" t="str">
        <f t="shared" si="60"/>
        <v>*.c;*.cc;*.class;*.clj;*.cpp;*.cs;*.cxx;*.diff;*.el;*.go;*.h;*.hpp;*.java;*.log;*.lua;*.m;*.m4;*.patch;*.php;*.pl;*.po;*.ps1;*.psd1;*.psm1;*.py;*.rb;*.rs;*.scr;*.sql;*.swift;</v>
      </c>
      <c r="KQ39" t="str">
        <f t="shared" si="60"/>
        <v>*.c;*.cc;*.class;*.clj;*.cpp;*.cs;*.cxx;*.diff;*.el;*.go;*.h;*.hpp;*.java;*.log;*.lua;*.m;*.m4;*.patch;*.php;*.pl;*.po;*.ps1;*.psd1;*.psm1;*.py;*.rb;*.rs;*.scr;*.sql;*.swift;</v>
      </c>
      <c r="KR39" t="str">
        <f t="shared" si="60"/>
        <v>*.c;*.cc;*.class;*.clj;*.cpp;*.cs;*.cxx;*.diff;*.el;*.go;*.h;*.hpp;*.java;*.log;*.lua;*.m;*.m4;*.patch;*.php;*.pl;*.po;*.ps1;*.psd1;*.psm1;*.py;*.rb;*.rs;*.scr;*.sql;*.swift;</v>
      </c>
      <c r="KS39" t="str">
        <f t="shared" si="60"/>
        <v>*.c;*.cc;*.class;*.clj;*.cpp;*.cs;*.cxx;*.diff;*.el;*.go;*.h;*.hpp;*.java;*.log;*.lua;*.m;*.m4;*.patch;*.php;*.pl;*.po;*.ps1;*.psd1;*.psm1;*.py;*.rb;*.rs;*.scr;*.sql;*.swift;</v>
      </c>
      <c r="KT39" t="str">
        <f t="shared" si="60"/>
        <v>*.c;*.cc;*.class;*.clj;*.cpp;*.cs;*.cxx;*.diff;*.el;*.go;*.h;*.hpp;*.java;*.log;*.lua;*.m;*.m4;*.patch;*.php;*.pl;*.po;*.ps1;*.psd1;*.psm1;*.py;*.rb;*.rs;*.scr;*.sql;*.swift;</v>
      </c>
      <c r="KU39" t="str">
        <f t="shared" si="60"/>
        <v>*.c;*.cc;*.class;*.clj;*.cpp;*.cs;*.cxx;*.diff;*.el;*.go;*.h;*.hpp;*.java;*.log;*.lua;*.m;*.m4;*.patch;*.php;*.pl;*.po;*.ps1;*.psd1;*.psm1;*.py;*.rb;*.rs;*.scr;*.sql;*.swift;</v>
      </c>
      <c r="KV39" t="str">
        <f t="shared" si="60"/>
        <v>*.c;*.cc;*.class;*.clj;*.cpp;*.cs;*.cxx;*.diff;*.el;*.go;*.h;*.hpp;*.java;*.log;*.lua;*.m;*.m4;*.patch;*.php;*.pl;*.po;*.ps1;*.psd1;*.psm1;*.py;*.rb;*.rs;*.scr;*.sql;*.swift;</v>
      </c>
      <c r="KW39" t="str">
        <f t="shared" si="60"/>
        <v>*.c;*.cc;*.class;*.clj;*.cpp;*.cs;*.cxx;*.diff;*.el;*.go;*.h;*.hpp;*.java;*.log;*.lua;*.m;*.m4;*.patch;*.php;*.pl;*.po;*.ps1;*.psd1;*.psm1;*.py;*.rb;*.rs;*.scr;*.sql;*.swift;*.ts;</v>
      </c>
      <c r="KX39" t="str">
        <f t="shared" si="60"/>
        <v>*.c;*.cc;*.class;*.clj;*.cpp;*.cs;*.cxx;*.diff;*.el;*.go;*.h;*.hpp;*.java;*.log;*.lua;*.m;*.m4;*.patch;*.php;*.pl;*.po;*.ps1;*.psd1;*.psm1;*.py;*.rb;*.rs;*.scr;*.sql;*.swift;*.ts;</v>
      </c>
      <c r="KY39" t="str">
        <f t="shared" si="60"/>
        <v>*.c;*.cc;*.class;*.clj;*.cpp;*.cs;*.cxx;*.diff;*.el;*.go;*.h;*.hpp;*.java;*.log;*.lua;*.m;*.m4;*.patch;*.php;*.pl;*.po;*.ps1;*.psd1;*.psm1;*.py;*.rb;*.rs;*.scr;*.sql;*.swift;*.ts;</v>
      </c>
      <c r="KZ39" t="str">
        <f t="shared" si="60"/>
        <v>*.c;*.cc;*.class;*.clj;*.cpp;*.cs;*.cxx;*.diff;*.el;*.go;*.h;*.hpp;*.java;*.log;*.lua;*.m;*.m4;*.patch;*.php;*.pl;*.po;*.ps1;*.psd1;*.psm1;*.py;*.rb;*.rs;*.scr;*.sql;*.swift;*.ts;</v>
      </c>
      <c r="LA39" t="str">
        <f t="shared" si="60"/>
        <v>*.c;*.cc;*.class;*.clj;*.cpp;*.cs;*.cxx;*.diff;*.el;*.go;*.h;*.hpp;*.java;*.log;*.lua;*.m;*.m4;*.patch;*.php;*.pl;*.po;*.ps1;*.psd1;*.psm1;*.py;*.rb;*.rs;*.scr;*.sql;*.swift;*.ts;*.vb;</v>
      </c>
      <c r="LB39" t="str">
        <f t="shared" si="60"/>
        <v>*.c;*.cc;*.class;*.clj;*.cpp;*.cs;*.cxx;*.diff;*.el;*.go;*.h;*.hpp;*.java;*.log;*.lua;*.m;*.m4;*.patch;*.php;*.pl;*.po;*.ps1;*.psd1;*.psm1;*.py;*.rb;*.rs;*.scr;*.sql;*.swift;*.ts;*.vb;</v>
      </c>
      <c r="LC39" t="str">
        <f t="shared" si="60"/>
        <v>*.c;*.cc;*.class;*.clj;*.cpp;*.cs;*.cxx;*.diff;*.el;*.go;*.h;*.hpp;*.java;*.log;*.lua;*.m;*.m4;*.patch;*.php;*.pl;*.po;*.ps1;*.psd1;*.psm1;*.py;*.rb;*.rs;*.scr;*.sql;*.swift;*.ts;*.vb;*.vcxproj;</v>
      </c>
      <c r="LD39" t="str">
        <f t="shared" si="60"/>
        <v>*.c;*.cc;*.class;*.clj;*.cpp;*.cs;*.cxx;*.diff;*.el;*.go;*.h;*.hpp;*.java;*.log;*.lua;*.m;*.m4;*.patch;*.php;*.pl;*.po;*.ps1;*.psd1;*.psm1;*.py;*.rb;*.rs;*.scr;*.sql;*.swift;*.ts;*.vb;*.vcxproj;</v>
      </c>
      <c r="LE39" t="str">
        <f t="shared" si="60"/>
        <v>*.c;*.cc;*.class;*.clj;*.cpp;*.cs;*.cxx;*.diff;*.el;*.go;*.h;*.hpp;*.java;*.log;*.lua;*.m;*.m4;*.patch;*.php;*.pl;*.po;*.ps1;*.psd1;*.psm1;*.py;*.rb;*.rs;*.scr;*.sql;*.swift;*.ts;*.vb;*.vcxproj;</v>
      </c>
      <c r="LF39" t="str">
        <f t="shared" si="60"/>
        <v>*.c;*.cc;*.class;*.clj;*.cpp;*.cs;*.cxx;*.diff;*.el;*.go;*.h;*.hpp;*.java;*.log;*.lua;*.m;*.m4;*.patch;*.php;*.pl;*.po;*.ps1;*.psd1;*.psm1;*.py;*.rb;*.rs;*.scr;*.sql;*.swift;*.ts;*.vb;*.vcxproj;</v>
      </c>
      <c r="LG39" t="str">
        <f t="shared" si="60"/>
        <v>*.c;*.cc;*.class;*.clj;*.cpp;*.cs;*.cxx;*.diff;*.el;*.go;*.h;*.hpp;*.java;*.log;*.lua;*.m;*.m4;*.patch;*.php;*.pl;*.po;*.ps1;*.psd1;*.psm1;*.py;*.rb;*.rs;*.scr;*.sql;*.swift;*.ts;*.vb;*.vcxproj;</v>
      </c>
      <c r="LH39" t="str">
        <f t="shared" si="60"/>
        <v>*.c;*.cc;*.class;*.clj;*.cpp;*.cs;*.cxx;*.diff;*.el;*.go;*.h;*.hpp;*.java;*.log;*.lua;*.m;*.m4;*.patch;*.php;*.pl;*.po;*.ps1;*.psd1;*.psm1;*.py;*.rb;*.rs;*.scr;*.sql;*.swift;*.ts;*.vb;*.vcxproj;</v>
      </c>
      <c r="LI39" t="str">
        <f t="shared" si="60"/>
        <v>*.c;*.cc;*.class;*.clj;*.cpp;*.cs;*.cxx;*.diff;*.el;*.go;*.h;*.hpp;*.java;*.log;*.lua;*.m;*.m4;*.patch;*.php;*.pl;*.po;*.ps1;*.psd1;*.psm1;*.py;*.rb;*.rs;*.scr;*.sql;*.swift;*.ts;*.vb;*.vcxproj;</v>
      </c>
      <c r="LJ39" t="str">
        <f t="shared" si="60"/>
        <v>*.c;*.cc;*.class;*.clj;*.cpp;*.cs;*.cxx;*.diff;*.el;*.go;*.h;*.hpp;*.java;*.log;*.lua;*.m;*.m4;*.patch;*.php;*.pl;*.po;*.ps1;*.psd1;*.psm1;*.py;*.rb;*.rs;*.scr;*.sql;*.swift;*.ts;*.vb;*.vcxproj;</v>
      </c>
      <c r="LK39" t="str">
        <f t="shared" si="60"/>
        <v>*.c;*.cc;*.class;*.clj;*.cpp;*.cs;*.cxx;*.diff;*.el;*.go;*.h;*.hpp;*.java;*.log;*.lua;*.m;*.m4;*.patch;*.php;*.pl;*.po;*.ps1;*.psd1;*.psm1;*.py;*.rb;*.rs;*.scr;*.sql;*.swift;*.ts;*.vb;*.vcxproj;</v>
      </c>
      <c r="LL39" t="str">
        <f t="shared" si="60"/>
        <v>*.c;*.cc;*.class;*.clj;*.cpp;*.cs;*.cxx;*.diff;*.el;*.go;*.h;*.hpp;*.java;*.log;*.lua;*.m;*.m4;*.patch;*.php;*.pl;*.po;*.ps1;*.psd1;*.psm1;*.py;*.rb;*.rs;*.scr;*.sql;*.swift;*.ts;*.vb;*.vcxproj;</v>
      </c>
      <c r="LM39" t="str">
        <f t="shared" si="60"/>
        <v>*.c;*.cc;*.class;*.clj;*.cpp;*.cs;*.cxx;*.diff;*.el;*.go;*.h;*.hpp;*.java;*.log;*.lua;*.m;*.m4;*.patch;*.php;*.pl;*.po;*.ps1;*.psd1;*.psm1;*.py;*.rb;*.rs;*.scr;*.sql;*.swift;*.ts;*.vb;*.vcxproj;</v>
      </c>
      <c r="LN39" t="str">
        <f t="shared" si="60"/>
        <v>*.c;*.cc;*.class;*.clj;*.cpp;*.cs;*.cxx;*.diff;*.el;*.go;*.h;*.hpp;*.java;*.log;*.lua;*.m;*.m4;*.patch;*.php;*.pl;*.po;*.ps1;*.psd1;*.psm1;*.py;*.rb;*.rs;*.scr;*.sql;*.swift;*.ts;*.vb;*.vcxproj;</v>
      </c>
      <c r="LO39" t="str">
        <f t="shared" si="60"/>
        <v>*.c;*.cc;*.class;*.clj;*.cpp;*.cs;*.cxx;*.diff;*.el;*.go;*.h;*.hpp;*.java;*.log;*.lua;*.m;*.m4;*.patch;*.php;*.pl;*.po;*.ps1;*.psd1;*.psm1;*.py;*.rb;*.rs;*.scr;*.sql;*.swift;*.ts;*.vb;*.vcxproj;</v>
      </c>
      <c r="LP39" t="str">
        <f t="shared" si="60"/>
        <v>*.c;*.cc;*.class;*.clj;*.cpp;*.cs;*.cxx;*.diff;*.el;*.go;*.h;*.hpp;*.java;*.log;*.lua;*.m;*.m4;*.patch;*.php;*.pl;*.po;*.ps1;*.psd1;*.psm1;*.py;*.rb;*.rs;*.scr;*.sql;*.swift;*.ts;*.vb;*.vcxproj;</v>
      </c>
      <c r="LQ39" t="str">
        <f t="shared" si="60"/>
        <v>*.c;*.cc;*.class;*.clj;*.cpp;*.cs;*.cxx;*.diff;*.el;*.go;*.h;*.hpp;*.java;*.log;*.lua;*.m;*.m4;*.patch;*.php;*.pl;*.po;*.ps1;*.psd1;*.psm1;*.py;*.rb;*.rs;*.scr;*.sql;*.swift;*.ts;*.vb;*.vcxproj;</v>
      </c>
      <c r="LR39" t="str">
        <f t="shared" si="60"/>
        <v>*.c;*.cc;*.class;*.clj;*.cpp;*.cs;*.cxx;*.diff;*.el;*.go;*.h;*.hpp;*.java;*.log;*.lua;*.m;*.m4;*.patch;*.php;*.pl;*.po;*.ps1;*.psd1;*.psm1;*.py;*.rb;*.rs;*.scr;*.sql;*.swift;*.ts;*.vb;*.vcxproj;</v>
      </c>
      <c r="LS39" t="str">
        <f t="shared" si="60"/>
        <v>*.c;*.cc;*.class;*.clj;*.cpp;*.cs;*.cxx;*.diff;*.el;*.go;*.h;*.hpp;*.java;*.log;*.lua;*.m;*.m4;*.patch;*.php;*.pl;*.po;*.ps1;*.psd1;*.psm1;*.py;*.rb;*.rs;*.scr;*.sql;*.swift;*.ts;*.vb;*.vcxproj;</v>
      </c>
      <c r="LT39" t="str">
        <f t="shared" si="60"/>
        <v>*.c;*.cc;*.class;*.clj;*.cpp;*.cs;*.cxx;*.diff;*.el;*.go;*.h;*.hpp;*.java;*.log;*.lua;*.m;*.m4;*.patch;*.php;*.pl;*.po;*.ps1;*.psd1;*.psm1;*.py;*.rb;*.rs;*.scr;*.sql;*.swift;*.ts;*.vb;*.vcxproj;</v>
      </c>
      <c r="LU39" t="str">
        <f t="shared" si="60"/>
        <v>*.c;*.cc;*.class;*.clj;*.cpp;*.cs;*.cxx;*.diff;*.el;*.go;*.h;*.hpp;*.java;*.log;*.lua;*.m;*.m4;*.patch;*.php;*.pl;*.po;*.ps1;*.psd1;*.psm1;*.py;*.rb;*.rs;*.scr;*.sql;*.swift;*.ts;*.vb;*.vcxproj;</v>
      </c>
      <c r="LV39" t="str">
        <f t="shared" si="60"/>
        <v>*.c;*.cc;*.class;*.clj;*.cpp;*.cs;*.cxx;*.diff;*.el;*.go;*.h;*.hpp;*.java;*.log;*.lua;*.m;*.m4;*.patch;*.php;*.pl;*.po;*.ps1;*.psd1;*.psm1;*.py;*.rb;*.rs;*.scr;*.sql;*.swift;*.ts;*.vb;*.vcxproj;</v>
      </c>
      <c r="LW39" t="str">
        <f t="shared" si="60"/>
        <v>*.c;*.cc;*.class;*.clj;*.cpp;*.cs;*.cxx;*.diff;*.el;*.go;*.h;*.hpp;*.java;*.log;*.lua;*.m;*.m4;*.patch;*.php;*.pl;*.po;*.ps1;*.psd1;*.psm1;*.py;*.rb;*.rs;*.scr;*.sql;*.swift;*.ts;*.vb;*.vcxproj;</v>
      </c>
      <c r="LX39" t="str">
        <f t="shared" si="60"/>
        <v>*.c;*.cc;*.class;*.clj;*.cpp;*.cs;*.cxx;*.diff;*.el;*.go;*.h;*.hpp;*.java;*.log;*.lua;*.m;*.m4;*.patch;*.php;*.pl;*.po;*.ps1;*.psd1;*.psm1;*.py;*.rb;*.rs;*.scr;*.sql;*.swift;*.ts;*.vb;*.vcxproj;</v>
      </c>
      <c r="LY39" t="str">
        <f t="shared" si="60"/>
        <v>*.c;*.cc;*.class;*.clj;*.cpp;*.cs;*.cxx;*.diff;*.el;*.go;*.h;*.hpp;*.java;*.log;*.lua;*.m;*.m4;*.patch;*.php;*.pl;*.po;*.ps1;*.psd1;*.psm1;*.py;*.rb;*.rs;*.scr;*.sql;*.swift;*.ts;*.vb;*.vcxproj;</v>
      </c>
      <c r="LZ39" t="str">
        <f t="shared" si="60"/>
        <v>*.c;*.cc;*.class;*.clj;*.cpp;*.cs;*.cxx;*.diff;*.el;*.go;*.h;*.hpp;*.java;*.log;*.lua;*.m;*.m4;*.patch;*.php;*.pl;*.po;*.ps1;*.psd1;*.psm1;*.py;*.rb;*.rs;*.scr;*.sql;*.swift;*.ts;*.vb;*.vcxproj;</v>
      </c>
      <c r="MA39" t="str">
        <f t="shared" si="60"/>
        <v>*.c;*.cc;*.class;*.clj;*.cpp;*.cs;*.cxx;*.diff;*.el;*.go;*.h;*.hpp;*.java;*.log;*.lua;*.m;*.m4;*.patch;*.php;*.pl;*.po;*.ps1;*.psd1;*.psm1;*.py;*.rb;*.rs;*.scr;*.sql;*.swift;*.ts;*.vb;*.vcxproj;*.xcodeproj;</v>
      </c>
      <c r="MB39" t="str">
        <f t="shared" si="60"/>
        <v>*.c;*.cc;*.class;*.clj;*.cpp;*.cs;*.cxx;*.diff;*.el;*.go;*.h;*.hpp;*.java;*.log;*.lua;*.m;*.m4;*.patch;*.php;*.pl;*.po;*.ps1;*.psd1;*.psm1;*.py;*.rb;*.rs;*.scr;*.sql;*.swift;*.ts;*.vb;*.vcxproj;*.xcodeproj;</v>
      </c>
      <c r="MC39" t="str">
        <f t="shared" si="60"/>
        <v>*.c;*.cc;*.class;*.clj;*.cpp;*.cs;*.cxx;*.diff;*.el;*.go;*.h;*.hpp;*.java;*.log;*.lua;*.m;*.m4;*.patch;*.php;*.pl;*.po;*.ps1;*.psd1;*.psm1;*.py;*.rb;*.rs;*.scr;*.sql;*.swift;*.ts;*.vb;*.vcxproj;*.xcodeproj;</v>
      </c>
      <c r="MD39" t="str">
        <f t="shared" si="60"/>
        <v>*.c;*.cc;*.class;*.clj;*.cpp;*.cs;*.cxx;*.diff;*.el;*.go;*.h;*.hpp;*.java;*.log;*.lua;*.m;*.m4;*.patch;*.php;*.pl;*.po;*.ps1;*.psd1;*.psm1;*.py;*.rb;*.rs;*.scr;*.sql;*.swift;*.ts;*.vb;*.vcxproj;*.xcodeproj;</v>
      </c>
      <c r="ME39" t="str">
        <f t="shared" si="60"/>
        <v>*.c;*.cc;*.class;*.clj;*.cpp;*.cs;*.cxx;*.diff;*.el;*.go;*.h;*.hpp;*.java;*.log;*.lua;*.m;*.m4;*.patch;*.php;*.pl;*.po;*.ps1;*.psd1;*.psm1;*.py;*.rb;*.rs;*.scr;*.sql;*.swift;*.ts;*.vb;*.vcxproj;*.xcodeproj;</v>
      </c>
      <c r="MF39" t="str">
        <f t="shared" si="60"/>
        <v>*.c;*.cc;*.class;*.clj;*.cpp;*.cs;*.cxx;*.diff;*.el;*.go;*.h;*.hpp;*.java;*.log;*.lua;*.m;*.m4;*.patch;*.php;*.pl;*.po;*.ps1;*.psd1;*.psm1;*.py;*.rb;*.rs;*.scr;*.sql;*.swift;*.ts;*.vb;*.vcxproj;*.xcodeproj;</v>
      </c>
      <c r="MG39" t="str">
        <f t="shared" si="60"/>
        <v>*.c;*.cc;*.class;*.clj;*.cpp;*.cs;*.cxx;*.diff;*.el;*.go;*.h;*.hpp;*.java;*.log;*.lua;*.m;*.m4;*.patch;*.php;*.pl;*.po;*.ps1;*.psd1;*.psm1;*.py;*.rb;*.rs;*.scr;*.sql;*.swift;*.ts;*.vb;*.vcxproj;*.xcodeproj;</v>
      </c>
      <c r="MH39" t="str">
        <f t="shared" si="60"/>
        <v>*.c;*.cc;*.class;*.clj;*.cpp;*.cs;*.cxx;*.diff;*.el;*.go;*.h;*.hpp;*.java;*.log;*.lua;*.m;*.m4;*.patch;*.php;*.pl;*.po;*.ps1;*.psd1;*.psm1;*.py;*.rb;*.rs;*.scr;*.sql;*.swift;*.ts;*.vb;*.vcxproj;*.xcodeproj;</v>
      </c>
      <c r="MI39" t="str">
        <f t="shared" si="60"/>
        <v>*.c;*.cc;*.class;*.clj;*.cpp;*.cs;*.cxx;*.diff;*.el;*.go;*.h;*.hpp;*.java;*.log;*.lua;*.m;*.m4;*.patch;*.php;*.pl;*.po;*.ps1;*.psd1;*.psm1;*.py;*.rb;*.rs;*.scr;*.sql;*.swift;*.ts;*.vb;*.vcxproj;*.xcodeproj;</v>
      </c>
      <c r="MJ39" t="str">
        <f t="shared" si="60"/>
        <v>*.c;*.cc;*.class;*.clj;*.cpp;*.cs;*.cxx;*.diff;*.el;*.go;*.h;*.hpp;*.java;*.log;*.lua;*.m;*.m4;*.patch;*.php;*.pl;*.po;*.ps1;*.psd1;*.psm1;*.py;*.rb;*.rs;*.scr;*.sql;*.swift;*.ts;*.vb;*.vcxproj;*.xcodeproj;</v>
      </c>
      <c r="MK39" t="str">
        <f t="shared" si="60"/>
        <v>*.c;*.cc;*.class;*.clj;*.cpp;*.cs;*.cxx;*.diff;*.el;*.go;*.h;*.hpp;*.java;*.log;*.lua;*.m;*.m4;*.patch;*.php;*.pl;*.po;*.ps1;*.psd1;*.psm1;*.py;*.rb;*.rs;*.scr;*.sql;*.swift;*.ts;*.vb;*.vcxproj;*.xcodeproj;</v>
      </c>
      <c r="ML39" t="str">
        <f t="shared" si="60"/>
        <v>*.c;*.cc;*.class;*.clj;*.cpp;*.cs;*.cxx;*.diff;*.el;*.go;*.h;*.hpp;*.java;*.log;*.lua;*.m;*.m4;*.patch;*.php;*.pl;*.po;*.ps1;*.psd1;*.psm1;*.py;*.rb;*.rs;*.scr;*.sql;*.swift;*.ts;*.vb;*.vcxproj;*.xcodeproj;</v>
      </c>
      <c r="MM39" t="str">
        <f t="shared" ref="MM39:MQ39" si="61">ML39&amp;IF(MM24&lt;&gt;"","*."&amp;MM24&amp;";","")</f>
        <v>*.c;*.cc;*.class;*.clj;*.cpp;*.cs;*.cxx;*.diff;*.el;*.go;*.h;*.hpp;*.java;*.log;*.lua;*.m;*.m4;*.patch;*.php;*.pl;*.po;*.ps1;*.psd1;*.psm1;*.py;*.rb;*.rs;*.scr;*.sql;*.swift;*.ts;*.vb;*.vcxproj;*.xcodeproj;</v>
      </c>
      <c r="MN39" t="str">
        <f t="shared" si="61"/>
        <v>*.c;*.cc;*.class;*.clj;*.cpp;*.cs;*.cxx;*.diff;*.el;*.go;*.h;*.hpp;*.java;*.log;*.lua;*.m;*.m4;*.patch;*.php;*.pl;*.po;*.ps1;*.psd1;*.psm1;*.py;*.rb;*.rs;*.scr;*.sql;*.swift;*.ts;*.vb;*.vcxproj;*.xcodeproj;</v>
      </c>
      <c r="MO39" t="str">
        <f t="shared" si="61"/>
        <v>*.c;*.cc;*.class;*.clj;*.cpp;*.cs;*.cxx;*.diff;*.el;*.go;*.h;*.hpp;*.java;*.log;*.lua;*.m;*.m4;*.patch;*.php;*.pl;*.po;*.ps1;*.psd1;*.psm1;*.py;*.rb;*.rs;*.scr;*.sql;*.swift;*.ts;*.vb;*.vcxproj;*.xcodeproj;</v>
      </c>
      <c r="MP39" t="str">
        <f t="shared" si="61"/>
        <v>*.c;*.cc;*.class;*.clj;*.cpp;*.cs;*.cxx;*.diff;*.el;*.go;*.h;*.hpp;*.java;*.log;*.lua;*.m;*.m4;*.patch;*.php;*.pl;*.po;*.ps1;*.psd1;*.psm1;*.py;*.rb;*.rs;*.scr;*.sql;*.swift;*.ts;*.vb;*.vcxproj;*.xcodeproj;</v>
      </c>
      <c r="MQ39" s="1" t="str">
        <f t="shared" si="61"/>
        <v>*.c;*.cc;*.class;*.clj;*.cpp;*.cs;*.cxx;*.diff;*.el;*.go;*.h;*.hpp;*.java;*.log;*.lua;*.m;*.m4;*.patch;*.php;*.pl;*.po;*.ps1;*.psd1;*.psm1;*.py;*.rb;*.rs;*.scr;*.sql;*.swift;*.ts;*.vb;*.vcxproj;*.xcodeproj;</v>
      </c>
      <c r="MS39" t="s">
        <v>1585</v>
      </c>
      <c r="MT39" t="str">
        <f t="shared" si="53"/>
        <v>dev</v>
      </c>
      <c r="MU39" t="s">
        <v>1589</v>
      </c>
    </row>
    <row r="40" spans="4:359" x14ac:dyDescent="0.3">
      <c r="D40" s="6" t="e">
        <f>VLOOKUP(TRIM(B40),MIME!A:C,3,FALSE)</f>
        <v>#N/A</v>
      </c>
      <c r="E40" s="6"/>
      <c r="F40" s="6"/>
      <c r="G40" s="6"/>
      <c r="I40" s="3" t="s">
        <v>252</v>
      </c>
      <c r="J40" s="8">
        <v>1</v>
      </c>
      <c r="M40" s="3" t="s">
        <v>32</v>
      </c>
      <c r="N40" t="s">
        <v>1535</v>
      </c>
      <c r="P40" s="9" t="s">
        <v>74</v>
      </c>
      <c r="Q40" t="str">
        <f t="shared" si="54"/>
        <v/>
      </c>
      <c r="R40" t="str">
        <f t="shared" si="55"/>
        <v/>
      </c>
      <c r="S40" t="str">
        <f t="shared" si="55"/>
        <v/>
      </c>
      <c r="T40" t="str">
        <f t="shared" si="55"/>
        <v/>
      </c>
      <c r="U40" t="str">
        <f t="shared" si="55"/>
        <v/>
      </c>
      <c r="V40" t="str">
        <f t="shared" si="55"/>
        <v/>
      </c>
      <c r="W40" t="str">
        <f t="shared" si="55"/>
        <v/>
      </c>
      <c r="X40" t="str">
        <f t="shared" si="55"/>
        <v/>
      </c>
      <c r="Y40" t="str">
        <f t="shared" si="55"/>
        <v/>
      </c>
      <c r="Z40" t="str">
        <f t="shared" si="55"/>
        <v/>
      </c>
      <c r="AA40" t="str">
        <f t="shared" si="55"/>
        <v/>
      </c>
      <c r="AB40" t="str">
        <f t="shared" si="55"/>
        <v/>
      </c>
      <c r="AC40" t="str">
        <f t="shared" si="55"/>
        <v/>
      </c>
      <c r="AD40" t="str">
        <f t="shared" si="55"/>
        <v/>
      </c>
      <c r="AE40" t="str">
        <f t="shared" ref="AE40:CP40" si="62">AD40&amp;IF(AE25&lt;&gt;"","*."&amp;AE25&amp;";","")</f>
        <v/>
      </c>
      <c r="AF40" t="str">
        <f t="shared" si="62"/>
        <v/>
      </c>
      <c r="AG40" t="str">
        <f t="shared" si="62"/>
        <v/>
      </c>
      <c r="AH40" t="str">
        <f t="shared" si="62"/>
        <v/>
      </c>
      <c r="AI40" t="str">
        <f t="shared" si="62"/>
        <v/>
      </c>
      <c r="AJ40" t="str">
        <f t="shared" si="62"/>
        <v/>
      </c>
      <c r="AK40" t="str">
        <f t="shared" si="62"/>
        <v/>
      </c>
      <c r="AL40" t="str">
        <f t="shared" si="62"/>
        <v/>
      </c>
      <c r="AM40" t="str">
        <f t="shared" si="62"/>
        <v/>
      </c>
      <c r="AN40" t="str">
        <f t="shared" si="62"/>
        <v/>
      </c>
      <c r="AO40" t="str">
        <f t="shared" si="62"/>
        <v/>
      </c>
      <c r="AP40" t="str">
        <f t="shared" si="62"/>
        <v/>
      </c>
      <c r="AQ40" t="str">
        <f t="shared" si="62"/>
        <v/>
      </c>
      <c r="AR40" t="str">
        <f t="shared" si="62"/>
        <v/>
      </c>
      <c r="AS40" t="str">
        <f t="shared" si="62"/>
        <v/>
      </c>
      <c r="AT40" t="str">
        <f t="shared" si="62"/>
        <v/>
      </c>
      <c r="AU40" t="str">
        <f t="shared" si="62"/>
        <v/>
      </c>
      <c r="AV40" t="str">
        <f t="shared" si="62"/>
        <v/>
      </c>
      <c r="AW40" t="str">
        <f t="shared" si="62"/>
        <v/>
      </c>
      <c r="AX40" t="str">
        <f t="shared" si="62"/>
        <v/>
      </c>
      <c r="AY40" t="str">
        <f t="shared" si="62"/>
        <v>*.azw;</v>
      </c>
      <c r="AZ40" t="str">
        <f t="shared" si="62"/>
        <v>*.azw;*.azw1;</v>
      </c>
      <c r="BA40" t="str">
        <f t="shared" si="62"/>
        <v>*.azw;*.azw1;*.azw3;</v>
      </c>
      <c r="BB40" t="str">
        <f t="shared" si="62"/>
        <v>*.azw;*.azw1;*.azw3;*.azw4;</v>
      </c>
      <c r="BC40" t="str">
        <f t="shared" si="62"/>
        <v>*.azw;*.azw1;*.azw3;*.azw4;*.azw6;</v>
      </c>
      <c r="BD40" t="str">
        <f t="shared" si="62"/>
        <v>*.azw;*.azw1;*.azw3;*.azw4;*.azw6;</v>
      </c>
      <c r="BE40" t="str">
        <f t="shared" si="62"/>
        <v>*.azw;*.azw1;*.azw3;*.azw4;*.azw6;</v>
      </c>
      <c r="BF40" t="str">
        <f t="shared" si="62"/>
        <v>*.azw;*.azw1;*.azw3;*.azw4;*.azw6;</v>
      </c>
      <c r="BG40" t="str">
        <f t="shared" si="62"/>
        <v>*.azw;*.azw1;*.azw3;*.azw4;*.azw6;</v>
      </c>
      <c r="BH40" t="str">
        <f t="shared" si="62"/>
        <v>*.azw;*.azw1;*.azw3;*.azw4;*.azw6;</v>
      </c>
      <c r="BI40" t="str">
        <f t="shared" si="62"/>
        <v>*.azw;*.azw1;*.azw3;*.azw4;*.azw6;</v>
      </c>
      <c r="BJ40" t="str">
        <f t="shared" si="62"/>
        <v>*.azw;*.azw1;*.azw3;*.azw4;*.azw6;</v>
      </c>
      <c r="BK40" t="str">
        <f t="shared" si="62"/>
        <v>*.azw;*.azw1;*.azw3;*.azw4;*.azw6;</v>
      </c>
      <c r="BL40" t="str">
        <f t="shared" si="62"/>
        <v>*.azw;*.azw1;*.azw3;*.azw4;*.azw6;</v>
      </c>
      <c r="BM40" t="str">
        <f t="shared" si="62"/>
        <v>*.azw;*.azw1;*.azw3;*.azw4;*.azw6;*.cbr;</v>
      </c>
      <c r="BN40" t="str">
        <f t="shared" si="62"/>
        <v>*.azw;*.azw1;*.azw3;*.azw4;*.azw6;*.cbr;*.cbz;</v>
      </c>
      <c r="BO40" t="str">
        <f t="shared" si="62"/>
        <v>*.azw;*.azw1;*.azw3;*.azw4;*.azw6;*.cbr;*.cbz;</v>
      </c>
      <c r="BP40" t="str">
        <f t="shared" si="62"/>
        <v>*.azw;*.azw1;*.azw3;*.azw4;*.azw6;*.cbr;*.cbz;</v>
      </c>
      <c r="BQ40" t="str">
        <f t="shared" si="62"/>
        <v>*.azw;*.azw1;*.azw3;*.azw4;*.azw6;*.cbr;*.cbz;*.chm;</v>
      </c>
      <c r="BR40" t="str">
        <f t="shared" si="62"/>
        <v>*.azw;*.azw1;*.azw3;*.azw4;*.azw6;*.cbr;*.cbz;*.chm;</v>
      </c>
      <c r="BS40" t="str">
        <f t="shared" si="62"/>
        <v>*.azw;*.azw1;*.azw3;*.azw4;*.azw6;*.cbr;*.cbz;*.chm;</v>
      </c>
      <c r="BT40" t="str">
        <f t="shared" si="62"/>
        <v>*.azw;*.azw1;*.azw3;*.azw4;*.azw6;*.cbr;*.cbz;*.chm;</v>
      </c>
      <c r="BU40" t="str">
        <f t="shared" si="62"/>
        <v>*.azw;*.azw1;*.azw3;*.azw4;*.azw6;*.cbr;*.cbz;*.chm;</v>
      </c>
      <c r="BV40" t="str">
        <f t="shared" si="62"/>
        <v>*.azw;*.azw1;*.azw3;*.azw4;*.azw6;*.cbr;*.cbz;*.chm;</v>
      </c>
      <c r="BW40" t="str">
        <f t="shared" si="62"/>
        <v>*.azw;*.azw1;*.azw3;*.azw4;*.azw6;*.cbr;*.cbz;*.chm;</v>
      </c>
      <c r="BX40" t="str">
        <f t="shared" si="62"/>
        <v>*.azw;*.azw1;*.azw3;*.azw4;*.azw6;*.cbr;*.cbz;*.chm;</v>
      </c>
      <c r="BY40" t="str">
        <f t="shared" si="62"/>
        <v>*.azw;*.azw1;*.azw3;*.azw4;*.azw6;*.cbr;*.cbz;*.chm;</v>
      </c>
      <c r="BZ40" t="str">
        <f t="shared" si="62"/>
        <v>*.azw;*.azw1;*.azw3;*.azw4;*.azw6;*.cbr;*.cbz;*.chm;</v>
      </c>
      <c r="CA40" t="str">
        <f t="shared" si="62"/>
        <v>*.azw;*.azw1;*.azw3;*.azw4;*.azw6;*.cbr;*.cbz;*.chm;</v>
      </c>
      <c r="CB40" t="str">
        <f t="shared" si="62"/>
        <v>*.azw;*.azw1;*.azw3;*.azw4;*.azw6;*.cbr;*.cbz;*.chm;</v>
      </c>
      <c r="CC40" t="str">
        <f t="shared" si="62"/>
        <v>*.azw;*.azw1;*.azw3;*.azw4;*.azw6;*.cbr;*.cbz;*.chm;</v>
      </c>
      <c r="CD40" t="str">
        <f t="shared" si="62"/>
        <v>*.azw;*.azw1;*.azw3;*.azw4;*.azw6;*.cbr;*.cbz;*.chm;</v>
      </c>
      <c r="CE40" t="str">
        <f t="shared" si="62"/>
        <v>*.azw;*.azw1;*.azw3;*.azw4;*.azw6;*.cbr;*.cbz;*.chm;</v>
      </c>
      <c r="CF40" t="str">
        <f t="shared" si="62"/>
        <v>*.azw;*.azw1;*.azw3;*.azw4;*.azw6;*.cbr;*.cbz;*.chm;</v>
      </c>
      <c r="CG40" t="str">
        <f t="shared" si="62"/>
        <v>*.azw;*.azw1;*.azw3;*.azw4;*.azw6;*.cbr;*.cbz;*.chm;</v>
      </c>
      <c r="CH40" t="str">
        <f t="shared" si="62"/>
        <v>*.azw;*.azw1;*.azw3;*.azw4;*.azw6;*.cbr;*.cbz;*.chm;*.djvu;</v>
      </c>
      <c r="CI40" t="str">
        <f t="shared" si="62"/>
        <v>*.azw;*.azw1;*.azw3;*.azw4;*.azw6;*.cbr;*.cbz;*.chm;*.djvu;</v>
      </c>
      <c r="CJ40" t="str">
        <f t="shared" si="62"/>
        <v>*.azw;*.azw1;*.azw3;*.azw4;*.azw6;*.cbr;*.cbz;*.chm;*.djvu;</v>
      </c>
      <c r="CK40" t="str">
        <f t="shared" si="62"/>
        <v>*.azw;*.azw1;*.azw3;*.azw4;*.azw6;*.cbr;*.cbz;*.chm;*.djvu;</v>
      </c>
      <c r="CL40" t="str">
        <f t="shared" si="62"/>
        <v>*.azw;*.azw1;*.azw3;*.azw4;*.azw6;*.cbr;*.cbz;*.chm;*.djvu;</v>
      </c>
      <c r="CM40" t="str">
        <f t="shared" si="62"/>
        <v>*.azw;*.azw1;*.azw3;*.azw4;*.azw6;*.cbr;*.cbz;*.chm;*.djvu;*.dot;</v>
      </c>
      <c r="CN40" t="str">
        <f t="shared" si="62"/>
        <v>*.azw;*.azw1;*.azw3;*.azw4;*.azw6;*.cbr;*.cbz;*.chm;*.djvu;*.dot;*.dotm;</v>
      </c>
      <c r="CO40" t="str">
        <f t="shared" si="62"/>
        <v>*.azw;*.azw1;*.azw3;*.azw4;*.azw6;*.cbr;*.cbz;*.chm;*.djvu;*.dot;*.dotm;*.dotx;</v>
      </c>
      <c r="CP40" t="str">
        <f t="shared" si="62"/>
        <v>*.azw;*.azw1;*.azw3;*.azw4;*.azw6;*.cbr;*.cbz;*.chm;*.djvu;*.dot;*.dotm;*.dotx;</v>
      </c>
      <c r="CQ40" t="str">
        <f t="shared" ref="CQ40:FB40" si="63">CP40&amp;IF(CQ25&lt;&gt;"","*."&amp;CQ25&amp;";","")</f>
        <v>*.azw;*.azw1;*.azw3;*.azw4;*.azw6;*.cbr;*.cbz;*.chm;*.djvu;*.dot;*.dotm;*.dotx;</v>
      </c>
      <c r="CR40" t="str">
        <f t="shared" si="63"/>
        <v>*.azw;*.azw1;*.azw3;*.azw4;*.azw6;*.cbr;*.cbz;*.chm;*.djvu;*.dot;*.dotm;*.dotx;</v>
      </c>
      <c r="CS40" t="str">
        <f t="shared" si="63"/>
        <v>*.azw;*.azw1;*.azw3;*.azw4;*.azw6;*.cbr;*.cbz;*.chm;*.djvu;*.dot;*.dotm;*.dotx;</v>
      </c>
      <c r="CT40" t="str">
        <f t="shared" si="63"/>
        <v>*.azw;*.azw1;*.azw3;*.azw4;*.azw6;*.cbr;*.cbz;*.chm;*.djvu;*.dot;*.dotm;*.dotx;</v>
      </c>
      <c r="CU40" t="str">
        <f t="shared" si="63"/>
        <v>*.azw;*.azw1;*.azw3;*.azw4;*.azw6;*.cbr;*.cbz;*.chm;*.djvu;*.dot;*.dotm;*.dotx;</v>
      </c>
      <c r="CV40" t="str">
        <f t="shared" si="63"/>
        <v>*.azw;*.azw1;*.azw3;*.azw4;*.azw6;*.cbr;*.cbz;*.chm;*.djvu;*.dot;*.dotm;*.dotx;</v>
      </c>
      <c r="CW40" t="str">
        <f t="shared" si="63"/>
        <v>*.azw;*.azw1;*.azw3;*.azw4;*.azw6;*.cbr;*.cbz;*.chm;*.djvu;*.dot;*.dotm;*.dotx;</v>
      </c>
      <c r="CX40" t="str">
        <f t="shared" si="63"/>
        <v>*.azw;*.azw1;*.azw3;*.azw4;*.azw6;*.cbr;*.cbz;*.chm;*.djvu;*.dot;*.dotm;*.dotx;*.ebook;</v>
      </c>
      <c r="CY40" t="str">
        <f t="shared" si="63"/>
        <v>*.azw;*.azw1;*.azw3;*.azw4;*.azw6;*.cbr;*.cbz;*.chm;*.djvu;*.dot;*.dotm;*.dotx;*.ebook;</v>
      </c>
      <c r="CZ40" t="str">
        <f t="shared" si="63"/>
        <v>*.azw;*.azw1;*.azw3;*.azw4;*.azw6;*.cbr;*.cbz;*.chm;*.djvu;*.dot;*.dotm;*.dotx;*.ebook;</v>
      </c>
      <c r="DA40" t="str">
        <f t="shared" si="63"/>
        <v>*.azw;*.azw1;*.azw3;*.azw4;*.azw6;*.cbr;*.cbz;*.chm;*.djvu;*.dot;*.dotm;*.dotx;*.ebook;</v>
      </c>
      <c r="DB40" t="str">
        <f t="shared" si="63"/>
        <v>*.azw;*.azw1;*.azw3;*.azw4;*.azw6;*.cbr;*.cbz;*.chm;*.djvu;*.dot;*.dotm;*.dotx;*.ebook;</v>
      </c>
      <c r="DC40" t="str">
        <f t="shared" si="63"/>
        <v>*.azw;*.azw1;*.azw3;*.azw4;*.azw6;*.cbr;*.cbz;*.chm;*.djvu;*.dot;*.dotm;*.dotx;*.ebook;*.epub;</v>
      </c>
      <c r="DD40" t="str">
        <f t="shared" si="63"/>
        <v>*.azw;*.azw1;*.azw3;*.azw4;*.azw6;*.cbr;*.cbz;*.chm;*.djvu;*.dot;*.dotm;*.dotx;*.ebook;*.epub;</v>
      </c>
      <c r="DE40" t="str">
        <f t="shared" si="63"/>
        <v>*.azw;*.azw1;*.azw3;*.azw4;*.azw6;*.cbr;*.cbz;*.chm;*.djvu;*.dot;*.dotm;*.dotx;*.ebook;*.epub;</v>
      </c>
      <c r="DF40" t="str">
        <f t="shared" si="63"/>
        <v>*.azw;*.azw1;*.azw3;*.azw4;*.azw6;*.cbr;*.cbz;*.chm;*.djvu;*.dot;*.dotm;*.dotx;*.ebook;*.epub;</v>
      </c>
      <c r="DG40" t="str">
        <f t="shared" si="63"/>
        <v>*.azw;*.azw1;*.azw3;*.azw4;*.azw6;*.cbr;*.cbz;*.chm;*.djvu;*.dot;*.dotm;*.dotx;*.ebook;*.epub;</v>
      </c>
      <c r="DH40" t="str">
        <f t="shared" si="63"/>
        <v>*.azw;*.azw1;*.azw3;*.azw4;*.azw6;*.cbr;*.cbz;*.chm;*.djvu;*.dot;*.dotm;*.dotx;*.ebook;*.epub;</v>
      </c>
      <c r="DI40" t="str">
        <f t="shared" si="63"/>
        <v>*.azw;*.azw1;*.azw3;*.azw4;*.azw6;*.cbr;*.cbz;*.chm;*.djvu;*.dot;*.dotm;*.dotx;*.ebook;*.epub;</v>
      </c>
      <c r="DJ40" t="str">
        <f t="shared" si="63"/>
        <v>*.azw;*.azw1;*.azw3;*.azw4;*.azw6;*.cbr;*.cbz;*.chm;*.djvu;*.dot;*.dotm;*.dotx;*.ebook;*.epub;</v>
      </c>
      <c r="DK40" t="str">
        <f t="shared" si="63"/>
        <v>*.azw;*.azw1;*.azw3;*.azw4;*.azw6;*.cbr;*.cbz;*.chm;*.djvu;*.dot;*.dotm;*.dotx;*.ebook;*.epub;</v>
      </c>
      <c r="DL40" t="str">
        <f t="shared" si="63"/>
        <v>*.azw;*.azw1;*.azw3;*.azw4;*.azw6;*.cbr;*.cbz;*.chm;*.djvu;*.dot;*.dotm;*.dotx;*.ebook;*.epub;</v>
      </c>
      <c r="DM40" t="str">
        <f t="shared" si="63"/>
        <v>*.azw;*.azw1;*.azw3;*.azw4;*.azw6;*.cbr;*.cbz;*.chm;*.djvu;*.dot;*.dotm;*.dotx;*.ebook;*.epub;</v>
      </c>
      <c r="DN40" t="str">
        <f t="shared" si="63"/>
        <v>*.azw;*.azw1;*.azw3;*.azw4;*.azw6;*.cbr;*.cbz;*.chm;*.djvu;*.dot;*.dotm;*.dotx;*.ebook;*.epub;</v>
      </c>
      <c r="DO40" t="str">
        <f t="shared" si="63"/>
        <v>*.azw;*.azw1;*.azw3;*.azw4;*.azw6;*.cbr;*.cbz;*.chm;*.djvu;*.dot;*.dotm;*.dotx;*.ebook;*.epub;</v>
      </c>
      <c r="DP40" t="str">
        <f t="shared" si="63"/>
        <v>*.azw;*.azw1;*.azw3;*.azw4;*.azw6;*.cbr;*.cbz;*.chm;*.djvu;*.dot;*.dotm;*.dotx;*.ebook;*.epub;</v>
      </c>
      <c r="DQ40" t="str">
        <f t="shared" si="63"/>
        <v>*.azw;*.azw1;*.azw3;*.azw4;*.azw6;*.cbr;*.cbz;*.chm;*.djvu;*.dot;*.dotm;*.dotx;*.ebook;*.epub;</v>
      </c>
      <c r="DR40" t="str">
        <f t="shared" si="63"/>
        <v>*.azw;*.azw1;*.azw3;*.azw4;*.azw6;*.cbr;*.cbz;*.chm;*.djvu;*.dot;*.dotm;*.dotx;*.ebook;*.epub;</v>
      </c>
      <c r="DS40" t="str">
        <f t="shared" si="63"/>
        <v>*.azw;*.azw1;*.azw3;*.azw4;*.azw6;*.cbr;*.cbz;*.chm;*.djvu;*.dot;*.dotm;*.dotx;*.ebook;*.epub;</v>
      </c>
      <c r="DT40" t="str">
        <f t="shared" si="63"/>
        <v>*.azw;*.azw1;*.azw3;*.azw4;*.azw6;*.cbr;*.cbz;*.chm;*.djvu;*.dot;*.dotm;*.dotx;*.ebook;*.epub;</v>
      </c>
      <c r="DU40" t="str">
        <f t="shared" si="63"/>
        <v>*.azw;*.azw1;*.azw3;*.azw4;*.azw6;*.cbr;*.cbz;*.chm;*.djvu;*.dot;*.dotm;*.dotx;*.ebook;*.epub;</v>
      </c>
      <c r="DV40" t="str">
        <f t="shared" si="63"/>
        <v>*.azw;*.azw1;*.azw3;*.azw4;*.azw6;*.cbr;*.cbz;*.chm;*.djvu;*.dot;*.dotm;*.dotx;*.ebook;*.epub;</v>
      </c>
      <c r="DW40" t="str">
        <f t="shared" si="63"/>
        <v>*.azw;*.azw1;*.azw3;*.azw4;*.azw6;*.cbr;*.cbz;*.chm;*.djvu;*.dot;*.dotm;*.dotx;*.ebook;*.epub;</v>
      </c>
      <c r="DX40" t="str">
        <f t="shared" si="63"/>
        <v>*.azw;*.azw1;*.azw3;*.azw4;*.azw6;*.cbr;*.cbz;*.chm;*.djvu;*.dot;*.dotm;*.dotx;*.ebook;*.epub;*.hxx;</v>
      </c>
      <c r="DY40" t="str">
        <f t="shared" si="63"/>
        <v>*.azw;*.azw1;*.azw3;*.azw4;*.azw6;*.cbr;*.cbz;*.chm;*.djvu;*.dot;*.dotm;*.dotx;*.ebook;*.epub;*.hxx;</v>
      </c>
      <c r="DZ40" t="str">
        <f t="shared" si="63"/>
        <v>*.azw;*.azw1;*.azw3;*.azw4;*.azw6;*.cbr;*.cbz;*.chm;*.djvu;*.dot;*.dotm;*.dotx;*.ebook;*.epub;*.hxx;</v>
      </c>
      <c r="EA40" t="str">
        <f t="shared" si="63"/>
        <v>*.azw;*.azw1;*.azw3;*.azw4;*.azw6;*.cbr;*.cbz;*.chm;*.djvu;*.dot;*.dotm;*.dotx;*.ebook;*.epub;*.hxx;</v>
      </c>
      <c r="EB40" t="str">
        <f t="shared" si="63"/>
        <v>*.azw;*.azw1;*.azw3;*.azw4;*.azw6;*.cbr;*.cbz;*.chm;*.djvu;*.dot;*.dotm;*.dotx;*.ebook;*.epub;*.hxx;*.ini;</v>
      </c>
      <c r="EC40" t="str">
        <f t="shared" si="63"/>
        <v>*.azw;*.azw1;*.azw3;*.azw4;*.azw6;*.cbr;*.cbz;*.chm;*.djvu;*.dot;*.dotm;*.dotx;*.ebook;*.epub;*.hxx;*.ini;</v>
      </c>
      <c r="ED40" t="str">
        <f t="shared" si="63"/>
        <v>*.azw;*.azw1;*.azw3;*.azw4;*.azw6;*.cbr;*.cbz;*.chm;*.djvu;*.dot;*.dotm;*.dotx;*.ebook;*.epub;*.hxx;*.ini;</v>
      </c>
      <c r="EE40" t="str">
        <f t="shared" si="63"/>
        <v>*.azw;*.azw1;*.azw3;*.azw4;*.azw6;*.cbr;*.cbz;*.chm;*.djvu;*.dot;*.dotm;*.dotx;*.ebook;*.epub;*.hxx;*.ini;</v>
      </c>
      <c r="EF40" t="str">
        <f t="shared" si="63"/>
        <v>*.azw;*.azw1;*.azw3;*.azw4;*.azw6;*.cbr;*.cbz;*.chm;*.djvu;*.dot;*.dotm;*.dotx;*.ebook;*.epub;*.hxx;*.ini;</v>
      </c>
      <c r="EG40" t="str">
        <f t="shared" si="63"/>
        <v>*.azw;*.azw1;*.azw3;*.azw4;*.azw6;*.cbr;*.cbz;*.chm;*.djvu;*.dot;*.dotm;*.dotx;*.ebook;*.epub;*.hxx;*.ini;</v>
      </c>
      <c r="EH40" t="str">
        <f t="shared" si="63"/>
        <v>*.azw;*.azw1;*.azw3;*.azw4;*.azw6;*.cbr;*.cbz;*.chm;*.djvu;*.dot;*.dotm;*.dotx;*.ebook;*.epub;*.hxx;*.ini;</v>
      </c>
      <c r="EI40" t="str">
        <f t="shared" si="63"/>
        <v>*.azw;*.azw1;*.azw3;*.azw4;*.azw6;*.cbr;*.cbz;*.chm;*.djvu;*.dot;*.dotm;*.dotx;*.ebook;*.epub;*.hxx;*.ini;</v>
      </c>
      <c r="EJ40" t="str">
        <f t="shared" si="63"/>
        <v>*.azw;*.azw1;*.azw3;*.azw4;*.azw6;*.cbr;*.cbz;*.chm;*.djvu;*.dot;*.dotm;*.dotx;*.ebook;*.epub;*.hxx;*.ini;</v>
      </c>
      <c r="EK40" t="str">
        <f t="shared" si="63"/>
        <v>*.azw;*.azw1;*.azw3;*.azw4;*.azw6;*.cbr;*.cbz;*.chm;*.djvu;*.dot;*.dotm;*.dotx;*.ebook;*.epub;*.hxx;*.ini;</v>
      </c>
      <c r="EL40" t="str">
        <f t="shared" si="63"/>
        <v>*.azw;*.azw1;*.azw3;*.azw4;*.azw6;*.cbr;*.cbz;*.chm;*.djvu;*.dot;*.dotm;*.dotx;*.ebook;*.epub;*.hxx;*.ini;</v>
      </c>
      <c r="EM40" t="str">
        <f t="shared" si="63"/>
        <v>*.azw;*.azw1;*.azw3;*.azw4;*.azw6;*.cbr;*.cbz;*.chm;*.djvu;*.dot;*.dotm;*.dotx;*.ebook;*.epub;*.hxx;*.ini;</v>
      </c>
      <c r="EN40" t="str">
        <f t="shared" si="63"/>
        <v>*.azw;*.azw1;*.azw3;*.azw4;*.azw6;*.cbr;*.cbz;*.chm;*.djvu;*.dot;*.dotm;*.dotx;*.ebook;*.epub;*.hxx;*.ini;</v>
      </c>
      <c r="EO40" t="str">
        <f t="shared" si="63"/>
        <v>*.azw;*.azw1;*.azw3;*.azw4;*.azw6;*.cbr;*.cbz;*.chm;*.djvu;*.dot;*.dotm;*.dotx;*.ebook;*.epub;*.hxx;*.ini;</v>
      </c>
      <c r="EP40" t="str">
        <f t="shared" si="63"/>
        <v>*.azw;*.azw1;*.azw3;*.azw4;*.azw6;*.cbr;*.cbz;*.chm;*.djvu;*.dot;*.dotm;*.dotx;*.ebook;*.epub;*.hxx;*.ini;</v>
      </c>
      <c r="EQ40" t="str">
        <f t="shared" si="63"/>
        <v>*.azw;*.azw1;*.azw3;*.azw4;*.azw6;*.cbr;*.cbz;*.chm;*.djvu;*.dot;*.dotm;*.dotx;*.ebook;*.epub;*.hxx;*.ini;</v>
      </c>
      <c r="ER40" t="str">
        <f t="shared" si="63"/>
        <v>*.azw;*.azw1;*.azw3;*.azw4;*.azw6;*.cbr;*.cbz;*.chm;*.djvu;*.dot;*.dotm;*.dotx;*.ebook;*.epub;*.hxx;*.ini;</v>
      </c>
      <c r="ES40" t="str">
        <f t="shared" si="63"/>
        <v>*.azw;*.azw1;*.azw3;*.azw4;*.azw6;*.cbr;*.cbz;*.chm;*.djvu;*.dot;*.dotm;*.dotx;*.ebook;*.epub;*.hxx;*.ini;</v>
      </c>
      <c r="ET40" t="str">
        <f t="shared" si="63"/>
        <v>*.azw;*.azw1;*.azw3;*.azw4;*.azw6;*.cbr;*.cbz;*.chm;*.djvu;*.dot;*.dotm;*.dotx;*.ebook;*.epub;*.hxx;*.ini;</v>
      </c>
      <c r="EU40" t="str">
        <f t="shared" si="63"/>
        <v>*.azw;*.azw1;*.azw3;*.azw4;*.azw6;*.cbr;*.cbz;*.chm;*.djvu;*.dot;*.dotm;*.dotx;*.ebook;*.epub;*.hxx;*.ini;</v>
      </c>
      <c r="EV40" t="str">
        <f t="shared" si="63"/>
        <v>*.azw;*.azw1;*.azw3;*.azw4;*.azw6;*.cbr;*.cbz;*.chm;*.djvu;*.dot;*.dotm;*.dotx;*.ebook;*.epub;*.hxx;*.ini;</v>
      </c>
      <c r="EW40" t="str">
        <f t="shared" si="63"/>
        <v>*.azw;*.azw1;*.azw3;*.azw4;*.azw6;*.cbr;*.cbz;*.chm;*.djvu;*.dot;*.dotm;*.dotx;*.ebook;*.epub;*.hxx;*.ini;</v>
      </c>
      <c r="EX40" t="str">
        <f t="shared" si="63"/>
        <v>*.azw;*.azw1;*.azw3;*.azw4;*.azw6;*.cbr;*.cbz;*.chm;*.djvu;*.dot;*.dotm;*.dotx;*.ebook;*.epub;*.hxx;*.ini;</v>
      </c>
      <c r="EY40" t="str">
        <f t="shared" si="63"/>
        <v>*.azw;*.azw1;*.azw3;*.azw4;*.azw6;*.cbr;*.cbz;*.chm;*.djvu;*.dot;*.dotm;*.dotx;*.ebook;*.epub;*.hxx;*.ini;</v>
      </c>
      <c r="EZ40" t="str">
        <f t="shared" si="63"/>
        <v>*.azw;*.azw1;*.azw3;*.azw4;*.azw6;*.cbr;*.cbz;*.chm;*.djvu;*.dot;*.dotm;*.dotx;*.ebook;*.epub;*.hxx;*.ini;</v>
      </c>
      <c r="FA40" t="str">
        <f t="shared" si="63"/>
        <v>*.azw;*.azw1;*.azw3;*.azw4;*.azw6;*.cbr;*.cbz;*.chm;*.djvu;*.dot;*.dotm;*.dotx;*.ebook;*.epub;*.hxx;*.ini;</v>
      </c>
      <c r="FB40" t="str">
        <f t="shared" si="63"/>
        <v>*.azw;*.azw1;*.azw3;*.azw4;*.azw6;*.cbr;*.cbz;*.chm;*.djvu;*.dot;*.dotm;*.dotx;*.ebook;*.epub;*.hxx;*.ini;</v>
      </c>
      <c r="FC40" t="str">
        <f t="shared" ref="FC40:HN40" si="64">FB40&amp;IF(FC25&lt;&gt;"","*."&amp;FC25&amp;";","")</f>
        <v>*.azw;*.azw1;*.azw3;*.azw4;*.azw6;*.cbr;*.cbz;*.chm;*.djvu;*.dot;*.dotm;*.dotx;*.ebook;*.epub;*.hxx;*.ini;</v>
      </c>
      <c r="FD40" t="str">
        <f t="shared" si="64"/>
        <v>*.azw;*.azw1;*.azw3;*.azw4;*.azw6;*.cbr;*.cbz;*.chm;*.djvu;*.dot;*.dotm;*.dotx;*.ebook;*.epub;*.hxx;*.ini;</v>
      </c>
      <c r="FE40" t="str">
        <f t="shared" si="64"/>
        <v>*.azw;*.azw1;*.azw3;*.azw4;*.azw6;*.cbr;*.cbz;*.chm;*.djvu;*.dot;*.dotm;*.dotx;*.ebook;*.epub;*.hxx;*.ini;</v>
      </c>
      <c r="FF40" t="str">
        <f t="shared" si="64"/>
        <v>*.azw;*.azw1;*.azw3;*.azw4;*.azw6;*.cbr;*.cbz;*.chm;*.djvu;*.dot;*.dotm;*.dotx;*.ebook;*.epub;*.hxx;*.ini;</v>
      </c>
      <c r="FG40" t="str">
        <f t="shared" si="64"/>
        <v>*.azw;*.azw1;*.azw3;*.azw4;*.azw6;*.cbr;*.cbz;*.chm;*.djvu;*.dot;*.dotm;*.dotx;*.ebook;*.epub;*.hxx;*.ini;</v>
      </c>
      <c r="FH40" t="str">
        <f t="shared" si="64"/>
        <v>*.azw;*.azw1;*.azw3;*.azw4;*.azw6;*.cbr;*.cbz;*.chm;*.djvu;*.dot;*.dotm;*.dotx;*.ebook;*.epub;*.hxx;*.ini;</v>
      </c>
      <c r="FI40" t="str">
        <f t="shared" si="64"/>
        <v>*.azw;*.azw1;*.azw3;*.azw4;*.azw6;*.cbr;*.cbz;*.chm;*.djvu;*.dot;*.dotm;*.dotx;*.ebook;*.epub;*.hxx;*.ini;*.md;</v>
      </c>
      <c r="FJ40" t="str">
        <f t="shared" si="64"/>
        <v>*.azw;*.azw1;*.azw3;*.azw4;*.azw6;*.cbr;*.cbz;*.chm;*.djvu;*.dot;*.dotm;*.dotx;*.ebook;*.epub;*.hxx;*.ini;*.md;*.mht;</v>
      </c>
      <c r="FK40" t="str">
        <f t="shared" si="64"/>
        <v>*.azw;*.azw1;*.azw3;*.azw4;*.azw6;*.cbr;*.cbz;*.chm;*.djvu;*.dot;*.dotm;*.dotx;*.ebook;*.epub;*.hxx;*.ini;*.md;*.mht;*.mhtml;</v>
      </c>
      <c r="FL40" t="str">
        <f t="shared" si="64"/>
        <v>*.azw;*.azw1;*.azw3;*.azw4;*.azw6;*.cbr;*.cbz;*.chm;*.djvu;*.dot;*.dotm;*.dotx;*.ebook;*.epub;*.hxx;*.ini;*.md;*.mht;*.mhtml;</v>
      </c>
      <c r="FM40" t="str">
        <f t="shared" si="64"/>
        <v>*.azw;*.azw1;*.azw3;*.azw4;*.azw6;*.cbr;*.cbz;*.chm;*.djvu;*.dot;*.dotm;*.dotx;*.ebook;*.epub;*.hxx;*.ini;*.md;*.mht;*.mhtml;</v>
      </c>
      <c r="FN40" t="str">
        <f t="shared" si="64"/>
        <v>*.azw;*.azw1;*.azw3;*.azw4;*.azw6;*.cbr;*.cbz;*.chm;*.djvu;*.dot;*.dotm;*.dotx;*.ebook;*.epub;*.hxx;*.ini;*.md;*.mht;*.mhtml;</v>
      </c>
      <c r="FO40" t="str">
        <f t="shared" si="64"/>
        <v>*.azw;*.azw1;*.azw3;*.azw4;*.azw6;*.cbr;*.cbz;*.chm;*.djvu;*.dot;*.dotm;*.dotx;*.ebook;*.epub;*.hxx;*.ini;*.md;*.mht;*.mhtml;</v>
      </c>
      <c r="FP40" t="str">
        <f t="shared" si="64"/>
        <v>*.azw;*.azw1;*.azw3;*.azw4;*.azw6;*.cbr;*.cbz;*.chm;*.djvu;*.dot;*.dotm;*.dotx;*.ebook;*.epub;*.hxx;*.ini;*.md;*.mht;*.mhtml;</v>
      </c>
      <c r="FQ40" t="str">
        <f t="shared" si="64"/>
        <v>*.azw;*.azw1;*.azw3;*.azw4;*.azw6;*.cbr;*.cbz;*.chm;*.djvu;*.dot;*.dotm;*.dotx;*.ebook;*.epub;*.hxx;*.ini;*.md;*.mht;*.mhtml;*.mobi;</v>
      </c>
      <c r="FR40" t="str">
        <f t="shared" si="64"/>
        <v>*.azw;*.azw1;*.azw3;*.azw4;*.azw6;*.cbr;*.cbz;*.chm;*.djvu;*.dot;*.dotm;*.dotx;*.ebook;*.epub;*.hxx;*.ini;*.md;*.mht;*.mhtml;*.mobi;</v>
      </c>
      <c r="FS40" t="str">
        <f t="shared" si="64"/>
        <v>*.azw;*.azw1;*.azw3;*.azw4;*.azw6;*.cbr;*.cbz;*.chm;*.djvu;*.dot;*.dotm;*.dotx;*.ebook;*.epub;*.hxx;*.ini;*.md;*.mht;*.mhtml;*.mobi;</v>
      </c>
      <c r="FT40" t="str">
        <f t="shared" si="64"/>
        <v>*.azw;*.azw1;*.azw3;*.azw4;*.azw6;*.cbr;*.cbz;*.chm;*.djvu;*.dot;*.dotm;*.dotx;*.ebook;*.epub;*.hxx;*.ini;*.md;*.mht;*.mhtml;*.mobi;</v>
      </c>
      <c r="FU40" t="str">
        <f t="shared" si="64"/>
        <v>*.azw;*.azw1;*.azw3;*.azw4;*.azw6;*.cbr;*.cbz;*.chm;*.djvu;*.dot;*.dotm;*.dotx;*.ebook;*.epub;*.hxx;*.ini;*.md;*.mht;*.mhtml;*.mobi;</v>
      </c>
      <c r="FV40" t="str">
        <f t="shared" si="64"/>
        <v>*.azw;*.azw1;*.azw3;*.azw4;*.azw6;*.cbr;*.cbz;*.chm;*.djvu;*.dot;*.dotm;*.dotx;*.ebook;*.epub;*.hxx;*.ini;*.md;*.mht;*.mhtml;*.mobi;</v>
      </c>
      <c r="FW40" t="str">
        <f t="shared" si="64"/>
        <v>*.azw;*.azw1;*.azw3;*.azw4;*.azw6;*.cbr;*.cbz;*.chm;*.djvu;*.dot;*.dotm;*.dotx;*.ebook;*.epub;*.hxx;*.ini;*.md;*.mht;*.mhtml;*.mobi;</v>
      </c>
      <c r="FX40" t="str">
        <f t="shared" si="64"/>
        <v>*.azw;*.azw1;*.azw3;*.azw4;*.azw6;*.cbr;*.cbz;*.chm;*.djvu;*.dot;*.dotm;*.dotx;*.ebook;*.epub;*.hxx;*.ini;*.md;*.mht;*.mhtml;*.mobi;</v>
      </c>
      <c r="FY40" t="str">
        <f t="shared" si="64"/>
        <v>*.azw;*.azw1;*.azw3;*.azw4;*.azw6;*.cbr;*.cbz;*.chm;*.djvu;*.dot;*.dotm;*.dotx;*.ebook;*.epub;*.hxx;*.ini;*.md;*.mht;*.mhtml;*.mobi;</v>
      </c>
      <c r="FZ40" t="str">
        <f t="shared" si="64"/>
        <v>*.azw;*.azw1;*.azw3;*.azw4;*.azw6;*.cbr;*.cbz;*.chm;*.djvu;*.dot;*.dotm;*.dotx;*.ebook;*.epub;*.hxx;*.ini;*.md;*.mht;*.mhtml;*.mobi;</v>
      </c>
      <c r="GA40" t="str">
        <f t="shared" si="64"/>
        <v>*.azw;*.azw1;*.azw3;*.azw4;*.azw6;*.cbr;*.cbz;*.chm;*.djvu;*.dot;*.dotm;*.dotx;*.ebook;*.epub;*.hxx;*.ini;*.md;*.mht;*.mhtml;*.mobi;</v>
      </c>
      <c r="GB40" t="str">
        <f t="shared" si="64"/>
        <v>*.azw;*.azw1;*.azw3;*.azw4;*.azw6;*.cbr;*.cbz;*.chm;*.djvu;*.dot;*.dotm;*.dotx;*.ebook;*.epub;*.hxx;*.ini;*.md;*.mht;*.mhtml;*.mobi;</v>
      </c>
      <c r="GC40" t="str">
        <f t="shared" si="64"/>
        <v>*.azw;*.azw1;*.azw3;*.azw4;*.azw6;*.cbr;*.cbz;*.chm;*.djvu;*.dot;*.dotm;*.dotx;*.ebook;*.epub;*.hxx;*.ini;*.md;*.mht;*.mhtml;*.mobi;</v>
      </c>
      <c r="GD40" t="str">
        <f t="shared" si="64"/>
        <v>*.azw;*.azw1;*.azw3;*.azw4;*.azw6;*.cbr;*.cbz;*.chm;*.djvu;*.dot;*.dotm;*.dotx;*.ebook;*.epub;*.hxx;*.ini;*.md;*.mht;*.mhtml;*.mobi;</v>
      </c>
      <c r="GE40" t="str">
        <f t="shared" si="64"/>
        <v>*.azw;*.azw1;*.azw3;*.azw4;*.azw6;*.cbr;*.cbz;*.chm;*.djvu;*.dot;*.dotm;*.dotx;*.ebook;*.epub;*.hxx;*.ini;*.md;*.mht;*.mhtml;*.mobi;</v>
      </c>
      <c r="GF40" t="str">
        <f t="shared" si="64"/>
        <v>*.azw;*.azw1;*.azw3;*.azw4;*.azw6;*.cbr;*.cbz;*.chm;*.djvu;*.dot;*.dotm;*.dotx;*.ebook;*.epub;*.hxx;*.ini;*.md;*.mht;*.mhtml;*.mobi;</v>
      </c>
      <c r="GG40" t="str">
        <f t="shared" si="64"/>
        <v>*.azw;*.azw1;*.azw3;*.azw4;*.azw6;*.cbr;*.cbz;*.chm;*.djvu;*.dot;*.dotm;*.dotx;*.ebook;*.epub;*.hxx;*.ini;*.md;*.mht;*.mhtml;*.mobi;*.msg;</v>
      </c>
      <c r="GH40" t="str">
        <f t="shared" si="64"/>
        <v>*.azw;*.azw1;*.azw3;*.azw4;*.azw6;*.cbr;*.cbz;*.chm;*.djvu;*.dot;*.dotm;*.dotx;*.ebook;*.epub;*.hxx;*.ini;*.md;*.mht;*.mhtml;*.mobi;*.msg;</v>
      </c>
      <c r="GI40" t="str">
        <f t="shared" si="64"/>
        <v>*.azw;*.azw1;*.azw3;*.azw4;*.azw6;*.cbr;*.cbz;*.chm;*.djvu;*.dot;*.dotm;*.dotx;*.ebook;*.epub;*.hxx;*.ini;*.md;*.mht;*.mhtml;*.mobi;*.msg;</v>
      </c>
      <c r="GJ40" t="str">
        <f t="shared" si="64"/>
        <v>*.azw;*.azw1;*.azw3;*.azw4;*.azw6;*.cbr;*.cbz;*.chm;*.djvu;*.dot;*.dotm;*.dotx;*.ebook;*.epub;*.hxx;*.ini;*.md;*.mht;*.mhtml;*.mobi;*.msg;</v>
      </c>
      <c r="GK40" t="str">
        <f t="shared" si="64"/>
        <v>*.azw;*.azw1;*.azw3;*.azw4;*.azw6;*.cbr;*.cbz;*.chm;*.djvu;*.dot;*.dotm;*.dotx;*.ebook;*.epub;*.hxx;*.ini;*.md;*.mht;*.mhtml;*.mobi;*.msg;</v>
      </c>
      <c r="GL40" t="str">
        <f t="shared" si="64"/>
        <v>*.azw;*.azw1;*.azw3;*.azw4;*.azw6;*.cbr;*.cbz;*.chm;*.djvu;*.dot;*.dotm;*.dotx;*.ebook;*.epub;*.hxx;*.ini;*.md;*.mht;*.mhtml;*.mobi;*.msg;</v>
      </c>
      <c r="GM40" t="str">
        <f t="shared" si="64"/>
        <v>*.azw;*.azw1;*.azw3;*.azw4;*.azw6;*.cbr;*.cbz;*.chm;*.djvu;*.dot;*.dotm;*.dotx;*.ebook;*.epub;*.hxx;*.ini;*.md;*.mht;*.mhtml;*.mobi;*.msg;</v>
      </c>
      <c r="GN40" t="str">
        <f t="shared" si="64"/>
        <v>*.azw;*.azw1;*.azw3;*.azw4;*.azw6;*.cbr;*.cbz;*.chm;*.djvu;*.dot;*.dotm;*.dotx;*.ebook;*.epub;*.hxx;*.ini;*.md;*.mht;*.mhtml;*.mobi;*.msg;</v>
      </c>
      <c r="GO40" t="str">
        <f t="shared" si="64"/>
        <v>*.azw;*.azw1;*.azw3;*.azw4;*.azw6;*.cbr;*.cbz;*.chm;*.djvu;*.dot;*.dotm;*.dotx;*.ebook;*.epub;*.hxx;*.ini;*.md;*.mht;*.mhtml;*.mobi;*.msg;</v>
      </c>
      <c r="GP40" t="str">
        <f t="shared" si="64"/>
        <v>*.azw;*.azw1;*.azw3;*.azw4;*.azw6;*.cbr;*.cbz;*.chm;*.djvu;*.dot;*.dotm;*.dotx;*.ebook;*.epub;*.hxx;*.ini;*.md;*.mht;*.mhtml;*.mobi;*.msg;</v>
      </c>
      <c r="GQ40" t="str">
        <f t="shared" si="64"/>
        <v>*.azw;*.azw1;*.azw3;*.azw4;*.azw6;*.cbr;*.cbz;*.chm;*.djvu;*.dot;*.dotm;*.dotx;*.ebook;*.epub;*.hxx;*.ini;*.md;*.mht;*.mhtml;*.mobi;*.msg;</v>
      </c>
      <c r="GR40" t="str">
        <f t="shared" si="64"/>
        <v>*.azw;*.azw1;*.azw3;*.azw4;*.azw6;*.cbr;*.cbz;*.chm;*.djvu;*.dot;*.dotm;*.dotx;*.ebook;*.epub;*.hxx;*.ini;*.md;*.mht;*.mhtml;*.mobi;*.msg;</v>
      </c>
      <c r="GS40" t="str">
        <f t="shared" si="64"/>
        <v>*.azw;*.azw1;*.azw3;*.azw4;*.azw6;*.cbr;*.cbz;*.chm;*.djvu;*.dot;*.dotm;*.dotx;*.ebook;*.epub;*.hxx;*.ini;*.md;*.mht;*.mhtml;*.mobi;*.msg;*.pages;</v>
      </c>
      <c r="GT40" t="str">
        <f t="shared" si="64"/>
        <v>*.azw;*.azw1;*.azw3;*.azw4;*.azw6;*.cbr;*.cbz;*.chm;*.djvu;*.dot;*.dotm;*.dotx;*.ebook;*.epub;*.hxx;*.ini;*.md;*.mht;*.mhtml;*.mobi;*.msg;*.pages;</v>
      </c>
      <c r="GU40" t="str">
        <f t="shared" si="64"/>
        <v>*.azw;*.azw1;*.azw3;*.azw4;*.azw6;*.cbr;*.cbz;*.chm;*.djvu;*.dot;*.dotm;*.dotx;*.ebook;*.epub;*.hxx;*.ini;*.md;*.mht;*.mhtml;*.mobi;*.msg;*.pages;</v>
      </c>
      <c r="GV40" t="str">
        <f t="shared" si="64"/>
        <v>*.azw;*.azw1;*.azw3;*.azw4;*.azw6;*.cbr;*.cbz;*.chm;*.djvu;*.dot;*.dotm;*.dotx;*.ebook;*.epub;*.hxx;*.ini;*.md;*.mht;*.mhtml;*.mobi;*.msg;*.pages;</v>
      </c>
      <c r="GW40" t="str">
        <f t="shared" si="64"/>
        <v>*.azw;*.azw1;*.azw3;*.azw4;*.azw6;*.cbr;*.cbz;*.chm;*.djvu;*.dot;*.dotm;*.dotx;*.ebook;*.epub;*.hxx;*.ini;*.md;*.mht;*.mhtml;*.mobi;*.msg;*.pages;</v>
      </c>
      <c r="GX40" t="str">
        <f t="shared" si="64"/>
        <v>*.azw;*.azw1;*.azw3;*.azw4;*.azw6;*.cbr;*.cbz;*.chm;*.djvu;*.dot;*.dotm;*.dotx;*.ebook;*.epub;*.hxx;*.ini;*.md;*.mht;*.mhtml;*.mobi;*.msg;*.pages;</v>
      </c>
      <c r="GY40" t="str">
        <f t="shared" si="64"/>
        <v>*.azw;*.azw1;*.azw3;*.azw4;*.azw6;*.cbr;*.cbz;*.chm;*.djvu;*.dot;*.dotm;*.dotx;*.ebook;*.epub;*.hxx;*.ini;*.md;*.mht;*.mhtml;*.mobi;*.msg;*.pages;*.pdf;</v>
      </c>
      <c r="GZ40" t="str">
        <f t="shared" si="64"/>
        <v>*.azw;*.azw1;*.azw3;*.azw4;*.azw6;*.cbr;*.cbz;*.chm;*.djvu;*.dot;*.dotm;*.dotx;*.ebook;*.epub;*.hxx;*.ini;*.md;*.mht;*.mhtml;*.mobi;*.msg;*.pages;*.pdf;</v>
      </c>
      <c r="HA40" t="str">
        <f t="shared" si="64"/>
        <v>*.azw;*.azw1;*.azw3;*.azw4;*.azw6;*.cbr;*.cbz;*.chm;*.djvu;*.dot;*.dotm;*.dotx;*.ebook;*.epub;*.hxx;*.ini;*.md;*.mht;*.mhtml;*.mobi;*.msg;*.pages;*.pdf;</v>
      </c>
      <c r="HB40" t="str">
        <f t="shared" si="64"/>
        <v>*.azw;*.azw1;*.azw3;*.azw4;*.azw6;*.cbr;*.cbz;*.chm;*.djvu;*.dot;*.dotm;*.dotx;*.ebook;*.epub;*.hxx;*.ini;*.md;*.mht;*.mhtml;*.mobi;*.msg;*.pages;*.pdf;</v>
      </c>
      <c r="HC40" t="str">
        <f t="shared" si="64"/>
        <v>*.azw;*.azw1;*.azw3;*.azw4;*.azw6;*.cbr;*.cbz;*.chm;*.djvu;*.dot;*.dotm;*.dotx;*.ebook;*.epub;*.hxx;*.ini;*.md;*.mht;*.mhtml;*.mobi;*.msg;*.pages;*.pdf;</v>
      </c>
      <c r="HD40" t="str">
        <f t="shared" si="64"/>
        <v>*.azw;*.azw1;*.azw3;*.azw4;*.azw6;*.cbr;*.cbz;*.chm;*.djvu;*.dot;*.dotm;*.dotx;*.ebook;*.epub;*.hxx;*.ini;*.md;*.mht;*.mhtml;*.mobi;*.msg;*.pages;*.pdf;</v>
      </c>
      <c r="HE40" t="str">
        <f t="shared" si="64"/>
        <v>*.azw;*.azw1;*.azw3;*.azw4;*.azw6;*.cbr;*.cbz;*.chm;*.djvu;*.dot;*.dotm;*.dotx;*.ebook;*.epub;*.hxx;*.ini;*.md;*.mht;*.mhtml;*.mobi;*.msg;*.pages;*.pdf;</v>
      </c>
      <c r="HF40" t="str">
        <f t="shared" si="64"/>
        <v>*.azw;*.azw1;*.azw3;*.azw4;*.azw6;*.cbr;*.cbz;*.chm;*.djvu;*.dot;*.dotm;*.dotx;*.ebook;*.epub;*.hxx;*.ini;*.md;*.mht;*.mhtml;*.mobi;*.msg;*.pages;*.pdf;*.potm;</v>
      </c>
      <c r="HG40" t="str">
        <f t="shared" si="64"/>
        <v>*.azw;*.azw1;*.azw3;*.azw4;*.azw6;*.cbr;*.cbz;*.chm;*.djvu;*.dot;*.dotm;*.dotx;*.ebook;*.epub;*.hxx;*.ini;*.md;*.mht;*.mhtml;*.mobi;*.msg;*.pages;*.pdf;*.potm;*.potx;</v>
      </c>
      <c r="HH40" t="str">
        <f t="shared" si="64"/>
        <v>*.azw;*.azw1;*.azw3;*.azw4;*.azw6;*.cbr;*.cbz;*.chm;*.djvu;*.dot;*.dotm;*.dotx;*.ebook;*.epub;*.hxx;*.ini;*.md;*.mht;*.mhtml;*.mobi;*.msg;*.pages;*.pdf;*.potm;*.potx;*.ppam;</v>
      </c>
      <c r="HI40" t="str">
        <f t="shared" si="64"/>
        <v>*.azw;*.azw1;*.azw3;*.azw4;*.azw6;*.cbr;*.cbz;*.chm;*.djvu;*.dot;*.dotm;*.dotx;*.ebook;*.epub;*.hxx;*.ini;*.md;*.mht;*.mhtml;*.mobi;*.msg;*.pages;*.pdf;*.potm;*.potx;*.ppam;*.pps;</v>
      </c>
      <c r="HJ40" t="str">
        <f t="shared" si="64"/>
        <v>*.azw;*.azw1;*.azw3;*.azw4;*.azw6;*.cbr;*.cbz;*.chm;*.djvu;*.dot;*.dotm;*.dotx;*.ebook;*.epub;*.hxx;*.ini;*.md;*.mht;*.mhtml;*.mobi;*.msg;*.pages;*.pdf;*.potm;*.potx;*.ppam;*.pps;*.ppsm;</v>
      </c>
      <c r="HK40" t="str">
        <f t="shared" si="64"/>
        <v>*.azw;*.azw1;*.azw3;*.azw4;*.azw6;*.cbr;*.cbz;*.chm;*.djvu;*.dot;*.dotm;*.dotx;*.ebook;*.epub;*.hxx;*.ini;*.md;*.mht;*.mhtml;*.mobi;*.msg;*.pages;*.pdf;*.potm;*.potx;*.ppam;*.pps;*.ppsm;*.ppsx;</v>
      </c>
      <c r="HL40" t="str">
        <f t="shared" si="64"/>
        <v>*.azw;*.azw1;*.azw3;*.azw4;*.azw6;*.cbr;*.cbz;*.chm;*.djvu;*.dot;*.dotm;*.dotx;*.ebook;*.epub;*.hxx;*.ini;*.md;*.mht;*.mhtml;*.mobi;*.msg;*.pages;*.pdf;*.potm;*.potx;*.ppam;*.pps;*.ppsm;*.ppsx;</v>
      </c>
      <c r="HM40" t="str">
        <f t="shared" si="64"/>
        <v>*.azw;*.azw1;*.azw3;*.azw4;*.azw6;*.cbr;*.cbz;*.chm;*.djvu;*.dot;*.dotm;*.dotx;*.ebook;*.epub;*.hxx;*.ini;*.md;*.mht;*.mhtml;*.mobi;*.msg;*.pages;*.pdf;*.potm;*.potx;*.ppam;*.pps;*.ppsm;*.ppsx;</v>
      </c>
      <c r="HN40" t="str">
        <f t="shared" si="64"/>
        <v>*.azw;*.azw1;*.azw3;*.azw4;*.azw6;*.cbr;*.cbz;*.chm;*.djvu;*.dot;*.dotm;*.dotx;*.ebook;*.epub;*.hxx;*.ini;*.md;*.mht;*.mhtml;*.mobi;*.msg;*.pages;*.pdf;*.potm;*.potx;*.ppam;*.pps;*.ppsm;*.ppsx;</v>
      </c>
      <c r="HO40" t="str">
        <f t="shared" ref="HO40:JZ40" si="65">HN40&amp;IF(HO25&lt;&gt;"","*."&amp;HO25&amp;";","")</f>
        <v>*.azw;*.azw1;*.azw3;*.azw4;*.azw6;*.cbr;*.cbz;*.chm;*.djvu;*.dot;*.dotm;*.dotx;*.ebook;*.epub;*.hxx;*.ini;*.md;*.mht;*.mhtml;*.mobi;*.msg;*.pages;*.pdf;*.potm;*.potx;*.ppam;*.pps;*.ppsm;*.ppsx;</v>
      </c>
      <c r="HP40" t="str">
        <f t="shared" si="65"/>
        <v>*.azw;*.azw1;*.azw3;*.azw4;*.azw6;*.cbr;*.cbz;*.chm;*.djvu;*.dot;*.dotm;*.dotx;*.ebook;*.epub;*.hxx;*.ini;*.md;*.mht;*.mhtml;*.mobi;*.msg;*.pages;*.pdf;*.potm;*.potx;*.ppam;*.pps;*.ppsm;*.ppsx;</v>
      </c>
      <c r="HQ40" t="str">
        <f t="shared" si="65"/>
        <v>*.azw;*.azw1;*.azw3;*.azw4;*.azw6;*.cbr;*.cbz;*.chm;*.djvu;*.dot;*.dotm;*.dotx;*.ebook;*.epub;*.hxx;*.ini;*.md;*.mht;*.mhtml;*.mobi;*.msg;*.pages;*.pdf;*.potm;*.potx;*.ppam;*.pps;*.ppsm;*.ppsx;</v>
      </c>
      <c r="HR40" t="str">
        <f t="shared" si="65"/>
        <v>*.azw;*.azw1;*.azw3;*.azw4;*.azw6;*.cbr;*.cbz;*.chm;*.djvu;*.dot;*.dotm;*.dotx;*.ebook;*.epub;*.hxx;*.ini;*.md;*.mht;*.mhtml;*.mobi;*.msg;*.pages;*.pdf;*.potm;*.potx;*.ppam;*.pps;*.ppsm;*.ppsx;</v>
      </c>
      <c r="HS40" t="str">
        <f t="shared" si="65"/>
        <v>*.azw;*.azw1;*.azw3;*.azw4;*.azw6;*.cbr;*.cbz;*.chm;*.djvu;*.dot;*.dotm;*.dotx;*.ebook;*.epub;*.hxx;*.ini;*.md;*.mht;*.mhtml;*.mobi;*.msg;*.pages;*.pdf;*.potm;*.potx;*.ppam;*.pps;*.ppsm;*.ppsx;</v>
      </c>
      <c r="HT40" t="str">
        <f t="shared" si="65"/>
        <v>*.azw;*.azw1;*.azw3;*.azw4;*.azw6;*.cbr;*.cbz;*.chm;*.djvu;*.dot;*.dotm;*.dotx;*.ebook;*.epub;*.hxx;*.ini;*.md;*.mht;*.mhtml;*.mobi;*.msg;*.pages;*.pdf;*.potm;*.potx;*.ppam;*.pps;*.ppsm;*.ppsx;</v>
      </c>
      <c r="HU40" t="str">
        <f t="shared" si="65"/>
        <v>*.azw;*.azw1;*.azw3;*.azw4;*.azw6;*.cbr;*.cbz;*.chm;*.djvu;*.dot;*.dotm;*.dotx;*.ebook;*.epub;*.hxx;*.ini;*.md;*.mht;*.mhtml;*.mobi;*.msg;*.pages;*.pdf;*.potm;*.potx;*.ppam;*.pps;*.ppsm;*.ppsx;</v>
      </c>
      <c r="HV40" t="str">
        <f t="shared" si="65"/>
        <v>*.azw;*.azw1;*.azw3;*.azw4;*.azw6;*.cbr;*.cbz;*.chm;*.djvu;*.dot;*.dotm;*.dotx;*.ebook;*.epub;*.hxx;*.ini;*.md;*.mht;*.mhtml;*.mobi;*.msg;*.pages;*.pdf;*.potm;*.potx;*.ppam;*.pps;*.ppsm;*.ppsx;</v>
      </c>
      <c r="HW40" t="str">
        <f t="shared" si="65"/>
        <v>*.azw;*.azw1;*.azw3;*.azw4;*.azw6;*.cbr;*.cbz;*.chm;*.djvu;*.dot;*.dotm;*.dotx;*.ebook;*.epub;*.hxx;*.ini;*.md;*.mht;*.mhtml;*.mobi;*.msg;*.pages;*.pdf;*.potm;*.potx;*.ppam;*.pps;*.ppsm;*.ppsx;</v>
      </c>
      <c r="HX40" t="str">
        <f t="shared" si="65"/>
        <v>*.azw;*.azw1;*.azw3;*.azw4;*.azw6;*.cbr;*.cbz;*.chm;*.djvu;*.dot;*.dotm;*.dotx;*.ebook;*.epub;*.hxx;*.ini;*.md;*.mht;*.mhtml;*.mobi;*.msg;*.pages;*.pdf;*.potm;*.potx;*.ppam;*.pps;*.ppsm;*.ppsx;</v>
      </c>
      <c r="HY40" t="str">
        <f t="shared" si="65"/>
        <v>*.azw;*.azw1;*.azw3;*.azw4;*.azw6;*.cbr;*.cbz;*.chm;*.djvu;*.dot;*.dotm;*.dotx;*.ebook;*.epub;*.hxx;*.ini;*.md;*.mht;*.mhtml;*.mobi;*.msg;*.pages;*.pdf;*.potm;*.potx;*.ppam;*.pps;*.ppsm;*.ppsx;</v>
      </c>
      <c r="HZ40" t="str">
        <f t="shared" si="65"/>
        <v>*.azw;*.azw1;*.azw3;*.azw4;*.azw6;*.cbr;*.cbz;*.chm;*.djvu;*.dot;*.dotm;*.dotx;*.ebook;*.epub;*.hxx;*.ini;*.md;*.mht;*.mhtml;*.mobi;*.msg;*.pages;*.pdf;*.potm;*.potx;*.ppam;*.pps;*.ppsm;*.ppsx;</v>
      </c>
      <c r="IA40" t="str">
        <f t="shared" si="65"/>
        <v>*.azw;*.azw1;*.azw3;*.azw4;*.azw6;*.cbr;*.cbz;*.chm;*.djvu;*.dot;*.dotm;*.dotx;*.ebook;*.epub;*.hxx;*.ini;*.md;*.mht;*.mhtml;*.mobi;*.msg;*.pages;*.pdf;*.potm;*.potx;*.ppam;*.pps;*.ppsm;*.ppsx;</v>
      </c>
      <c r="IB40" t="str">
        <f t="shared" si="65"/>
        <v>*.azw;*.azw1;*.azw3;*.azw4;*.azw6;*.cbr;*.cbz;*.chm;*.djvu;*.dot;*.dotm;*.dotx;*.ebook;*.epub;*.hxx;*.ini;*.md;*.mht;*.mhtml;*.mobi;*.msg;*.pages;*.pdf;*.potm;*.potx;*.ppam;*.pps;*.ppsm;*.ppsx;</v>
      </c>
      <c r="IC40" t="str">
        <f t="shared" si="65"/>
        <v>*.azw;*.azw1;*.azw3;*.azw4;*.azw6;*.cbr;*.cbz;*.chm;*.djvu;*.dot;*.dotm;*.dotx;*.ebook;*.epub;*.hxx;*.ini;*.md;*.mht;*.mhtml;*.mobi;*.msg;*.pages;*.pdf;*.potm;*.potx;*.ppam;*.pps;*.ppsm;*.ppsx;</v>
      </c>
      <c r="ID40" t="str">
        <f t="shared" si="65"/>
        <v>*.azw;*.azw1;*.azw3;*.azw4;*.azw6;*.cbr;*.cbz;*.chm;*.djvu;*.dot;*.dotm;*.dotx;*.ebook;*.epub;*.hxx;*.ini;*.md;*.mht;*.mhtml;*.mobi;*.msg;*.pages;*.pdf;*.potm;*.potx;*.ppam;*.pps;*.ppsm;*.ppsx;</v>
      </c>
      <c r="IE40" t="str">
        <f t="shared" si="65"/>
        <v>*.azw;*.azw1;*.azw3;*.azw4;*.azw6;*.cbr;*.cbz;*.chm;*.djvu;*.dot;*.dotm;*.dotx;*.ebook;*.epub;*.hxx;*.ini;*.md;*.mht;*.mhtml;*.mobi;*.msg;*.pages;*.pdf;*.potm;*.potx;*.ppam;*.pps;*.ppsm;*.ppsx;</v>
      </c>
      <c r="IF40" t="str">
        <f t="shared" si="65"/>
        <v>*.azw;*.azw1;*.azw3;*.azw4;*.azw6;*.cbr;*.cbz;*.chm;*.djvu;*.dot;*.dotm;*.dotx;*.ebook;*.epub;*.hxx;*.ini;*.md;*.mht;*.mhtml;*.mobi;*.msg;*.pages;*.pdf;*.potm;*.potx;*.ppam;*.pps;*.ppsm;*.ppsx;</v>
      </c>
      <c r="IG40" t="str">
        <f t="shared" si="65"/>
        <v>*.azw;*.azw1;*.azw3;*.azw4;*.azw6;*.cbr;*.cbz;*.chm;*.djvu;*.dot;*.dotm;*.dotx;*.ebook;*.epub;*.hxx;*.ini;*.md;*.mht;*.mhtml;*.mobi;*.msg;*.pages;*.pdf;*.potm;*.potx;*.ppam;*.pps;*.ppsm;*.ppsx;</v>
      </c>
      <c r="IH40" t="str">
        <f t="shared" si="65"/>
        <v>*.azw;*.azw1;*.azw3;*.azw4;*.azw6;*.cbr;*.cbz;*.chm;*.djvu;*.dot;*.dotm;*.dotx;*.ebook;*.epub;*.hxx;*.ini;*.md;*.mht;*.mhtml;*.mobi;*.msg;*.pages;*.pdf;*.potm;*.potx;*.ppam;*.pps;*.ppsm;*.ppsx;</v>
      </c>
      <c r="II40" t="str">
        <f t="shared" si="65"/>
        <v>*.azw;*.azw1;*.azw3;*.azw4;*.azw6;*.cbr;*.cbz;*.chm;*.djvu;*.dot;*.dotm;*.dotx;*.ebook;*.epub;*.hxx;*.ini;*.md;*.mht;*.mhtml;*.mobi;*.msg;*.pages;*.pdf;*.potm;*.potx;*.ppam;*.pps;*.ppsm;*.ppsx;</v>
      </c>
      <c r="IJ40" t="str">
        <f t="shared" si="65"/>
        <v>*.azw;*.azw1;*.azw3;*.azw4;*.azw6;*.cbr;*.cbz;*.chm;*.djvu;*.dot;*.dotm;*.dotx;*.ebook;*.epub;*.hxx;*.ini;*.md;*.mht;*.mhtml;*.mobi;*.msg;*.pages;*.pdf;*.potm;*.potx;*.ppam;*.pps;*.ppsm;*.ppsx;</v>
      </c>
      <c r="IK40" t="str">
        <f t="shared" si="65"/>
        <v>*.azw;*.azw1;*.azw3;*.azw4;*.azw6;*.cbr;*.cbz;*.chm;*.djvu;*.dot;*.dotm;*.dotx;*.ebook;*.epub;*.hxx;*.ini;*.md;*.mht;*.mhtml;*.mobi;*.msg;*.pages;*.pdf;*.potm;*.potx;*.ppam;*.pps;*.ppsm;*.ppsx;</v>
      </c>
      <c r="IL40" t="str">
        <f t="shared" si="65"/>
        <v>*.azw;*.azw1;*.azw3;*.azw4;*.azw6;*.cbr;*.cbz;*.chm;*.djvu;*.dot;*.dotm;*.dotx;*.ebook;*.epub;*.hxx;*.ini;*.md;*.mht;*.mhtml;*.mobi;*.msg;*.pages;*.pdf;*.potm;*.potx;*.ppam;*.pps;*.ppsm;*.ppsx;</v>
      </c>
      <c r="IM40" t="str">
        <f t="shared" si="65"/>
        <v>*.azw;*.azw1;*.azw3;*.azw4;*.azw6;*.cbr;*.cbz;*.chm;*.djvu;*.dot;*.dotm;*.dotx;*.ebook;*.epub;*.hxx;*.ini;*.md;*.mht;*.mhtml;*.mobi;*.msg;*.pages;*.pdf;*.potm;*.potx;*.ppam;*.pps;*.ppsm;*.ppsx;</v>
      </c>
      <c r="IN40" t="str">
        <f t="shared" si="65"/>
        <v>*.azw;*.azw1;*.azw3;*.azw4;*.azw6;*.cbr;*.cbz;*.chm;*.djvu;*.dot;*.dotm;*.dotx;*.ebook;*.epub;*.hxx;*.ini;*.md;*.mht;*.mhtml;*.mobi;*.msg;*.pages;*.pdf;*.potm;*.potx;*.ppam;*.pps;*.ppsm;*.ppsx;</v>
      </c>
      <c r="IO40" t="str">
        <f t="shared" si="65"/>
        <v>*.azw;*.azw1;*.azw3;*.azw4;*.azw6;*.cbr;*.cbz;*.chm;*.djvu;*.dot;*.dotm;*.dotx;*.ebook;*.epub;*.hxx;*.ini;*.md;*.mht;*.mhtml;*.mobi;*.msg;*.pages;*.pdf;*.potm;*.potx;*.ppam;*.pps;*.ppsm;*.ppsx;</v>
      </c>
      <c r="IP40" t="str">
        <f t="shared" si="65"/>
        <v>*.azw;*.azw1;*.azw3;*.azw4;*.azw6;*.cbr;*.cbz;*.chm;*.djvu;*.dot;*.dotm;*.dotx;*.ebook;*.epub;*.hxx;*.ini;*.md;*.mht;*.mhtml;*.mobi;*.msg;*.pages;*.pdf;*.potm;*.potx;*.ppam;*.pps;*.ppsm;*.ppsx;</v>
      </c>
      <c r="IQ40" t="str">
        <f t="shared" si="65"/>
        <v>*.azw;*.azw1;*.azw3;*.azw4;*.azw6;*.cbr;*.cbz;*.chm;*.djvu;*.dot;*.dotm;*.dotx;*.ebook;*.epub;*.hxx;*.ini;*.md;*.mht;*.mhtml;*.mobi;*.msg;*.pages;*.pdf;*.potm;*.potx;*.ppam;*.pps;*.ppsm;*.ppsx;</v>
      </c>
      <c r="IR40" t="str">
        <f t="shared" si="65"/>
        <v>*.azw;*.azw1;*.azw3;*.azw4;*.azw6;*.cbr;*.cbz;*.chm;*.djvu;*.dot;*.dotm;*.dotx;*.ebook;*.epub;*.hxx;*.ini;*.md;*.mht;*.mhtml;*.mobi;*.msg;*.pages;*.pdf;*.potm;*.potx;*.ppam;*.pps;*.ppsm;*.ppsx;</v>
      </c>
      <c r="IS40" t="str">
        <f t="shared" si="65"/>
        <v>*.azw;*.azw1;*.azw3;*.azw4;*.azw6;*.cbr;*.cbz;*.chm;*.djvu;*.dot;*.dotm;*.dotx;*.ebook;*.epub;*.hxx;*.ini;*.md;*.mht;*.mhtml;*.mobi;*.msg;*.pages;*.pdf;*.potm;*.potx;*.ppam;*.pps;*.ppsm;*.ppsx;</v>
      </c>
      <c r="IT40" t="str">
        <f t="shared" si="65"/>
        <v>*.azw;*.azw1;*.azw3;*.azw4;*.azw6;*.cbr;*.cbz;*.chm;*.djvu;*.dot;*.dotm;*.dotx;*.ebook;*.epub;*.hxx;*.ini;*.md;*.mht;*.mhtml;*.mobi;*.msg;*.pages;*.pdf;*.potm;*.potx;*.ppam;*.pps;*.ppsm;*.ppsx;</v>
      </c>
      <c r="IU40" t="str">
        <f t="shared" si="65"/>
        <v>*.azw;*.azw1;*.azw3;*.azw4;*.azw6;*.cbr;*.cbz;*.chm;*.djvu;*.dot;*.dotm;*.dotx;*.ebook;*.epub;*.hxx;*.ini;*.md;*.mht;*.mhtml;*.mobi;*.msg;*.pages;*.pdf;*.potm;*.potx;*.ppam;*.pps;*.ppsm;*.ppsx;</v>
      </c>
      <c r="IV40" t="str">
        <f t="shared" si="65"/>
        <v>*.azw;*.azw1;*.azw3;*.azw4;*.azw6;*.cbr;*.cbz;*.chm;*.djvu;*.dot;*.dotm;*.dotx;*.ebook;*.epub;*.hxx;*.ini;*.md;*.mht;*.mhtml;*.mobi;*.msg;*.pages;*.pdf;*.potm;*.potx;*.ppam;*.pps;*.ppsm;*.ppsx;</v>
      </c>
      <c r="IW40" t="str">
        <f t="shared" si="65"/>
        <v>*.azw;*.azw1;*.azw3;*.azw4;*.azw6;*.cbr;*.cbz;*.chm;*.djvu;*.dot;*.dotm;*.dotx;*.ebook;*.epub;*.hxx;*.ini;*.md;*.mht;*.mhtml;*.mobi;*.msg;*.pages;*.pdf;*.potm;*.potx;*.ppam;*.pps;*.ppsm;*.ppsx;</v>
      </c>
      <c r="IX40" t="str">
        <f t="shared" si="65"/>
        <v>*.azw;*.azw1;*.azw3;*.azw4;*.azw6;*.cbr;*.cbz;*.chm;*.djvu;*.dot;*.dotm;*.dotx;*.ebook;*.epub;*.hxx;*.ini;*.md;*.mht;*.mhtml;*.mobi;*.msg;*.pages;*.pdf;*.potm;*.potx;*.ppam;*.pps;*.ppsm;*.ppsx;</v>
      </c>
      <c r="IY40" t="str">
        <f t="shared" si="65"/>
        <v>*.azw;*.azw1;*.azw3;*.azw4;*.azw6;*.cbr;*.cbz;*.chm;*.djvu;*.dot;*.dotm;*.dotx;*.ebook;*.epub;*.hxx;*.ini;*.md;*.mht;*.mhtml;*.mobi;*.msg;*.pages;*.pdf;*.potm;*.potx;*.ppam;*.pps;*.ppsm;*.ppsx;</v>
      </c>
      <c r="IZ40" t="str">
        <f t="shared" si="65"/>
        <v>*.azw;*.azw1;*.azw3;*.azw4;*.azw6;*.cbr;*.cbz;*.chm;*.djvu;*.dot;*.dotm;*.dotx;*.ebook;*.epub;*.hxx;*.ini;*.md;*.mht;*.mhtml;*.mobi;*.msg;*.pages;*.pdf;*.potm;*.potx;*.ppam;*.pps;*.ppsm;*.ppsx;</v>
      </c>
      <c r="JA40" t="str">
        <f t="shared" si="65"/>
        <v>*.azw;*.azw1;*.azw3;*.azw4;*.azw6;*.cbr;*.cbz;*.chm;*.djvu;*.dot;*.dotm;*.dotx;*.ebook;*.epub;*.hxx;*.ini;*.md;*.mht;*.mhtml;*.mobi;*.msg;*.pages;*.pdf;*.potm;*.potx;*.ppam;*.pps;*.ppsm;*.ppsx;</v>
      </c>
      <c r="JB40" t="str">
        <f t="shared" si="65"/>
        <v>*.azw;*.azw1;*.azw3;*.azw4;*.azw6;*.cbr;*.cbz;*.chm;*.djvu;*.dot;*.dotm;*.dotx;*.ebook;*.epub;*.hxx;*.ini;*.md;*.mht;*.mhtml;*.mobi;*.msg;*.pages;*.pdf;*.potm;*.potx;*.ppam;*.pps;*.ppsm;*.ppsx;</v>
      </c>
      <c r="JC40" t="str">
        <f t="shared" si="65"/>
        <v>*.azw;*.azw1;*.azw3;*.azw4;*.azw6;*.cbr;*.cbz;*.chm;*.djvu;*.dot;*.dotm;*.dotx;*.ebook;*.epub;*.hxx;*.ini;*.md;*.mht;*.mhtml;*.mobi;*.msg;*.pages;*.pdf;*.potm;*.potx;*.ppam;*.pps;*.ppsm;*.ppsx;</v>
      </c>
      <c r="JD40" t="str">
        <f t="shared" si="65"/>
        <v>*.azw;*.azw1;*.azw3;*.azw4;*.azw6;*.cbr;*.cbz;*.chm;*.djvu;*.dot;*.dotm;*.dotx;*.ebook;*.epub;*.hxx;*.ini;*.md;*.mht;*.mhtml;*.mobi;*.msg;*.pages;*.pdf;*.potm;*.potx;*.ppam;*.pps;*.ppsm;*.ppsx;</v>
      </c>
      <c r="JE40" t="str">
        <f t="shared" si="65"/>
        <v>*.azw;*.azw1;*.azw3;*.azw4;*.azw6;*.cbr;*.cbz;*.chm;*.djvu;*.dot;*.dotm;*.dotx;*.ebook;*.epub;*.hxx;*.ini;*.md;*.mht;*.mhtml;*.mobi;*.msg;*.pages;*.pdf;*.potm;*.potx;*.ppam;*.pps;*.ppsm;*.ppsx;</v>
      </c>
      <c r="JF40" t="str">
        <f t="shared" si="65"/>
        <v>*.azw;*.azw1;*.azw3;*.azw4;*.azw6;*.cbr;*.cbz;*.chm;*.djvu;*.dot;*.dotm;*.dotx;*.ebook;*.epub;*.hxx;*.ini;*.md;*.mht;*.mhtml;*.mobi;*.msg;*.pages;*.pdf;*.potm;*.potx;*.ppam;*.pps;*.ppsm;*.ppsx;</v>
      </c>
      <c r="JG40" t="str">
        <f t="shared" si="65"/>
        <v>*.azw;*.azw1;*.azw3;*.azw4;*.azw6;*.cbr;*.cbz;*.chm;*.djvu;*.dot;*.dotm;*.dotx;*.ebook;*.epub;*.hxx;*.ini;*.md;*.mht;*.mhtml;*.mobi;*.msg;*.pages;*.pdf;*.potm;*.potx;*.ppam;*.pps;*.ppsm;*.ppsx;</v>
      </c>
      <c r="JH40" t="str">
        <f t="shared" si="65"/>
        <v>*.azw;*.azw1;*.azw3;*.azw4;*.azw6;*.cbr;*.cbz;*.chm;*.djvu;*.dot;*.dotm;*.dotx;*.ebook;*.epub;*.hxx;*.ini;*.md;*.mht;*.mhtml;*.mobi;*.msg;*.pages;*.pdf;*.potm;*.potx;*.ppam;*.pps;*.ppsm;*.ppsx;</v>
      </c>
      <c r="JI40" t="str">
        <f t="shared" si="65"/>
        <v>*.azw;*.azw1;*.azw3;*.azw4;*.azw6;*.cbr;*.cbz;*.chm;*.djvu;*.dot;*.dotm;*.dotx;*.ebook;*.epub;*.hxx;*.ini;*.md;*.mht;*.mhtml;*.mobi;*.msg;*.pages;*.pdf;*.potm;*.potx;*.ppam;*.pps;*.ppsm;*.ppsx;</v>
      </c>
      <c r="JJ40" t="str">
        <f t="shared" si="65"/>
        <v>*.azw;*.azw1;*.azw3;*.azw4;*.azw6;*.cbr;*.cbz;*.chm;*.djvu;*.dot;*.dotm;*.dotx;*.ebook;*.epub;*.hxx;*.ini;*.md;*.mht;*.mhtml;*.mobi;*.msg;*.pages;*.pdf;*.potm;*.potx;*.ppam;*.pps;*.ppsm;*.ppsx;</v>
      </c>
      <c r="JK40" t="str">
        <f t="shared" si="65"/>
        <v>*.azw;*.azw1;*.azw3;*.azw4;*.azw6;*.cbr;*.cbz;*.chm;*.djvu;*.dot;*.dotm;*.dotx;*.ebook;*.epub;*.hxx;*.ini;*.md;*.mht;*.mhtml;*.mobi;*.msg;*.pages;*.pdf;*.potm;*.potx;*.ppam;*.pps;*.ppsm;*.ppsx;</v>
      </c>
      <c r="JL40" t="str">
        <f t="shared" si="65"/>
        <v>*.azw;*.azw1;*.azw3;*.azw4;*.azw6;*.cbr;*.cbz;*.chm;*.djvu;*.dot;*.dotm;*.dotx;*.ebook;*.epub;*.hxx;*.ini;*.md;*.mht;*.mhtml;*.mobi;*.msg;*.pages;*.pdf;*.potm;*.potx;*.ppam;*.pps;*.ppsm;*.ppsx;</v>
      </c>
      <c r="JM40" t="str">
        <f t="shared" si="65"/>
        <v>*.azw;*.azw1;*.azw3;*.azw4;*.azw6;*.cbr;*.cbz;*.chm;*.djvu;*.dot;*.dotm;*.dotx;*.ebook;*.epub;*.hxx;*.ini;*.md;*.mht;*.mhtml;*.mobi;*.msg;*.pages;*.pdf;*.potm;*.potx;*.ppam;*.pps;*.ppsm;*.ppsx;</v>
      </c>
      <c r="JN40" t="str">
        <f t="shared" si="65"/>
        <v>*.azw;*.azw1;*.azw3;*.azw4;*.azw6;*.cbr;*.cbz;*.chm;*.djvu;*.dot;*.dotm;*.dotx;*.ebook;*.epub;*.hxx;*.ini;*.md;*.mht;*.mhtml;*.mobi;*.msg;*.pages;*.pdf;*.potm;*.potx;*.ppam;*.pps;*.ppsm;*.ppsx;</v>
      </c>
      <c r="JO40" t="str">
        <f t="shared" si="65"/>
        <v>*.azw;*.azw1;*.azw3;*.azw4;*.azw6;*.cbr;*.cbz;*.chm;*.djvu;*.dot;*.dotm;*.dotx;*.ebook;*.epub;*.hxx;*.ini;*.md;*.mht;*.mhtml;*.mobi;*.msg;*.pages;*.pdf;*.potm;*.potx;*.ppam;*.pps;*.ppsm;*.ppsx;</v>
      </c>
      <c r="JP40" t="str">
        <f t="shared" si="65"/>
        <v>*.azw;*.azw1;*.azw3;*.azw4;*.azw6;*.cbr;*.cbz;*.chm;*.djvu;*.dot;*.dotm;*.dotx;*.ebook;*.epub;*.hxx;*.ini;*.md;*.mht;*.mhtml;*.mobi;*.msg;*.pages;*.pdf;*.potm;*.potx;*.ppam;*.pps;*.ppsm;*.ppsx;*.rst;</v>
      </c>
      <c r="JQ40" t="str">
        <f t="shared" si="65"/>
        <v>*.azw;*.azw1;*.azw3;*.azw4;*.azw6;*.cbr;*.cbz;*.chm;*.djvu;*.dot;*.dotm;*.dotx;*.ebook;*.epub;*.hxx;*.ini;*.md;*.mht;*.mhtml;*.mobi;*.msg;*.pages;*.pdf;*.potm;*.potx;*.ppam;*.pps;*.ppsm;*.ppsx;*.rst;*.rtf;</v>
      </c>
      <c r="JR40" t="str">
        <f t="shared" si="65"/>
        <v>*.azw;*.azw1;*.azw3;*.azw4;*.azw6;*.cbr;*.cbz;*.chm;*.djvu;*.dot;*.dotm;*.dotx;*.ebook;*.epub;*.hxx;*.ini;*.md;*.mht;*.mhtml;*.mobi;*.msg;*.pages;*.pdf;*.potm;*.potx;*.ppam;*.pps;*.ppsm;*.ppsx;*.rst;*.rtf;</v>
      </c>
      <c r="JS40" t="str">
        <f t="shared" si="65"/>
        <v>*.azw;*.azw1;*.azw3;*.azw4;*.azw6;*.cbr;*.cbz;*.chm;*.djvu;*.dot;*.dotm;*.dotx;*.ebook;*.epub;*.hxx;*.ini;*.md;*.mht;*.mhtml;*.mobi;*.msg;*.pages;*.pdf;*.potm;*.potx;*.ppam;*.pps;*.ppsm;*.ppsx;*.rst;*.rtf;</v>
      </c>
      <c r="JT40" t="str">
        <f t="shared" si="65"/>
        <v>*.azw;*.azw1;*.azw3;*.azw4;*.azw6;*.cbr;*.cbz;*.chm;*.djvu;*.dot;*.dotm;*.dotx;*.ebook;*.epub;*.hxx;*.ini;*.md;*.mht;*.mhtml;*.mobi;*.msg;*.pages;*.pdf;*.potm;*.potx;*.ppam;*.pps;*.ppsm;*.ppsx;*.rst;*.rtf;</v>
      </c>
      <c r="JU40" t="str">
        <f t="shared" si="65"/>
        <v>*.azw;*.azw1;*.azw3;*.azw4;*.azw6;*.cbr;*.cbz;*.chm;*.djvu;*.dot;*.dotm;*.dotx;*.ebook;*.epub;*.hxx;*.ini;*.md;*.mht;*.mhtml;*.mobi;*.msg;*.pages;*.pdf;*.potm;*.potx;*.ppam;*.pps;*.ppsm;*.ppsx;*.rst;*.rtf;</v>
      </c>
      <c r="JV40" t="str">
        <f t="shared" si="65"/>
        <v>*.azw;*.azw1;*.azw3;*.azw4;*.azw6;*.cbr;*.cbz;*.chm;*.djvu;*.dot;*.dotm;*.dotx;*.ebook;*.epub;*.hxx;*.ini;*.md;*.mht;*.mhtml;*.mobi;*.msg;*.pages;*.pdf;*.potm;*.potx;*.ppam;*.pps;*.ppsm;*.ppsx;*.rst;*.rtf;</v>
      </c>
      <c r="JW40" t="str">
        <f t="shared" si="65"/>
        <v>*.azw;*.azw1;*.azw3;*.azw4;*.azw6;*.cbr;*.cbz;*.chm;*.djvu;*.dot;*.dotm;*.dotx;*.ebook;*.epub;*.hxx;*.ini;*.md;*.mht;*.mhtml;*.mobi;*.msg;*.pages;*.pdf;*.potm;*.potx;*.ppam;*.pps;*.ppsm;*.ppsx;*.rst;*.rtf;</v>
      </c>
      <c r="JX40" t="str">
        <f t="shared" si="65"/>
        <v>*.azw;*.azw1;*.azw3;*.azw4;*.azw6;*.cbr;*.cbz;*.chm;*.djvu;*.dot;*.dotm;*.dotx;*.ebook;*.epub;*.hxx;*.ini;*.md;*.mht;*.mhtml;*.mobi;*.msg;*.pages;*.pdf;*.potm;*.potx;*.ppam;*.pps;*.ppsm;*.ppsx;*.rst;*.rtf;</v>
      </c>
      <c r="JY40" t="str">
        <f t="shared" si="65"/>
        <v>*.azw;*.azw1;*.azw3;*.azw4;*.azw6;*.cbr;*.cbz;*.chm;*.djvu;*.dot;*.dotm;*.dotx;*.ebook;*.epub;*.hxx;*.ini;*.md;*.mht;*.mhtml;*.mobi;*.msg;*.pages;*.pdf;*.potm;*.potx;*.ppam;*.pps;*.ppsm;*.ppsx;*.rst;*.rtf;*.sldm;</v>
      </c>
      <c r="JZ40" t="str">
        <f t="shared" si="65"/>
        <v>*.azw;*.azw1;*.azw3;*.azw4;*.azw6;*.cbr;*.cbz;*.chm;*.djvu;*.dot;*.dotm;*.dotx;*.ebook;*.epub;*.hxx;*.ini;*.md;*.mht;*.mhtml;*.mobi;*.msg;*.pages;*.pdf;*.potm;*.potx;*.ppam;*.pps;*.ppsm;*.ppsx;*.rst;*.rtf;*.sldm;*.sldx;</v>
      </c>
      <c r="KA40" t="str">
        <f t="shared" ref="KA40:ML40" si="66">JZ40&amp;IF(KA25&lt;&gt;"","*."&amp;KA25&amp;";","")</f>
        <v>*.azw;*.azw1;*.azw3;*.azw4;*.azw6;*.cbr;*.cbz;*.chm;*.djvu;*.dot;*.dotm;*.dotx;*.ebook;*.epub;*.hxx;*.ini;*.md;*.mht;*.mhtml;*.mobi;*.msg;*.pages;*.pdf;*.potm;*.potx;*.ppam;*.pps;*.ppsm;*.ppsx;*.rst;*.rtf;*.sldm;*.sldx;</v>
      </c>
      <c r="KB40" t="str">
        <f t="shared" si="66"/>
        <v>*.azw;*.azw1;*.azw3;*.azw4;*.azw6;*.cbr;*.cbz;*.chm;*.djvu;*.dot;*.dotm;*.dotx;*.ebook;*.epub;*.hxx;*.ini;*.md;*.mht;*.mhtml;*.mobi;*.msg;*.pages;*.pdf;*.potm;*.potx;*.ppam;*.pps;*.ppsm;*.ppsx;*.rst;*.rtf;*.sldm;*.sldx;</v>
      </c>
      <c r="KC40" t="str">
        <f t="shared" si="66"/>
        <v>*.azw;*.azw1;*.azw3;*.azw4;*.azw6;*.cbr;*.cbz;*.chm;*.djvu;*.dot;*.dotm;*.dotx;*.ebook;*.epub;*.hxx;*.ini;*.md;*.mht;*.mhtml;*.mobi;*.msg;*.pages;*.pdf;*.potm;*.potx;*.ppam;*.pps;*.ppsm;*.ppsx;*.rst;*.rtf;*.sldm;*.sldx;</v>
      </c>
      <c r="KD40" t="str">
        <f t="shared" si="66"/>
        <v>*.azw;*.azw1;*.azw3;*.azw4;*.azw6;*.cbr;*.cbz;*.chm;*.djvu;*.dot;*.dotm;*.dotx;*.ebook;*.epub;*.hxx;*.ini;*.md;*.mht;*.mhtml;*.mobi;*.msg;*.pages;*.pdf;*.potm;*.potx;*.ppam;*.pps;*.ppsm;*.ppsx;*.rst;*.rtf;*.sldm;*.sldx;</v>
      </c>
      <c r="KE40" t="str">
        <f t="shared" si="66"/>
        <v>*.azw;*.azw1;*.azw3;*.azw4;*.azw6;*.cbr;*.cbz;*.chm;*.djvu;*.dot;*.dotm;*.dotx;*.ebook;*.epub;*.hxx;*.ini;*.md;*.mht;*.mhtml;*.mobi;*.msg;*.pages;*.pdf;*.potm;*.potx;*.ppam;*.pps;*.ppsm;*.ppsx;*.rst;*.rtf;*.sldm;*.sldx;</v>
      </c>
      <c r="KF40" t="str">
        <f t="shared" si="66"/>
        <v>*.azw;*.azw1;*.azw3;*.azw4;*.azw6;*.cbr;*.cbz;*.chm;*.djvu;*.dot;*.dotm;*.dotx;*.ebook;*.epub;*.hxx;*.ini;*.md;*.mht;*.mhtml;*.mobi;*.msg;*.pages;*.pdf;*.potm;*.potx;*.ppam;*.pps;*.ppsm;*.ppsx;*.rst;*.rtf;*.sldm;*.sldx;</v>
      </c>
      <c r="KG40" t="str">
        <f t="shared" si="66"/>
        <v>*.azw;*.azw1;*.azw3;*.azw4;*.azw6;*.cbr;*.cbz;*.chm;*.djvu;*.dot;*.dotm;*.dotx;*.ebook;*.epub;*.hxx;*.ini;*.md;*.mht;*.mhtml;*.mobi;*.msg;*.pages;*.pdf;*.potm;*.potx;*.ppam;*.pps;*.ppsm;*.ppsx;*.rst;*.rtf;*.sldm;*.sldx;</v>
      </c>
      <c r="KH40" t="str">
        <f t="shared" si="66"/>
        <v>*.azw;*.azw1;*.azw3;*.azw4;*.azw6;*.cbr;*.cbz;*.chm;*.djvu;*.dot;*.dotm;*.dotx;*.ebook;*.epub;*.hxx;*.ini;*.md;*.mht;*.mhtml;*.mobi;*.msg;*.pages;*.pdf;*.potm;*.potx;*.ppam;*.pps;*.ppsm;*.ppsx;*.rst;*.rtf;*.sldm;*.sldx;</v>
      </c>
      <c r="KI40" t="str">
        <f t="shared" si="66"/>
        <v>*.azw;*.azw1;*.azw3;*.azw4;*.azw6;*.cbr;*.cbz;*.chm;*.djvu;*.dot;*.dotm;*.dotx;*.ebook;*.epub;*.hxx;*.ini;*.md;*.mht;*.mhtml;*.mobi;*.msg;*.pages;*.pdf;*.potm;*.potx;*.ppam;*.pps;*.ppsm;*.ppsx;*.rst;*.rtf;*.sldm;*.sldx;</v>
      </c>
      <c r="KJ40" t="str">
        <f t="shared" si="66"/>
        <v>*.azw;*.azw1;*.azw3;*.azw4;*.azw6;*.cbr;*.cbz;*.chm;*.djvu;*.dot;*.dotm;*.dotx;*.ebook;*.epub;*.hxx;*.ini;*.md;*.mht;*.mhtml;*.mobi;*.msg;*.pages;*.pdf;*.potm;*.potx;*.ppam;*.pps;*.ppsm;*.ppsx;*.rst;*.rtf;*.sldm;*.sldx;</v>
      </c>
      <c r="KK40" t="str">
        <f t="shared" si="66"/>
        <v>*.azw;*.azw1;*.azw3;*.azw4;*.azw6;*.cbr;*.cbz;*.chm;*.djvu;*.dot;*.dotm;*.dotx;*.ebook;*.epub;*.hxx;*.ini;*.md;*.mht;*.mhtml;*.mobi;*.msg;*.pages;*.pdf;*.potm;*.potx;*.ppam;*.pps;*.ppsm;*.ppsx;*.rst;*.rtf;*.sldm;*.sldx;</v>
      </c>
      <c r="KL40" t="str">
        <f t="shared" si="66"/>
        <v>*.azw;*.azw1;*.azw3;*.azw4;*.azw6;*.cbr;*.cbz;*.chm;*.djvu;*.dot;*.dotm;*.dotx;*.ebook;*.epub;*.hxx;*.ini;*.md;*.mht;*.mhtml;*.mobi;*.msg;*.pages;*.pdf;*.potm;*.potx;*.ppam;*.pps;*.ppsm;*.ppsx;*.rst;*.rtf;*.sldm;*.sldx;</v>
      </c>
      <c r="KM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</v>
      </c>
      <c r="KN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</v>
      </c>
      <c r="KO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</v>
      </c>
      <c r="KP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</v>
      </c>
      <c r="KQ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</v>
      </c>
      <c r="KR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</v>
      </c>
      <c r="KS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</v>
      </c>
      <c r="KT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</v>
      </c>
      <c r="KU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</v>
      </c>
      <c r="KV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</v>
      </c>
      <c r="KW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</v>
      </c>
      <c r="KX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</v>
      </c>
      <c r="KY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</v>
      </c>
      <c r="KZ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</v>
      </c>
      <c r="LA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</v>
      </c>
      <c r="LB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</v>
      </c>
      <c r="LC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</v>
      </c>
      <c r="LD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</v>
      </c>
      <c r="LE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</v>
      </c>
      <c r="LF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</v>
      </c>
      <c r="LG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</v>
      </c>
      <c r="LH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</v>
      </c>
      <c r="LI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J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K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L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M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N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O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P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Q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R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S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T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U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V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W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*.azw;*.azw1;*.azw3;*.azw4;*.azw6;*.cbr;*.cbz;*.chm;*.djvu;*.dot;*.dotm;*.dotx;*.ebook;*.epub;*.hxx;*.ini;*.md;*.mht;*.mhtml;*.mobi;*.msg;*.pages;*.pdf;*.potm;*.potx;*.ppam;*.pps;*.ppsm;*.ppsx;*.rst;*.rtf;*.sldm;*.sldx;*.tex;*.thmx;*.vsd;*.wpd;</v>
      </c>
      <c r="LX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*.azw;*.azw1;*.azw3;*.azw4;*.azw6;*.cbr;*.cbz;*.chm;*.djvu;*.dot;*.dotm;*.dotx;*.ebook;*.epub;*.hxx;*.ini;*.md;*.mht;*.mhtml;*.mobi;*.msg;*.pages;*.pdf;*.potm;*.potx;*.ppam;*.pps;*.ppsm;*.ppsx;*.rst;*.rtf;*.sldm;*.sldx;*.tex;*.thmx;*.vsd;*.wpd;*.wps;</v>
      </c>
      <c r="LY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LZ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A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B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C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D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E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F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G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H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I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J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K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L40" t="str">
        <f t="shared" si="66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M40" t="str">
        <f t="shared" ref="MM40:MQ40" si="67">ML40&amp;IF(MM25&lt;&gt;"","*."&amp;MM25&amp;";","")</f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N40" t="str">
        <f t="shared" si="67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O40" t="str">
        <f t="shared" si="67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P40" t="str">
        <f t="shared" si="67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Q40" s="1" t="str">
        <f t="shared" si="67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S40" t="s">
        <v>1585</v>
      </c>
      <c r="MT40" t="str">
        <f t="shared" si="53"/>
        <v>doc</v>
      </c>
      <c r="MU40" t="s">
        <v>1590</v>
      </c>
    </row>
    <row r="41" spans="4:359" x14ac:dyDescent="0.3">
      <c r="D41" s="6" t="e">
        <f>VLOOKUP(TRIM(B41),MIME!A:C,3,FALSE)</f>
        <v>#N/A</v>
      </c>
      <c r="E41" s="6"/>
      <c r="F41" s="6"/>
      <c r="G41" s="6"/>
      <c r="I41" s="3" t="s">
        <v>253</v>
      </c>
      <c r="J41" s="8">
        <v>1</v>
      </c>
      <c r="M41" s="3" t="s">
        <v>33</v>
      </c>
      <c r="N41" t="s">
        <v>1536</v>
      </c>
      <c r="P41" s="11" t="s">
        <v>109</v>
      </c>
      <c r="Q41" t="str">
        <f>IF(Q26&lt;&gt;"","*"&amp;Q26&amp;";","")</f>
        <v/>
      </c>
      <c r="R41" t="str">
        <f>Q41&amp;IF(R26&lt;&gt;"","*"&amp;R26&amp;";","")</f>
        <v>*.alias;</v>
      </c>
      <c r="S41" t="str">
        <f t="shared" ref="S41:CD41" si="68">R41&amp;IF(S26&lt;&gt;"","*"&amp;S26&amp;";","")</f>
        <v>*.alias;*.bash_alias;</v>
      </c>
      <c r="T41" t="str">
        <f t="shared" si="68"/>
        <v>*.alias;*.bash_alias;*.bashrc;</v>
      </c>
      <c r="U41" t="str">
        <f t="shared" si="68"/>
        <v>*.alias;*.bash_alias;*.bashrc;</v>
      </c>
      <c r="V41" t="str">
        <f t="shared" si="68"/>
        <v>*.alias;*.bash_alias;*.bashrc;</v>
      </c>
      <c r="W41" t="str">
        <f t="shared" si="68"/>
        <v>*.alias;*.bash_alias;*.bashrc;*.nomeda;</v>
      </c>
      <c r="X41" t="str">
        <f t="shared" si="68"/>
        <v>*.alias;*.bash_alias;*.bashrc;*.nomeda;</v>
      </c>
      <c r="Y41" t="str">
        <f t="shared" si="68"/>
        <v>*.alias;*.bash_alias;*.bashrc;*.nomeda;</v>
      </c>
      <c r="Z41" t="str">
        <f t="shared" si="68"/>
        <v>*.alias;*.bash_alias;*.bashrc;*.nomeda;</v>
      </c>
      <c r="AA41" t="str">
        <f t="shared" si="68"/>
        <v>*.alias;*.bash_alias;*.bashrc;*.nomeda;</v>
      </c>
      <c r="AB41" t="str">
        <f t="shared" si="68"/>
        <v>*.alias;*.bash_alias;*.bashrc;*.nomeda;</v>
      </c>
      <c r="AC41" t="str">
        <f t="shared" si="68"/>
        <v>*.alias;*.bash_alias;*.bashrc;*.nomeda;</v>
      </c>
      <c r="AD41" t="str">
        <f t="shared" si="68"/>
        <v>*.alias;*.bash_alias;*.bashrc;*.nomeda;</v>
      </c>
      <c r="AE41" t="str">
        <f t="shared" si="68"/>
        <v>*.alias;*.bash_alias;*.bashrc;*.nomeda;</v>
      </c>
      <c r="AF41" t="str">
        <f t="shared" si="68"/>
        <v>*.alias;*.bash_alias;*.bashrc;*.nomeda;</v>
      </c>
      <c r="AG41" t="str">
        <f t="shared" si="68"/>
        <v>*.alias;*.bash_alias;*.bashrc;*.nomeda;</v>
      </c>
      <c r="AH41" t="str">
        <f t="shared" si="68"/>
        <v>*.alias;*.bash_alias;*.bashrc;*.nomeda;</v>
      </c>
      <c r="AI41" t="str">
        <f t="shared" si="68"/>
        <v>*.alias;*.bash_alias;*.bashrc;*.nomeda;</v>
      </c>
      <c r="AJ41" t="str">
        <f t="shared" si="68"/>
        <v>*.alias;*.bash_alias;*.bashrc;*.nomeda;</v>
      </c>
      <c r="AK41" t="str">
        <f t="shared" si="68"/>
        <v>*.alias;*.bash_alias;*.bashrc;*.nomeda;</v>
      </c>
      <c r="AL41" t="str">
        <f t="shared" si="68"/>
        <v>*.alias;*.bash_alias;*.bashrc;*.nomeda;</v>
      </c>
      <c r="AM41" t="str">
        <f t="shared" si="68"/>
        <v>*.alias;*.bash_alias;*.bashrc;*.nomeda;</v>
      </c>
      <c r="AN41" t="str">
        <f t="shared" si="68"/>
        <v>*.alias;*.bash_alias;*.bashrc;*.nomeda;</v>
      </c>
      <c r="AO41" t="str">
        <f t="shared" si="68"/>
        <v>*.alias;*.bash_alias;*.bashrc;*.nomeda;</v>
      </c>
      <c r="AP41" t="str">
        <f t="shared" si="68"/>
        <v>*.alias;*.bash_alias;*.bashrc;*.nomeda;</v>
      </c>
      <c r="AQ41" t="str">
        <f t="shared" si="68"/>
        <v>*.alias;*.bash_alias;*.bashrc;*.nomeda;</v>
      </c>
      <c r="AR41" t="str">
        <f t="shared" si="68"/>
        <v>*.alias;*.bash_alias;*.bashrc;*.nomeda;</v>
      </c>
      <c r="AS41" t="str">
        <f t="shared" si="68"/>
        <v>*.alias;*.bash_alias;*.bashrc;*.nomeda;</v>
      </c>
      <c r="AT41" t="str">
        <f t="shared" si="68"/>
        <v>*.alias;*.bash_alias;*.bashrc;*.nomeda;</v>
      </c>
      <c r="AU41" t="str">
        <f t="shared" si="68"/>
        <v>*.alias;*.bash_alias;*.bashrc;*.nomeda;</v>
      </c>
      <c r="AV41" t="str">
        <f t="shared" si="68"/>
        <v>*.alias;*.bash_alias;*.bashrc;*.nomeda;</v>
      </c>
      <c r="AW41" t="str">
        <f t="shared" si="68"/>
        <v>*.alias;*.bash_alias;*.bashrc;*.nomeda;</v>
      </c>
      <c r="AX41" t="str">
        <f t="shared" si="68"/>
        <v>*.alias;*.bash_alias;*.bashrc;*.nomeda;</v>
      </c>
      <c r="AY41" t="str">
        <f t="shared" si="68"/>
        <v>*.alias;*.bash_alias;*.bashrc;*.nomeda;</v>
      </c>
      <c r="AZ41" t="str">
        <f t="shared" si="68"/>
        <v>*.alias;*.bash_alias;*.bashrc;*.nomeda;</v>
      </c>
      <c r="BA41" t="str">
        <f t="shared" si="68"/>
        <v>*.alias;*.bash_alias;*.bashrc;*.nomeda;</v>
      </c>
      <c r="BB41" t="str">
        <f t="shared" si="68"/>
        <v>*.alias;*.bash_alias;*.bashrc;*.nomeda;</v>
      </c>
      <c r="BC41" t="str">
        <f t="shared" si="68"/>
        <v>*.alias;*.bash_alias;*.bashrc;*.nomeda;</v>
      </c>
      <c r="BD41" t="str">
        <f t="shared" si="68"/>
        <v>*.alias;*.bash_alias;*.bashrc;*.nomeda;</v>
      </c>
      <c r="BE41" t="str">
        <f t="shared" si="68"/>
        <v>*.alias;*.bash_alias;*.bashrc;*.nomeda;</v>
      </c>
      <c r="BF41" t="str">
        <f t="shared" si="68"/>
        <v>*.alias;*.bash_alias;*.bashrc;*.nomeda;</v>
      </c>
      <c r="BG41" t="str">
        <f t="shared" si="68"/>
        <v>*.alias;*.bash_alias;*.bashrc;*.nomeda;</v>
      </c>
      <c r="BH41" t="str">
        <f t="shared" si="68"/>
        <v>*.alias;*.bash_alias;*.bashrc;*.nomeda;</v>
      </c>
      <c r="BI41" t="str">
        <f t="shared" si="68"/>
        <v>*.alias;*.bash_alias;*.bashrc;*.nomeda;</v>
      </c>
      <c r="BJ41" t="str">
        <f t="shared" si="68"/>
        <v>*.alias;*.bash_alias;*.bashrc;*.nomeda;</v>
      </c>
      <c r="BK41" t="str">
        <f t="shared" si="68"/>
        <v>*.alias;*.bash_alias;*.bashrc;*.nomeda;</v>
      </c>
      <c r="BL41" t="str">
        <f t="shared" si="68"/>
        <v>*.alias;*.bash_alias;*.bashrc;*.nomeda;</v>
      </c>
      <c r="BM41" t="str">
        <f t="shared" si="68"/>
        <v>*.alias;*.bash_alias;*.bashrc;*.nomeda;</v>
      </c>
      <c r="BN41" t="str">
        <f t="shared" si="68"/>
        <v>*.alias;*.bash_alias;*.bashrc;*.nomeda;</v>
      </c>
      <c r="BO41" t="str">
        <f t="shared" si="68"/>
        <v>*.alias;*.bash_alias;*.bashrc;*.nomeda;</v>
      </c>
      <c r="BP41" t="str">
        <f t="shared" si="68"/>
        <v>*.alias;*.bash_alias;*.bashrc;*.nomeda;</v>
      </c>
      <c r="BQ41" t="str">
        <f t="shared" si="68"/>
        <v>*.alias;*.bash_alias;*.bashrc;*.nomeda;</v>
      </c>
      <c r="BR41" t="str">
        <f t="shared" si="68"/>
        <v>*.alias;*.bash_alias;*.bashrc;*.nomeda;</v>
      </c>
      <c r="BS41" t="str">
        <f t="shared" si="68"/>
        <v>*.alias;*.bash_alias;*.bashrc;*.nomeda;</v>
      </c>
      <c r="BT41" t="str">
        <f t="shared" si="68"/>
        <v>*.alias;*.bash_alias;*.bashrc;*.nomeda;</v>
      </c>
      <c r="BU41" t="str">
        <f t="shared" si="68"/>
        <v>*.alias;*.bash_alias;*.bashrc;*.nomeda;</v>
      </c>
      <c r="BV41" t="str">
        <f t="shared" si="68"/>
        <v>*.alias;*.bash_alias;*.bashrc;*.nomeda;</v>
      </c>
      <c r="BW41" t="str">
        <f t="shared" si="68"/>
        <v>*.alias;*.bash_alias;*.bashrc;*.nomeda;</v>
      </c>
      <c r="BX41" t="str">
        <f t="shared" si="68"/>
        <v>*.alias;*.bash_alias;*.bashrc;*.nomeda;</v>
      </c>
      <c r="BY41" t="str">
        <f t="shared" si="68"/>
        <v>*.alias;*.bash_alias;*.bashrc;*.nomeda;</v>
      </c>
      <c r="BZ41" t="str">
        <f t="shared" si="68"/>
        <v>*.alias;*.bash_alias;*.bashrc;*.nomeda;</v>
      </c>
      <c r="CA41" t="str">
        <f t="shared" si="68"/>
        <v>*.alias;*.bash_alias;*.bashrc;*.nomeda;</v>
      </c>
      <c r="CB41" t="str">
        <f t="shared" si="68"/>
        <v>*.alias;*.bash_alias;*.bashrc;*.nomeda;</v>
      </c>
      <c r="CC41" t="str">
        <f t="shared" si="68"/>
        <v>*.alias;*.bash_alias;*.bashrc;*.nomeda;</v>
      </c>
      <c r="CD41" t="str">
        <f t="shared" si="68"/>
        <v>*.alias;*.bash_alias;*.bashrc;*.nomeda;</v>
      </c>
      <c r="CE41" t="str">
        <f t="shared" ref="CE41:EP41" si="69">CD41&amp;IF(CE26&lt;&gt;"","*"&amp;CE26&amp;";","")</f>
        <v>*.alias;*.bash_alias;*.bashrc;*.nomeda;</v>
      </c>
      <c r="CF41" t="str">
        <f t="shared" si="69"/>
        <v>*.alias;*.bash_alias;*.bashrc;*.nomeda;</v>
      </c>
      <c r="CG41" t="str">
        <f t="shared" si="69"/>
        <v>*.alias;*.bash_alias;*.bashrc;*.nomeda;</v>
      </c>
      <c r="CH41" t="str">
        <f t="shared" si="69"/>
        <v>*.alias;*.bash_alias;*.bashrc;*.nomeda;</v>
      </c>
      <c r="CI41" t="str">
        <f t="shared" si="69"/>
        <v>*.alias;*.bash_alias;*.bashrc;*.nomeda;</v>
      </c>
      <c r="CJ41" t="str">
        <f t="shared" si="69"/>
        <v>*.alias;*.bash_alias;*.bashrc;*.nomeda;</v>
      </c>
      <c r="CK41" t="str">
        <f t="shared" si="69"/>
        <v>*.alias;*.bash_alias;*.bashrc;*.nomeda;</v>
      </c>
      <c r="CL41" t="str">
        <f t="shared" si="69"/>
        <v>*.alias;*.bash_alias;*.bashrc;*.nomeda;</v>
      </c>
      <c r="CM41" t="str">
        <f t="shared" si="69"/>
        <v>*.alias;*.bash_alias;*.bashrc;*.nomeda;</v>
      </c>
      <c r="CN41" t="str">
        <f t="shared" si="69"/>
        <v>*.alias;*.bash_alias;*.bashrc;*.nomeda;</v>
      </c>
      <c r="CO41" t="str">
        <f t="shared" si="69"/>
        <v>*.alias;*.bash_alias;*.bashrc;*.nomeda;</v>
      </c>
      <c r="CP41" t="str">
        <f t="shared" si="69"/>
        <v>*.alias;*.bash_alias;*.bashrc;*.nomeda;</v>
      </c>
      <c r="CQ41" t="str">
        <f t="shared" si="69"/>
        <v>*.alias;*.bash_alias;*.bashrc;*.nomeda;</v>
      </c>
      <c r="CR41" t="str">
        <f t="shared" si="69"/>
        <v>*.alias;*.bash_alias;*.bashrc;*.nomeda;</v>
      </c>
      <c r="CS41" t="str">
        <f t="shared" si="69"/>
        <v>*.alias;*.bash_alias;*.bashrc;*.nomeda;</v>
      </c>
      <c r="CT41" t="str">
        <f t="shared" si="69"/>
        <v>*.alias;*.bash_alias;*.bashrc;*.nomeda;</v>
      </c>
      <c r="CU41" t="str">
        <f t="shared" si="69"/>
        <v>*.alias;*.bash_alias;*.bashrc;*.nomeda;</v>
      </c>
      <c r="CV41" t="str">
        <f t="shared" si="69"/>
        <v>*.alias;*.bash_alias;*.bashrc;*.nomeda;</v>
      </c>
      <c r="CW41" t="str">
        <f t="shared" si="69"/>
        <v>*.alias;*.bash_alias;*.bashrc;*.nomeda;</v>
      </c>
      <c r="CX41" t="str">
        <f t="shared" si="69"/>
        <v>*.alias;*.bash_alias;*.bashrc;*.nomeda;</v>
      </c>
      <c r="CY41" t="str">
        <f t="shared" si="69"/>
        <v>*.alias;*.bash_alias;*.bashrc;*.nomeda;</v>
      </c>
      <c r="CZ41" t="str">
        <f t="shared" si="69"/>
        <v>*.alias;*.bash_alias;*.bashrc;*.nomeda;</v>
      </c>
      <c r="DA41" t="str">
        <f t="shared" si="69"/>
        <v>*.alias;*.bash_alias;*.bashrc;*.nomeda;</v>
      </c>
      <c r="DB41" t="str">
        <f t="shared" si="69"/>
        <v>*.alias;*.bash_alias;*.bashrc;*.nomeda;</v>
      </c>
      <c r="DC41" t="str">
        <f t="shared" si="69"/>
        <v>*.alias;*.bash_alias;*.bashrc;*.nomeda;</v>
      </c>
      <c r="DD41" t="str">
        <f t="shared" si="69"/>
        <v>*.alias;*.bash_alias;*.bashrc;*.nomeda;</v>
      </c>
      <c r="DE41" t="str">
        <f t="shared" si="69"/>
        <v>*.alias;*.bash_alias;*.bashrc;*.nomeda;</v>
      </c>
      <c r="DF41" t="str">
        <f t="shared" si="69"/>
        <v>*.alias;*.bash_alias;*.bashrc;*.nomeda;</v>
      </c>
      <c r="DG41" t="str">
        <f t="shared" si="69"/>
        <v>*.alias;*.bash_alias;*.bashrc;*.nomeda;</v>
      </c>
      <c r="DH41" t="str">
        <f t="shared" si="69"/>
        <v>*.alias;*.bash_alias;*.bashrc;*.nomeda;</v>
      </c>
      <c r="DI41" t="str">
        <f t="shared" si="69"/>
        <v>*.alias;*.bash_alias;*.bashrc;*.nomeda;</v>
      </c>
      <c r="DJ41" t="str">
        <f t="shared" si="69"/>
        <v>*.alias;*.bash_alias;*.bashrc;*.nomeda;</v>
      </c>
      <c r="DK41" t="str">
        <f t="shared" si="69"/>
        <v>*.alias;*.bash_alias;*.bashrc;*.nomeda;</v>
      </c>
      <c r="DL41" t="str">
        <f t="shared" si="69"/>
        <v>*.alias;*.bash_alias;*.bashrc;*.nomeda;</v>
      </c>
      <c r="DM41" t="str">
        <f t="shared" si="69"/>
        <v>*.alias;*.bash_alias;*.bashrc;*.nomeda;</v>
      </c>
      <c r="DN41" t="str">
        <f t="shared" si="69"/>
        <v>*.alias;*.bash_alias;*.bashrc;*.nomeda;</v>
      </c>
      <c r="DO41" t="str">
        <f t="shared" si="69"/>
        <v>*.alias;*.bash_alias;*.bashrc;*.nomeda;</v>
      </c>
      <c r="DP41" t="str">
        <f t="shared" si="69"/>
        <v>*.alias;*.bash_alias;*.bashrc;*.nomeda;</v>
      </c>
      <c r="DQ41" t="str">
        <f t="shared" si="69"/>
        <v>*.alias;*.bash_alias;*.bashrc;*.nomeda;</v>
      </c>
      <c r="DR41" t="str">
        <f t="shared" si="69"/>
        <v>*.alias;*.bash_alias;*.bashrc;*.nomeda;</v>
      </c>
      <c r="DS41" t="str">
        <f t="shared" si="69"/>
        <v>*.alias;*.bash_alias;*.bashrc;*.nomeda;</v>
      </c>
      <c r="DT41" t="str">
        <f t="shared" si="69"/>
        <v>*.alias;*.bash_alias;*.bashrc;*.nomeda;</v>
      </c>
      <c r="DU41" t="str">
        <f t="shared" si="69"/>
        <v>*.alias;*.bash_alias;*.bashrc;*.nomeda;</v>
      </c>
      <c r="DV41" t="str">
        <f t="shared" si="69"/>
        <v>*.alias;*.bash_alias;*.bashrc;*.nomeda;</v>
      </c>
      <c r="DW41" t="str">
        <f t="shared" si="69"/>
        <v>*.alias;*.bash_alias;*.bashrc;*.nomeda;</v>
      </c>
      <c r="DX41" t="str">
        <f t="shared" si="69"/>
        <v>*.alias;*.bash_alias;*.bashrc;*.nomeda;</v>
      </c>
      <c r="DY41" t="str">
        <f t="shared" si="69"/>
        <v>*.alias;*.bash_alias;*.bashrc;*.nomeda;</v>
      </c>
      <c r="DZ41" t="str">
        <f t="shared" si="69"/>
        <v>*.alias;*.bash_alias;*.bashrc;*.nomeda;</v>
      </c>
      <c r="EA41" t="str">
        <f t="shared" si="69"/>
        <v>*.alias;*.bash_alias;*.bashrc;*.nomeda;</v>
      </c>
      <c r="EB41" t="str">
        <f t="shared" si="69"/>
        <v>*.alias;*.bash_alias;*.bashrc;*.nomeda;</v>
      </c>
      <c r="EC41" t="str">
        <f t="shared" si="69"/>
        <v>*.alias;*.bash_alias;*.bashrc;*.nomeda;</v>
      </c>
      <c r="ED41" t="str">
        <f t="shared" si="69"/>
        <v>*.alias;*.bash_alias;*.bashrc;*.nomeda;</v>
      </c>
      <c r="EE41" t="str">
        <f t="shared" si="69"/>
        <v>*.alias;*.bash_alias;*.bashrc;*.nomeda;</v>
      </c>
      <c r="EF41" t="str">
        <f t="shared" si="69"/>
        <v>*.alias;*.bash_alias;*.bashrc;*.nomeda;</v>
      </c>
      <c r="EG41" t="str">
        <f t="shared" si="69"/>
        <v>*.alias;*.bash_alias;*.bashrc;*.nomeda;</v>
      </c>
      <c r="EH41" t="str">
        <f t="shared" si="69"/>
        <v>*.alias;*.bash_alias;*.bashrc;*.nomeda;</v>
      </c>
      <c r="EI41" t="str">
        <f t="shared" si="69"/>
        <v>*.alias;*.bash_alias;*.bashrc;*.nomeda;</v>
      </c>
      <c r="EJ41" t="str">
        <f t="shared" si="69"/>
        <v>*.alias;*.bash_alias;*.bashrc;*.nomeda;</v>
      </c>
      <c r="EK41" t="str">
        <f t="shared" si="69"/>
        <v>*.alias;*.bash_alias;*.bashrc;*.nomeda;</v>
      </c>
      <c r="EL41" t="str">
        <f t="shared" si="69"/>
        <v>*.alias;*.bash_alias;*.bashrc;*.nomeda;</v>
      </c>
      <c r="EM41" t="str">
        <f t="shared" si="69"/>
        <v>*.alias;*.bash_alias;*.bashrc;*.nomeda;</v>
      </c>
      <c r="EN41" t="str">
        <f t="shared" si="69"/>
        <v>*.alias;*.bash_alias;*.bashrc;*.nomeda;</v>
      </c>
      <c r="EO41" t="str">
        <f t="shared" si="69"/>
        <v>*.alias;*.bash_alias;*.bashrc;*.nomeda;</v>
      </c>
      <c r="EP41" t="str">
        <f t="shared" si="69"/>
        <v>*.alias;*.bash_alias;*.bashrc;*.nomeda;</v>
      </c>
      <c r="EQ41" t="str">
        <f t="shared" ref="EQ41:HB41" si="70">EP41&amp;IF(EQ26&lt;&gt;"","*"&amp;EQ26&amp;";","")</f>
        <v>*.alias;*.bash_alias;*.bashrc;*.nomeda;</v>
      </c>
      <c r="ER41" t="str">
        <f t="shared" si="70"/>
        <v>*.alias;*.bash_alias;*.bashrc;*.nomeda;</v>
      </c>
      <c r="ES41" t="str">
        <f t="shared" si="70"/>
        <v>*.alias;*.bash_alias;*.bashrc;*.nomeda;</v>
      </c>
      <c r="ET41" t="str">
        <f t="shared" si="70"/>
        <v>*.alias;*.bash_alias;*.bashrc;*.nomeda;</v>
      </c>
      <c r="EU41" t="str">
        <f t="shared" si="70"/>
        <v>*.alias;*.bash_alias;*.bashrc;*.nomeda;</v>
      </c>
      <c r="EV41" t="str">
        <f t="shared" si="70"/>
        <v>*.alias;*.bash_alias;*.bashrc;*.nomeda;</v>
      </c>
      <c r="EW41" t="str">
        <f t="shared" si="70"/>
        <v>*.alias;*.bash_alias;*.bashrc;*.nomeda;</v>
      </c>
      <c r="EX41" t="str">
        <f t="shared" si="70"/>
        <v>*.alias;*.bash_alias;*.bashrc;*.nomeda;</v>
      </c>
      <c r="EY41" t="str">
        <f t="shared" si="70"/>
        <v>*.alias;*.bash_alias;*.bashrc;*.nomeda;</v>
      </c>
      <c r="EZ41" t="str">
        <f t="shared" si="70"/>
        <v>*.alias;*.bash_alias;*.bashrc;*.nomeda;</v>
      </c>
      <c r="FA41" t="str">
        <f t="shared" si="70"/>
        <v>*.alias;*.bash_alias;*.bashrc;*.nomeda;</v>
      </c>
      <c r="FB41" t="str">
        <f t="shared" si="70"/>
        <v>*.alias;*.bash_alias;*.bashrc;*.nomeda;</v>
      </c>
      <c r="FC41" t="str">
        <f t="shared" si="70"/>
        <v>*.alias;*.bash_alias;*.bashrc;*.nomeda;</v>
      </c>
      <c r="FD41" t="str">
        <f t="shared" si="70"/>
        <v>*.alias;*.bash_alias;*.bashrc;*.nomeda;</v>
      </c>
      <c r="FE41" t="str">
        <f t="shared" si="70"/>
        <v>*.alias;*.bash_alias;*.bashrc;*.nomeda;</v>
      </c>
      <c r="FF41" t="str">
        <f t="shared" si="70"/>
        <v>*.alias;*.bash_alias;*.bashrc;*.nomeda;</v>
      </c>
      <c r="FG41" t="str">
        <f t="shared" si="70"/>
        <v>*.alias;*.bash_alias;*.bashrc;*.nomeda;</v>
      </c>
      <c r="FH41" t="str">
        <f t="shared" si="70"/>
        <v>*.alias;*.bash_alias;*.bashrc;*.nomeda;</v>
      </c>
      <c r="FI41" t="str">
        <f t="shared" si="70"/>
        <v>*.alias;*.bash_alias;*.bashrc;*.nomeda;</v>
      </c>
      <c r="FJ41" t="str">
        <f t="shared" si="70"/>
        <v>*.alias;*.bash_alias;*.bashrc;*.nomeda;</v>
      </c>
      <c r="FK41" t="str">
        <f t="shared" si="70"/>
        <v>*.alias;*.bash_alias;*.bashrc;*.nomeda;</v>
      </c>
      <c r="FL41" t="str">
        <f t="shared" si="70"/>
        <v>*.alias;*.bash_alias;*.bashrc;*.nomeda;</v>
      </c>
      <c r="FM41" t="str">
        <f t="shared" si="70"/>
        <v>*.alias;*.bash_alias;*.bashrc;*.nomeda;</v>
      </c>
      <c r="FN41" t="str">
        <f t="shared" si="70"/>
        <v>*.alias;*.bash_alias;*.bashrc;*.nomeda;</v>
      </c>
      <c r="FO41" t="str">
        <f t="shared" si="70"/>
        <v>*.alias;*.bash_alias;*.bashrc;*.nomeda;</v>
      </c>
      <c r="FP41" t="str">
        <f t="shared" si="70"/>
        <v>*.alias;*.bash_alias;*.bashrc;*.nomeda;</v>
      </c>
      <c r="FQ41" t="str">
        <f t="shared" si="70"/>
        <v>*.alias;*.bash_alias;*.bashrc;*.nomeda;</v>
      </c>
      <c r="FR41" t="str">
        <f t="shared" si="70"/>
        <v>*.alias;*.bash_alias;*.bashrc;*.nomeda;</v>
      </c>
      <c r="FS41" t="str">
        <f t="shared" si="70"/>
        <v>*.alias;*.bash_alias;*.bashrc;*.nomeda;</v>
      </c>
      <c r="FT41" t="str">
        <f t="shared" si="70"/>
        <v>*.alias;*.bash_alias;*.bashrc;*.nomeda;</v>
      </c>
      <c r="FU41" t="str">
        <f t="shared" si="70"/>
        <v>*.alias;*.bash_alias;*.bashrc;*.nomeda;</v>
      </c>
      <c r="FV41" t="str">
        <f t="shared" si="70"/>
        <v>*.alias;*.bash_alias;*.bashrc;*.nomeda;</v>
      </c>
      <c r="FW41" t="str">
        <f t="shared" si="70"/>
        <v>*.alias;*.bash_alias;*.bashrc;*.nomeda;</v>
      </c>
      <c r="FX41" t="str">
        <f t="shared" si="70"/>
        <v>*.alias;*.bash_alias;*.bashrc;*.nomeda;</v>
      </c>
      <c r="FY41" t="str">
        <f t="shared" si="70"/>
        <v>*.alias;*.bash_alias;*.bashrc;*.nomeda;</v>
      </c>
      <c r="FZ41" t="str">
        <f t="shared" si="70"/>
        <v>*.alias;*.bash_alias;*.bashrc;*.nomeda;</v>
      </c>
      <c r="GA41" t="str">
        <f t="shared" si="70"/>
        <v>*.alias;*.bash_alias;*.bashrc;*.nomeda;</v>
      </c>
      <c r="GB41" t="str">
        <f t="shared" si="70"/>
        <v>*.alias;*.bash_alias;*.bashrc;*.nomeda;</v>
      </c>
      <c r="GC41" t="str">
        <f t="shared" si="70"/>
        <v>*.alias;*.bash_alias;*.bashrc;*.nomeda;</v>
      </c>
      <c r="GD41" t="str">
        <f t="shared" si="70"/>
        <v>*.alias;*.bash_alias;*.bashrc;*.nomeda;</v>
      </c>
      <c r="GE41" t="str">
        <f t="shared" si="70"/>
        <v>*.alias;*.bash_alias;*.bashrc;*.nomeda;</v>
      </c>
      <c r="GF41" t="str">
        <f t="shared" si="70"/>
        <v>*.alias;*.bash_alias;*.bashrc;*.nomeda;</v>
      </c>
      <c r="GG41" t="str">
        <f t="shared" si="70"/>
        <v>*.alias;*.bash_alias;*.bashrc;*.nomeda;</v>
      </c>
      <c r="GH41" t="str">
        <f t="shared" si="70"/>
        <v>*.alias;*.bash_alias;*.bashrc;*.nomeda;</v>
      </c>
      <c r="GI41" t="str">
        <f t="shared" si="70"/>
        <v>*.alias;*.bash_alias;*.bashrc;*.nomeda;</v>
      </c>
      <c r="GJ41" t="str">
        <f t="shared" si="70"/>
        <v>*.alias;*.bash_alias;*.bashrc;*.nomeda;</v>
      </c>
      <c r="GK41" t="str">
        <f t="shared" si="70"/>
        <v>*.alias;*.bash_alias;*.bashrc;*.nomeda;</v>
      </c>
      <c r="GL41" t="str">
        <f t="shared" si="70"/>
        <v>*.alias;*.bash_alias;*.bashrc;*.nomeda;</v>
      </c>
      <c r="GM41" t="str">
        <f t="shared" si="70"/>
        <v>*.alias;*.bash_alias;*.bashrc;*.nomeda;</v>
      </c>
      <c r="GN41" t="str">
        <f t="shared" si="70"/>
        <v>*.alias;*.bash_alias;*.bashrc;*.nomeda;</v>
      </c>
      <c r="GO41" t="str">
        <f t="shared" si="70"/>
        <v>*.alias;*.bash_alias;*.bashrc;*.nomeda;</v>
      </c>
      <c r="GP41" t="str">
        <f t="shared" si="70"/>
        <v>*.alias;*.bash_alias;*.bashrc;*.nomeda;</v>
      </c>
      <c r="GQ41" t="str">
        <f t="shared" si="70"/>
        <v>*.alias;*.bash_alias;*.bashrc;*.nomeda;</v>
      </c>
      <c r="GR41" t="str">
        <f t="shared" si="70"/>
        <v>*.alias;*.bash_alias;*.bashrc;*.nomeda;</v>
      </c>
      <c r="GS41" t="str">
        <f t="shared" si="70"/>
        <v>*.alias;*.bash_alias;*.bashrc;*.nomeda;</v>
      </c>
      <c r="GT41" t="str">
        <f t="shared" si="70"/>
        <v>*.alias;*.bash_alias;*.bashrc;*.nomeda;</v>
      </c>
      <c r="GU41" t="str">
        <f t="shared" si="70"/>
        <v>*.alias;*.bash_alias;*.bashrc;*.nomeda;</v>
      </c>
      <c r="GV41" t="str">
        <f t="shared" si="70"/>
        <v>*.alias;*.bash_alias;*.bashrc;*.nomeda;</v>
      </c>
      <c r="GW41" t="str">
        <f t="shared" si="70"/>
        <v>*.alias;*.bash_alias;*.bashrc;*.nomeda;</v>
      </c>
      <c r="GX41" t="str">
        <f t="shared" si="70"/>
        <v>*.alias;*.bash_alias;*.bashrc;*.nomeda;</v>
      </c>
      <c r="GY41" t="str">
        <f t="shared" si="70"/>
        <v>*.alias;*.bash_alias;*.bashrc;*.nomeda;</v>
      </c>
      <c r="GZ41" t="str">
        <f t="shared" si="70"/>
        <v>*.alias;*.bash_alias;*.bashrc;*.nomeda;</v>
      </c>
      <c r="HA41" t="str">
        <f t="shared" si="70"/>
        <v>*.alias;*.bash_alias;*.bashrc;*.nomeda;</v>
      </c>
      <c r="HB41" t="str">
        <f t="shared" si="70"/>
        <v>*.alias;*.bash_alias;*.bashrc;*.nomeda;</v>
      </c>
      <c r="HC41" t="str">
        <f t="shared" ref="HC41:JN41" si="71">HB41&amp;IF(HC26&lt;&gt;"","*"&amp;HC26&amp;";","")</f>
        <v>*.alias;*.bash_alias;*.bashrc;*.nomeda;</v>
      </c>
      <c r="HD41" t="str">
        <f t="shared" si="71"/>
        <v>*.alias;*.bash_alias;*.bashrc;*.nomeda;</v>
      </c>
      <c r="HE41" t="str">
        <f t="shared" si="71"/>
        <v>*.alias;*.bash_alias;*.bashrc;*.nomeda;</v>
      </c>
      <c r="HF41" t="str">
        <f t="shared" si="71"/>
        <v>*.alias;*.bash_alias;*.bashrc;*.nomeda;</v>
      </c>
      <c r="HG41" t="str">
        <f t="shared" si="71"/>
        <v>*.alias;*.bash_alias;*.bashrc;*.nomeda;</v>
      </c>
      <c r="HH41" t="str">
        <f t="shared" si="71"/>
        <v>*.alias;*.bash_alias;*.bashrc;*.nomeda;</v>
      </c>
      <c r="HI41" t="str">
        <f t="shared" si="71"/>
        <v>*.alias;*.bash_alias;*.bashrc;*.nomeda;</v>
      </c>
      <c r="HJ41" t="str">
        <f t="shared" si="71"/>
        <v>*.alias;*.bash_alias;*.bashrc;*.nomeda;</v>
      </c>
      <c r="HK41" t="str">
        <f t="shared" si="71"/>
        <v>*.alias;*.bash_alias;*.bashrc;*.nomeda;</v>
      </c>
      <c r="HL41" t="str">
        <f t="shared" si="71"/>
        <v>*.alias;*.bash_alias;*.bashrc;*.nomeda;</v>
      </c>
      <c r="HM41" t="str">
        <f t="shared" si="71"/>
        <v>*.alias;*.bash_alias;*.bashrc;*.nomeda;</v>
      </c>
      <c r="HN41" t="str">
        <f t="shared" si="71"/>
        <v>*.alias;*.bash_alias;*.bashrc;*.nomeda;</v>
      </c>
      <c r="HO41" t="str">
        <f t="shared" si="71"/>
        <v>*.alias;*.bash_alias;*.bashrc;*.nomeda;</v>
      </c>
      <c r="HP41" t="str">
        <f t="shared" si="71"/>
        <v>*.alias;*.bash_alias;*.bashrc;*.nomeda;</v>
      </c>
      <c r="HQ41" t="str">
        <f t="shared" si="71"/>
        <v>*.alias;*.bash_alias;*.bashrc;*.nomeda;</v>
      </c>
      <c r="HR41" t="str">
        <f t="shared" si="71"/>
        <v>*.alias;*.bash_alias;*.bashrc;*.nomeda;</v>
      </c>
      <c r="HS41" t="str">
        <f t="shared" si="71"/>
        <v>*.alias;*.bash_alias;*.bashrc;*.nomeda;</v>
      </c>
      <c r="HT41" t="str">
        <f t="shared" si="71"/>
        <v>*.alias;*.bash_alias;*.bashrc;*.nomeda;</v>
      </c>
      <c r="HU41" t="str">
        <f t="shared" si="71"/>
        <v>*.alias;*.bash_alias;*.bashrc;*.nomeda;</v>
      </c>
      <c r="HV41" t="str">
        <f t="shared" si="71"/>
        <v>*.alias;*.bash_alias;*.bashrc;*.nomeda;</v>
      </c>
      <c r="HW41" t="str">
        <f t="shared" si="71"/>
        <v>*.alias;*.bash_alias;*.bashrc;*.nomeda;</v>
      </c>
      <c r="HX41" t="str">
        <f t="shared" si="71"/>
        <v>*.alias;*.bash_alias;*.bashrc;*.nomeda;</v>
      </c>
      <c r="HY41" t="str">
        <f t="shared" si="71"/>
        <v>*.alias;*.bash_alias;*.bashrc;*.nomeda;</v>
      </c>
      <c r="HZ41" t="str">
        <f t="shared" si="71"/>
        <v>*.alias;*.bash_alias;*.bashrc;*.nomeda;</v>
      </c>
      <c r="IA41" t="str">
        <f t="shared" si="71"/>
        <v>*.alias;*.bash_alias;*.bashrc;*.nomeda;</v>
      </c>
      <c r="IB41" t="str">
        <f t="shared" si="71"/>
        <v>*.alias;*.bash_alias;*.bashrc;*.nomeda;</v>
      </c>
      <c r="IC41" t="str">
        <f t="shared" si="71"/>
        <v>*.alias;*.bash_alias;*.bashrc;*.nomeda;</v>
      </c>
      <c r="ID41" t="str">
        <f t="shared" si="71"/>
        <v>*.alias;*.bash_alias;*.bashrc;*.nomeda;</v>
      </c>
      <c r="IE41" t="str">
        <f t="shared" si="71"/>
        <v>*.alias;*.bash_alias;*.bashrc;*.nomeda;</v>
      </c>
      <c r="IF41" t="str">
        <f t="shared" si="71"/>
        <v>*.alias;*.bash_alias;*.bashrc;*.nomeda;</v>
      </c>
      <c r="IG41" t="str">
        <f t="shared" si="71"/>
        <v>*.alias;*.bash_alias;*.bashrc;*.nomeda;</v>
      </c>
      <c r="IH41" t="str">
        <f t="shared" si="71"/>
        <v>*.alias;*.bash_alias;*.bashrc;*.nomeda;</v>
      </c>
      <c r="II41" t="str">
        <f t="shared" si="71"/>
        <v>*.alias;*.bash_alias;*.bashrc;*.nomeda;</v>
      </c>
      <c r="IJ41" t="str">
        <f t="shared" si="71"/>
        <v>*.alias;*.bash_alias;*.bashrc;*.nomeda;</v>
      </c>
      <c r="IK41" t="str">
        <f t="shared" si="71"/>
        <v>*.alias;*.bash_alias;*.bashrc;*.nomeda;</v>
      </c>
      <c r="IL41" t="str">
        <f t="shared" si="71"/>
        <v>*.alias;*.bash_alias;*.bashrc;*.nomeda;</v>
      </c>
      <c r="IM41" t="str">
        <f t="shared" si="71"/>
        <v>*.alias;*.bash_alias;*.bashrc;*.nomeda;</v>
      </c>
      <c r="IN41" t="str">
        <f t="shared" si="71"/>
        <v>*.alias;*.bash_alias;*.bashrc;*.nomeda;</v>
      </c>
      <c r="IO41" t="str">
        <f t="shared" si="71"/>
        <v>*.alias;*.bash_alias;*.bashrc;*.nomeda;</v>
      </c>
      <c r="IP41" t="str">
        <f t="shared" si="71"/>
        <v>*.alias;*.bash_alias;*.bashrc;*.nomeda;</v>
      </c>
      <c r="IQ41" t="str">
        <f t="shared" si="71"/>
        <v>*.alias;*.bash_alias;*.bashrc;*.nomeda;</v>
      </c>
      <c r="IR41" t="str">
        <f t="shared" si="71"/>
        <v>*.alias;*.bash_alias;*.bashrc;*.nomeda;</v>
      </c>
      <c r="IS41" t="str">
        <f t="shared" si="71"/>
        <v>*.alias;*.bash_alias;*.bashrc;*.nomeda;</v>
      </c>
      <c r="IT41" t="str">
        <f t="shared" si="71"/>
        <v>*.alias;*.bash_alias;*.bashrc;*.nomeda;</v>
      </c>
      <c r="IU41" t="str">
        <f t="shared" si="71"/>
        <v>*.alias;*.bash_alias;*.bashrc;*.nomeda;</v>
      </c>
      <c r="IV41" t="str">
        <f t="shared" si="71"/>
        <v>*.alias;*.bash_alias;*.bashrc;*.nomeda;</v>
      </c>
      <c r="IW41" t="str">
        <f t="shared" si="71"/>
        <v>*.alias;*.bash_alias;*.bashrc;*.nomeda;</v>
      </c>
      <c r="IX41" t="str">
        <f t="shared" si="71"/>
        <v>*.alias;*.bash_alias;*.bashrc;*.nomeda;</v>
      </c>
      <c r="IY41" t="str">
        <f t="shared" si="71"/>
        <v>*.alias;*.bash_alias;*.bashrc;*.nomeda;</v>
      </c>
      <c r="IZ41" t="str">
        <f t="shared" si="71"/>
        <v>*.alias;*.bash_alias;*.bashrc;*.nomeda;</v>
      </c>
      <c r="JA41" t="str">
        <f t="shared" si="71"/>
        <v>*.alias;*.bash_alias;*.bashrc;*.nomeda;</v>
      </c>
      <c r="JB41" t="str">
        <f t="shared" si="71"/>
        <v>*.alias;*.bash_alias;*.bashrc;*.nomeda;</v>
      </c>
      <c r="JC41" t="str">
        <f t="shared" si="71"/>
        <v>*.alias;*.bash_alias;*.bashrc;*.nomeda;</v>
      </c>
      <c r="JD41" t="str">
        <f t="shared" si="71"/>
        <v>*.alias;*.bash_alias;*.bashrc;*.nomeda;</v>
      </c>
      <c r="JE41" t="str">
        <f t="shared" si="71"/>
        <v>*.alias;*.bash_alias;*.bashrc;*.nomeda;</v>
      </c>
      <c r="JF41" t="str">
        <f t="shared" si="71"/>
        <v>*.alias;*.bash_alias;*.bashrc;*.nomeda;</v>
      </c>
      <c r="JG41" t="str">
        <f t="shared" si="71"/>
        <v>*.alias;*.bash_alias;*.bashrc;*.nomeda;</v>
      </c>
      <c r="JH41" t="str">
        <f t="shared" si="71"/>
        <v>*.alias;*.bash_alias;*.bashrc;*.nomeda;</v>
      </c>
      <c r="JI41" t="str">
        <f t="shared" si="71"/>
        <v>*.alias;*.bash_alias;*.bashrc;*.nomeda;</v>
      </c>
      <c r="JJ41" t="str">
        <f t="shared" si="71"/>
        <v>*.alias;*.bash_alias;*.bashrc;*.nomeda;</v>
      </c>
      <c r="JK41" t="str">
        <f t="shared" si="71"/>
        <v>*.alias;*.bash_alias;*.bashrc;*.nomeda;</v>
      </c>
      <c r="JL41" t="str">
        <f t="shared" si="71"/>
        <v>*.alias;*.bash_alias;*.bashrc;*.nomeda;</v>
      </c>
      <c r="JM41" t="str">
        <f t="shared" si="71"/>
        <v>*.alias;*.bash_alias;*.bashrc;*.nomeda;</v>
      </c>
      <c r="JN41" t="str">
        <f t="shared" si="71"/>
        <v>*.alias;*.bash_alias;*.bashrc;*.nomeda;</v>
      </c>
      <c r="JO41" t="str">
        <f t="shared" ref="JO41:LZ41" si="72">JN41&amp;IF(JO26&lt;&gt;"","*"&amp;JO26&amp;";","")</f>
        <v>*.alias;*.bash_alias;*.bashrc;*.nomeda;</v>
      </c>
      <c r="JP41" t="str">
        <f t="shared" si="72"/>
        <v>*.alias;*.bash_alias;*.bashrc;*.nomeda;</v>
      </c>
      <c r="JQ41" t="str">
        <f t="shared" si="72"/>
        <v>*.alias;*.bash_alias;*.bashrc;*.nomeda;</v>
      </c>
      <c r="JR41" t="str">
        <f t="shared" si="72"/>
        <v>*.alias;*.bash_alias;*.bashrc;*.nomeda;</v>
      </c>
      <c r="JS41" t="str">
        <f t="shared" si="72"/>
        <v>*.alias;*.bash_alias;*.bashrc;*.nomeda;</v>
      </c>
      <c r="JT41" t="str">
        <f t="shared" si="72"/>
        <v>*.alias;*.bash_alias;*.bashrc;*.nomeda;</v>
      </c>
      <c r="JU41" t="str">
        <f t="shared" si="72"/>
        <v>*.alias;*.bash_alias;*.bashrc;*.nomeda;</v>
      </c>
      <c r="JV41" t="str">
        <f t="shared" si="72"/>
        <v>*.alias;*.bash_alias;*.bashrc;*.nomeda;</v>
      </c>
      <c r="JW41" t="str">
        <f t="shared" si="72"/>
        <v>*.alias;*.bash_alias;*.bashrc;*.nomeda;</v>
      </c>
      <c r="JX41" t="str">
        <f t="shared" si="72"/>
        <v>*.alias;*.bash_alias;*.bashrc;*.nomeda;</v>
      </c>
      <c r="JY41" t="str">
        <f t="shared" si="72"/>
        <v>*.alias;*.bash_alias;*.bashrc;*.nomeda;</v>
      </c>
      <c r="JZ41" t="str">
        <f t="shared" si="72"/>
        <v>*.alias;*.bash_alias;*.bashrc;*.nomeda;</v>
      </c>
      <c r="KA41" t="str">
        <f t="shared" si="72"/>
        <v>*.alias;*.bash_alias;*.bashrc;*.nomeda;</v>
      </c>
      <c r="KB41" t="str">
        <f t="shared" si="72"/>
        <v>*.alias;*.bash_alias;*.bashrc;*.nomeda;</v>
      </c>
      <c r="KC41" t="str">
        <f t="shared" si="72"/>
        <v>*.alias;*.bash_alias;*.bashrc;*.nomeda;</v>
      </c>
      <c r="KD41" t="str">
        <f t="shared" si="72"/>
        <v>*.alias;*.bash_alias;*.bashrc;*.nomeda;</v>
      </c>
      <c r="KE41" t="str">
        <f t="shared" si="72"/>
        <v>*.alias;*.bash_alias;*.bashrc;*.nomeda;</v>
      </c>
      <c r="KF41" t="str">
        <f t="shared" si="72"/>
        <v>*.alias;*.bash_alias;*.bashrc;*.nomeda;</v>
      </c>
      <c r="KG41" t="str">
        <f t="shared" si="72"/>
        <v>*.alias;*.bash_alias;*.bashrc;*.nomeda;</v>
      </c>
      <c r="KH41" t="str">
        <f t="shared" si="72"/>
        <v>*.alias;*.bash_alias;*.bashrc;*.nomeda;</v>
      </c>
      <c r="KI41" t="str">
        <f t="shared" si="72"/>
        <v>*.alias;*.bash_alias;*.bashrc;*.nomeda;</v>
      </c>
      <c r="KJ41" t="str">
        <f t="shared" si="72"/>
        <v>*.alias;*.bash_alias;*.bashrc;*.nomeda;</v>
      </c>
      <c r="KK41" t="str">
        <f t="shared" si="72"/>
        <v>*.alias;*.bash_alias;*.bashrc;*.nomeda;</v>
      </c>
      <c r="KL41" t="str">
        <f t="shared" si="72"/>
        <v>*.alias;*.bash_alias;*.bashrc;*.nomeda;</v>
      </c>
      <c r="KM41" t="str">
        <f t="shared" si="72"/>
        <v>*.alias;*.bash_alias;*.bashrc;*.nomeda;</v>
      </c>
      <c r="KN41" t="str">
        <f t="shared" si="72"/>
        <v>*.alias;*.bash_alias;*.bashrc;*.nomeda;</v>
      </c>
      <c r="KO41" t="str">
        <f t="shared" si="72"/>
        <v>*.alias;*.bash_alias;*.bashrc;*.nomeda;</v>
      </c>
      <c r="KP41" t="str">
        <f t="shared" si="72"/>
        <v>*.alias;*.bash_alias;*.bashrc;*.nomeda;</v>
      </c>
      <c r="KQ41" t="str">
        <f t="shared" si="72"/>
        <v>*.alias;*.bash_alias;*.bashrc;*.nomeda;</v>
      </c>
      <c r="KR41" t="str">
        <f t="shared" si="72"/>
        <v>*.alias;*.bash_alias;*.bashrc;*.nomeda;</v>
      </c>
      <c r="KS41" t="str">
        <f t="shared" si="72"/>
        <v>*.alias;*.bash_alias;*.bashrc;*.nomeda;</v>
      </c>
      <c r="KT41" t="str">
        <f t="shared" si="72"/>
        <v>*.alias;*.bash_alias;*.bashrc;*.nomeda;</v>
      </c>
      <c r="KU41" t="str">
        <f t="shared" si="72"/>
        <v>*.alias;*.bash_alias;*.bashrc;*.nomeda;</v>
      </c>
      <c r="KV41" t="str">
        <f t="shared" si="72"/>
        <v>*.alias;*.bash_alias;*.bashrc;*.nomeda;</v>
      </c>
      <c r="KW41" t="str">
        <f t="shared" si="72"/>
        <v>*.alias;*.bash_alias;*.bashrc;*.nomeda;</v>
      </c>
      <c r="KX41" t="str">
        <f t="shared" si="72"/>
        <v>*.alias;*.bash_alias;*.bashrc;*.nomeda;</v>
      </c>
      <c r="KY41" t="str">
        <f t="shared" si="72"/>
        <v>*.alias;*.bash_alias;*.bashrc;*.nomeda;</v>
      </c>
      <c r="KZ41" t="str">
        <f t="shared" si="72"/>
        <v>*.alias;*.bash_alias;*.bashrc;*.nomeda;</v>
      </c>
      <c r="LA41" t="str">
        <f t="shared" si="72"/>
        <v>*.alias;*.bash_alias;*.bashrc;*.nomeda;</v>
      </c>
      <c r="LB41" t="str">
        <f t="shared" si="72"/>
        <v>*.alias;*.bash_alias;*.bashrc;*.nomeda;</v>
      </c>
      <c r="LC41" t="str">
        <f t="shared" si="72"/>
        <v>*.alias;*.bash_alias;*.bashrc;*.nomeda;</v>
      </c>
      <c r="LD41" t="str">
        <f t="shared" si="72"/>
        <v>*.alias;*.bash_alias;*.bashrc;*.nomeda;</v>
      </c>
      <c r="LE41" t="str">
        <f t="shared" si="72"/>
        <v>*.alias;*.bash_alias;*.bashrc;*.nomeda;</v>
      </c>
      <c r="LF41" t="str">
        <f t="shared" si="72"/>
        <v>*.alias;*.bash_alias;*.bashrc;*.nomeda;</v>
      </c>
      <c r="LG41" t="str">
        <f t="shared" si="72"/>
        <v>*.alias;*.bash_alias;*.bashrc;*.nomeda;</v>
      </c>
      <c r="LH41" t="str">
        <f t="shared" si="72"/>
        <v>*.alias;*.bash_alias;*.bashrc;*.nomeda;</v>
      </c>
      <c r="LI41" t="str">
        <f t="shared" si="72"/>
        <v>*.alias;*.bash_alias;*.bashrc;*.nomeda;</v>
      </c>
      <c r="LJ41" t="str">
        <f t="shared" si="72"/>
        <v>*.alias;*.bash_alias;*.bashrc;*.nomeda;</v>
      </c>
      <c r="LK41" t="str">
        <f t="shared" si="72"/>
        <v>*.alias;*.bash_alias;*.bashrc;*.nomeda;</v>
      </c>
      <c r="LL41" t="str">
        <f t="shared" si="72"/>
        <v>*.alias;*.bash_alias;*.bashrc;*.nomeda;</v>
      </c>
      <c r="LM41" t="str">
        <f t="shared" si="72"/>
        <v>*.alias;*.bash_alias;*.bashrc;*.nomeda;</v>
      </c>
      <c r="LN41" t="str">
        <f t="shared" si="72"/>
        <v>*.alias;*.bash_alias;*.bashrc;*.nomeda;</v>
      </c>
      <c r="LO41" t="str">
        <f t="shared" si="72"/>
        <v>*.alias;*.bash_alias;*.bashrc;*.nomeda;</v>
      </c>
      <c r="LP41" t="str">
        <f t="shared" si="72"/>
        <v>*.alias;*.bash_alias;*.bashrc;*.nomeda;</v>
      </c>
      <c r="LQ41" t="str">
        <f t="shared" si="72"/>
        <v>*.alias;*.bash_alias;*.bashrc;*.nomeda;</v>
      </c>
      <c r="LR41" t="str">
        <f t="shared" si="72"/>
        <v>*.alias;*.bash_alias;*.bashrc;*.nomeda;</v>
      </c>
      <c r="LS41" t="str">
        <f t="shared" si="72"/>
        <v>*.alias;*.bash_alias;*.bashrc;*.nomeda;</v>
      </c>
      <c r="LT41" t="str">
        <f t="shared" si="72"/>
        <v>*.alias;*.bash_alias;*.bashrc;*.nomeda;</v>
      </c>
      <c r="LU41" t="str">
        <f t="shared" si="72"/>
        <v>*.alias;*.bash_alias;*.bashrc;*.nomeda;</v>
      </c>
      <c r="LV41" t="str">
        <f t="shared" si="72"/>
        <v>*.alias;*.bash_alias;*.bashrc;*.nomeda;</v>
      </c>
      <c r="LW41" t="str">
        <f t="shared" si="72"/>
        <v>*.alias;*.bash_alias;*.bashrc;*.nomeda;</v>
      </c>
      <c r="LX41" t="str">
        <f t="shared" si="72"/>
        <v>*.alias;*.bash_alias;*.bashrc;*.nomeda;</v>
      </c>
      <c r="LY41" t="str">
        <f t="shared" si="72"/>
        <v>*.alias;*.bash_alias;*.bashrc;*.nomeda;</v>
      </c>
      <c r="LZ41" t="str">
        <f t="shared" si="72"/>
        <v>*.alias;*.bash_alias;*.bashrc;*.nomeda;</v>
      </c>
      <c r="MA41" t="str">
        <f t="shared" ref="MA41:MP41" si="73">LZ41&amp;IF(MA26&lt;&gt;"","*"&amp;MA26&amp;";","")</f>
        <v>*.alias;*.bash_alias;*.bashrc;*.nomeda;</v>
      </c>
      <c r="MB41" t="str">
        <f t="shared" si="73"/>
        <v>*.alias;*.bash_alias;*.bashrc;*.nomeda;</v>
      </c>
      <c r="MC41" t="str">
        <f t="shared" si="73"/>
        <v>*.alias;*.bash_alias;*.bashrc;*.nomeda;</v>
      </c>
      <c r="MD41" t="str">
        <f t="shared" si="73"/>
        <v>*.alias;*.bash_alias;*.bashrc;*.nomeda;</v>
      </c>
      <c r="ME41" t="str">
        <f t="shared" si="73"/>
        <v>*.alias;*.bash_alias;*.bashrc;*.nomeda;</v>
      </c>
      <c r="MF41" t="str">
        <f t="shared" si="73"/>
        <v>*.alias;*.bash_alias;*.bashrc;*.nomeda;</v>
      </c>
      <c r="MG41" t="str">
        <f t="shared" si="73"/>
        <v>*.alias;*.bash_alias;*.bashrc;*.nomeda;</v>
      </c>
      <c r="MH41" t="str">
        <f t="shared" si="73"/>
        <v>*.alias;*.bash_alias;*.bashrc;*.nomeda;</v>
      </c>
      <c r="MI41" t="str">
        <f t="shared" si="73"/>
        <v>*.alias;*.bash_alias;*.bashrc;*.nomeda;</v>
      </c>
      <c r="MJ41" t="str">
        <f t="shared" si="73"/>
        <v>*.alias;*.bash_alias;*.bashrc;*.nomeda;</v>
      </c>
      <c r="MK41" t="str">
        <f t="shared" si="73"/>
        <v>*.alias;*.bash_alias;*.bashrc;*.nomeda;</v>
      </c>
      <c r="ML41" t="str">
        <f t="shared" si="73"/>
        <v>*.alias;*.bash_alias;*.bashrc;*.nomeda;</v>
      </c>
      <c r="MM41" t="str">
        <f t="shared" si="73"/>
        <v>*.alias;*.bash_alias;*.bashrc;*.nomeda;</v>
      </c>
      <c r="MN41" t="str">
        <f t="shared" si="73"/>
        <v>*.alias;*.bash_alias;*.bashrc;*.nomeda;</v>
      </c>
      <c r="MO41" t="str">
        <f t="shared" si="73"/>
        <v>*.alias;*.bash_alias;*.bashrc;*.nomeda;</v>
      </c>
      <c r="MP41" t="str">
        <f t="shared" si="73"/>
        <v>*.alias;*.bash_alias;*.bashrc;*.nomeda;</v>
      </c>
      <c r="MQ41" s="1" t="str">
        <f t="shared" ref="MQ41" si="74">MP41&amp;IF(MQ26&lt;&gt;"","*."&amp;MQ26&amp;";","")</f>
        <v>*.alias;*.bash_alias;*.bashrc;*.nomeda;</v>
      </c>
      <c r="MS41" t="s">
        <v>1585</v>
      </c>
      <c r="MT41" t="str">
        <f t="shared" si="53"/>
        <v>dot</v>
      </c>
      <c r="MU41" t="s">
        <v>1591</v>
      </c>
    </row>
    <row r="42" spans="4:359" x14ac:dyDescent="0.3">
      <c r="D42" s="6" t="e">
        <f>VLOOKUP(TRIM(B42),MIME!A:C,3,FALSE)</f>
        <v>#N/A</v>
      </c>
      <c r="E42" s="6"/>
      <c r="F42" s="6"/>
      <c r="G42" s="6"/>
      <c r="I42" s="3" t="s">
        <v>254</v>
      </c>
      <c r="J42" s="8">
        <v>1</v>
      </c>
      <c r="M42" s="3" t="s">
        <v>34</v>
      </c>
      <c r="N42" t="s">
        <v>1537</v>
      </c>
      <c r="P42" s="9" t="s">
        <v>79</v>
      </c>
      <c r="Q42" t="str">
        <f t="shared" si="54"/>
        <v/>
      </c>
      <c r="R42" t="str">
        <f t="shared" si="55"/>
        <v/>
      </c>
      <c r="S42" t="str">
        <f t="shared" si="55"/>
        <v/>
      </c>
      <c r="T42" t="str">
        <f t="shared" si="55"/>
        <v/>
      </c>
      <c r="U42" t="str">
        <f t="shared" si="55"/>
        <v/>
      </c>
      <c r="V42" t="str">
        <f t="shared" si="55"/>
        <v/>
      </c>
      <c r="W42" t="str">
        <f t="shared" si="55"/>
        <v/>
      </c>
      <c r="X42" t="str">
        <f t="shared" si="55"/>
        <v/>
      </c>
      <c r="Y42" t="str">
        <f t="shared" si="55"/>
        <v/>
      </c>
      <c r="Z42" t="str">
        <f t="shared" si="55"/>
        <v/>
      </c>
      <c r="AA42" t="str">
        <f t="shared" si="55"/>
        <v/>
      </c>
      <c r="AB42" t="str">
        <f t="shared" si="55"/>
        <v/>
      </c>
      <c r="AC42" t="str">
        <f t="shared" si="55"/>
        <v/>
      </c>
      <c r="AD42" t="str">
        <f t="shared" si="55"/>
        <v/>
      </c>
      <c r="AE42" t="str">
        <f t="shared" ref="AE42:CP42" si="75">AD42&amp;IF(AE27&lt;&gt;"","*."&amp;AE27&amp;";","")</f>
        <v/>
      </c>
      <c r="AF42" t="str">
        <f t="shared" si="75"/>
        <v/>
      </c>
      <c r="AG42" t="str">
        <f t="shared" si="75"/>
        <v/>
      </c>
      <c r="AH42" t="str">
        <f t="shared" si="75"/>
        <v/>
      </c>
      <c r="AI42" t="str">
        <f t="shared" si="75"/>
        <v/>
      </c>
      <c r="AJ42" t="str">
        <f t="shared" si="75"/>
        <v/>
      </c>
      <c r="AK42" t="str">
        <f t="shared" si="75"/>
        <v/>
      </c>
      <c r="AL42" t="str">
        <f t="shared" si="75"/>
        <v/>
      </c>
      <c r="AM42" t="str">
        <f t="shared" si="75"/>
        <v/>
      </c>
      <c r="AN42" t="str">
        <f t="shared" si="75"/>
        <v/>
      </c>
      <c r="AO42" t="str">
        <f t="shared" si="75"/>
        <v/>
      </c>
      <c r="AP42" t="str">
        <f t="shared" si="75"/>
        <v/>
      </c>
      <c r="AQ42" t="str">
        <f t="shared" si="75"/>
        <v/>
      </c>
      <c r="AR42" t="str">
        <f t="shared" si="75"/>
        <v/>
      </c>
      <c r="AS42" t="str">
        <f t="shared" si="75"/>
        <v/>
      </c>
      <c r="AT42" t="str">
        <f t="shared" si="75"/>
        <v/>
      </c>
      <c r="AU42" t="str">
        <f t="shared" si="75"/>
        <v/>
      </c>
      <c r="AV42" t="str">
        <f t="shared" si="75"/>
        <v/>
      </c>
      <c r="AW42" t="str">
        <f t="shared" si="75"/>
        <v/>
      </c>
      <c r="AX42" t="str">
        <f t="shared" si="75"/>
        <v/>
      </c>
      <c r="AY42" t="str">
        <f t="shared" si="75"/>
        <v/>
      </c>
      <c r="AZ42" t="str">
        <f t="shared" si="75"/>
        <v/>
      </c>
      <c r="BA42" t="str">
        <f t="shared" si="75"/>
        <v/>
      </c>
      <c r="BB42" t="str">
        <f t="shared" si="75"/>
        <v/>
      </c>
      <c r="BC42" t="str">
        <f t="shared" si="75"/>
        <v/>
      </c>
      <c r="BD42" t="str">
        <f t="shared" si="75"/>
        <v>*.bash;</v>
      </c>
      <c r="BE42" t="str">
        <f t="shared" si="75"/>
        <v>*.bash;*.bat;</v>
      </c>
      <c r="BF42" t="str">
        <f t="shared" si="75"/>
        <v>*.bash;*.bat;</v>
      </c>
      <c r="BG42" t="str">
        <f t="shared" si="75"/>
        <v>*.bash;*.bat;</v>
      </c>
      <c r="BH42" t="str">
        <f t="shared" si="75"/>
        <v>*.bash;*.bat;*.bin;</v>
      </c>
      <c r="BI42" t="str">
        <f t="shared" si="75"/>
        <v>*.bash;*.bat;*.bin;</v>
      </c>
      <c r="BJ42" t="str">
        <f t="shared" si="75"/>
        <v>*.bash;*.bat;*.bin;</v>
      </c>
      <c r="BK42" t="str">
        <f t="shared" si="75"/>
        <v>*.bash;*.bat;*.bin;</v>
      </c>
      <c r="BL42" t="str">
        <f t="shared" si="75"/>
        <v>*.bash;*.bat;*.bin;</v>
      </c>
      <c r="BM42" t="str">
        <f t="shared" si="75"/>
        <v>*.bash;*.bat;*.bin;</v>
      </c>
      <c r="BN42" t="str">
        <f t="shared" si="75"/>
        <v>*.bash;*.bat;*.bin;</v>
      </c>
      <c r="BO42" t="str">
        <f t="shared" si="75"/>
        <v>*.bash;*.bat;*.bin;</v>
      </c>
      <c r="BP42" t="str">
        <f t="shared" si="75"/>
        <v>*.bash;*.bat;*.bin;</v>
      </c>
      <c r="BQ42" t="str">
        <f t="shared" si="75"/>
        <v>*.bash;*.bat;*.bin;</v>
      </c>
      <c r="BR42" t="str">
        <f t="shared" si="75"/>
        <v>*.bash;*.bat;*.bin;</v>
      </c>
      <c r="BS42" t="str">
        <f t="shared" si="75"/>
        <v>*.bash;*.bat;*.bin;</v>
      </c>
      <c r="BT42" t="str">
        <f t="shared" si="75"/>
        <v>*.bash;*.bat;*.bin;*.cmd;</v>
      </c>
      <c r="BU42" t="str">
        <f t="shared" si="75"/>
        <v>*.bash;*.bat;*.bin;*.cmd;*.command;</v>
      </c>
      <c r="BV42" t="str">
        <f t="shared" si="75"/>
        <v>*.bash;*.bat;*.bin;*.cmd;*.command;</v>
      </c>
      <c r="BW42" t="str">
        <f t="shared" si="75"/>
        <v>*.bash;*.bat;*.bin;*.cmd;*.command;</v>
      </c>
      <c r="BX42" t="str">
        <f t="shared" si="75"/>
        <v>*.bash;*.bat;*.bin;*.cmd;*.command;*.crx;</v>
      </c>
      <c r="BY42" t="str">
        <f t="shared" si="75"/>
        <v>*.bash;*.bat;*.bin;*.cmd;*.command;*.crx;</v>
      </c>
      <c r="BZ42" t="str">
        <f t="shared" si="75"/>
        <v>*.bash;*.bat;*.bin;*.cmd;*.command;*.crx;</v>
      </c>
      <c r="CA42" t="str">
        <f t="shared" si="75"/>
        <v>*.bash;*.bat;*.bin;*.cmd;*.command;*.crx;</v>
      </c>
      <c r="CB42" t="str">
        <f t="shared" si="75"/>
        <v>*.bash;*.bat;*.bin;*.cmd;*.command;*.crx;</v>
      </c>
      <c r="CC42" t="str">
        <f t="shared" si="75"/>
        <v>*.bash;*.bat;*.bin;*.cmd;*.command;*.crx;</v>
      </c>
      <c r="CD42" t="str">
        <f t="shared" si="75"/>
        <v>*.bash;*.bat;*.bin;*.cmd;*.command;*.crx;</v>
      </c>
      <c r="CE42" t="str">
        <f t="shared" si="75"/>
        <v>*.bash;*.bat;*.bin;*.cmd;*.command;*.crx;</v>
      </c>
      <c r="CF42" t="str">
        <f t="shared" si="75"/>
        <v>*.bash;*.bat;*.bin;*.cmd;*.command;*.crx;</v>
      </c>
      <c r="CG42" t="str">
        <f t="shared" si="75"/>
        <v>*.bash;*.bat;*.bin;*.cmd;*.command;*.crx;</v>
      </c>
      <c r="CH42" t="str">
        <f t="shared" si="75"/>
        <v>*.bash;*.bat;*.bin;*.cmd;*.command;*.crx;</v>
      </c>
      <c r="CI42" t="str">
        <f t="shared" si="75"/>
        <v>*.bash;*.bat;*.bin;*.cmd;*.command;*.crx;</v>
      </c>
      <c r="CJ42" t="str">
        <f t="shared" si="75"/>
        <v>*.bash;*.bat;*.bin;*.cmd;*.command;*.crx;</v>
      </c>
      <c r="CK42" t="str">
        <f t="shared" si="75"/>
        <v>*.bash;*.bat;*.bin;*.cmd;*.command;*.crx;</v>
      </c>
      <c r="CL42" t="str">
        <f t="shared" si="75"/>
        <v>*.bash;*.bat;*.bin;*.cmd;*.command;*.crx;</v>
      </c>
      <c r="CM42" t="str">
        <f t="shared" si="75"/>
        <v>*.bash;*.bat;*.bin;*.cmd;*.command;*.crx;</v>
      </c>
      <c r="CN42" t="str">
        <f t="shared" si="75"/>
        <v>*.bash;*.bat;*.bin;*.cmd;*.command;*.crx;</v>
      </c>
      <c r="CO42" t="str">
        <f t="shared" si="75"/>
        <v>*.bash;*.bat;*.bin;*.cmd;*.command;*.crx;</v>
      </c>
      <c r="CP42" t="str">
        <f t="shared" si="75"/>
        <v>*.bash;*.bat;*.bin;*.cmd;*.command;*.crx;</v>
      </c>
      <c r="CQ42" t="str">
        <f t="shared" ref="CQ42:FB42" si="76">CP42&amp;IF(CQ27&lt;&gt;"","*."&amp;CQ27&amp;";","")</f>
        <v>*.bash;*.bat;*.bin;*.cmd;*.command;*.crx;</v>
      </c>
      <c r="CR42" t="str">
        <f t="shared" si="76"/>
        <v>*.bash;*.bat;*.bin;*.cmd;*.command;*.crx;</v>
      </c>
      <c r="CS42" t="str">
        <f t="shared" si="76"/>
        <v>*.bash;*.bat;*.bin;*.cmd;*.command;*.crx;</v>
      </c>
      <c r="CT42" t="str">
        <f t="shared" si="76"/>
        <v>*.bash;*.bat;*.bin;*.cmd;*.command;*.crx;</v>
      </c>
      <c r="CU42" t="str">
        <f t="shared" si="76"/>
        <v>*.bash;*.bat;*.bin;*.cmd;*.command;*.crx;</v>
      </c>
      <c r="CV42" t="str">
        <f t="shared" si="76"/>
        <v>*.bash;*.bat;*.bin;*.cmd;*.command;*.crx;</v>
      </c>
      <c r="CW42" t="str">
        <f t="shared" si="76"/>
        <v>*.bash;*.bat;*.bin;*.cmd;*.command;*.crx;</v>
      </c>
      <c r="CX42" t="str">
        <f t="shared" si="76"/>
        <v>*.bash;*.bat;*.bin;*.cmd;*.command;*.crx;</v>
      </c>
      <c r="CY42" t="str">
        <f t="shared" si="76"/>
        <v>*.bash;*.bat;*.bin;*.cmd;*.command;*.crx;</v>
      </c>
      <c r="CZ42" t="str">
        <f t="shared" si="76"/>
        <v>*.bash;*.bat;*.bin;*.cmd;*.command;*.crx;</v>
      </c>
      <c r="DA42" t="str">
        <f t="shared" si="76"/>
        <v>*.bash;*.bat;*.bin;*.cmd;*.command;*.crx;</v>
      </c>
      <c r="DB42" t="str">
        <f t="shared" si="76"/>
        <v>*.bash;*.bat;*.bin;*.cmd;*.command;*.crx;</v>
      </c>
      <c r="DC42" t="str">
        <f t="shared" si="76"/>
        <v>*.bash;*.bat;*.bin;*.cmd;*.command;*.crx;</v>
      </c>
      <c r="DD42" t="str">
        <f t="shared" si="76"/>
        <v>*.bash;*.bat;*.bin;*.cmd;*.command;*.crx;</v>
      </c>
      <c r="DE42" t="str">
        <f t="shared" si="76"/>
        <v>*.bash;*.bat;*.bin;*.cmd;*.command;*.crx;*.exe;</v>
      </c>
      <c r="DF42" t="str">
        <f t="shared" si="76"/>
        <v>*.bash;*.bat;*.bin;*.cmd;*.command;*.crx;*.exe;</v>
      </c>
      <c r="DG42" t="str">
        <f t="shared" si="76"/>
        <v>*.bash;*.bat;*.bin;*.cmd;*.command;*.crx;*.exe;</v>
      </c>
      <c r="DH42" t="str">
        <f t="shared" si="76"/>
        <v>*.bash;*.bat;*.bin;*.cmd;*.command;*.crx;*.exe;</v>
      </c>
      <c r="DI42" t="str">
        <f t="shared" si="76"/>
        <v>*.bash;*.bat;*.bin;*.cmd;*.command;*.crx;*.exe;</v>
      </c>
      <c r="DJ42" t="str">
        <f t="shared" si="76"/>
        <v>*.bash;*.bat;*.bin;*.cmd;*.command;*.crx;*.exe;</v>
      </c>
      <c r="DK42" t="str">
        <f t="shared" si="76"/>
        <v>*.bash;*.bat;*.bin;*.cmd;*.command;*.crx;*.exe;</v>
      </c>
      <c r="DL42" t="str">
        <f t="shared" si="76"/>
        <v>*.bash;*.bat;*.bin;*.cmd;*.command;*.crx;*.exe;</v>
      </c>
      <c r="DM42" t="str">
        <f t="shared" si="76"/>
        <v>*.bash;*.bat;*.bin;*.cmd;*.command;*.crx;*.exe;</v>
      </c>
      <c r="DN42" t="str">
        <f t="shared" si="76"/>
        <v>*.bash;*.bat;*.bin;*.cmd;*.command;*.crx;*.exe;</v>
      </c>
      <c r="DO42" t="str">
        <f t="shared" si="76"/>
        <v>*.bash;*.bat;*.bin;*.cmd;*.command;*.crx;*.exe;</v>
      </c>
      <c r="DP42" t="str">
        <f t="shared" si="76"/>
        <v>*.bash;*.bat;*.bin;*.cmd;*.command;*.crx;*.exe;</v>
      </c>
      <c r="DQ42" t="str">
        <f t="shared" si="76"/>
        <v>*.bash;*.bat;*.bin;*.cmd;*.command;*.crx;*.exe;</v>
      </c>
      <c r="DR42" t="str">
        <f t="shared" si="76"/>
        <v>*.bash;*.bat;*.bin;*.cmd;*.command;*.crx;*.exe;</v>
      </c>
      <c r="DS42" t="str">
        <f t="shared" si="76"/>
        <v>*.bash;*.bat;*.bin;*.cmd;*.command;*.crx;*.exe;</v>
      </c>
      <c r="DT42" t="str">
        <f t="shared" si="76"/>
        <v>*.bash;*.bat;*.bin;*.cmd;*.command;*.crx;*.exe;</v>
      </c>
      <c r="DU42" t="str">
        <f t="shared" si="76"/>
        <v>*.bash;*.bat;*.bin;*.cmd;*.command;*.crx;*.exe;</v>
      </c>
      <c r="DV42" t="str">
        <f t="shared" si="76"/>
        <v>*.bash;*.bat;*.bin;*.cmd;*.command;*.crx;*.exe;</v>
      </c>
      <c r="DW42" t="str">
        <f t="shared" si="76"/>
        <v>*.bash;*.bat;*.bin;*.cmd;*.command;*.crx;*.exe;</v>
      </c>
      <c r="DX42" t="str">
        <f t="shared" si="76"/>
        <v>*.bash;*.bat;*.bin;*.cmd;*.command;*.crx;*.exe;</v>
      </c>
      <c r="DY42" t="str">
        <f t="shared" si="76"/>
        <v>*.bash;*.bat;*.bin;*.cmd;*.command;*.crx;*.exe;</v>
      </c>
      <c r="DZ42" t="str">
        <f t="shared" si="76"/>
        <v>*.bash;*.bat;*.bin;*.cmd;*.command;*.crx;*.exe;</v>
      </c>
      <c r="EA42" t="str">
        <f t="shared" si="76"/>
        <v>*.bash;*.bat;*.bin;*.cmd;*.command;*.crx;*.exe;</v>
      </c>
      <c r="EB42" t="str">
        <f t="shared" si="76"/>
        <v>*.bash;*.bat;*.bin;*.cmd;*.command;*.crx;*.exe;</v>
      </c>
      <c r="EC42" t="str">
        <f t="shared" si="76"/>
        <v>*.bash;*.bat;*.bin;*.cmd;*.command;*.crx;*.exe;</v>
      </c>
      <c r="ED42" t="str">
        <f t="shared" si="76"/>
        <v>*.bash;*.bat;*.bin;*.cmd;*.command;*.crx;*.exe;</v>
      </c>
      <c r="EE42" t="str">
        <f t="shared" si="76"/>
        <v>*.bash;*.bat;*.bin;*.cmd;*.command;*.crx;*.exe;</v>
      </c>
      <c r="EF42" t="str">
        <f t="shared" si="76"/>
        <v>*.bash;*.bat;*.bin;*.cmd;*.command;*.crx;*.exe;</v>
      </c>
      <c r="EG42" t="str">
        <f t="shared" si="76"/>
        <v>*.bash;*.bat;*.bin;*.cmd;*.command;*.crx;*.exe;</v>
      </c>
      <c r="EH42" t="str">
        <f t="shared" si="76"/>
        <v>*.bash;*.bat;*.bin;*.cmd;*.command;*.crx;*.exe;</v>
      </c>
      <c r="EI42" t="str">
        <f t="shared" si="76"/>
        <v>*.bash;*.bat;*.bin;*.cmd;*.command;*.crx;*.exe;</v>
      </c>
      <c r="EJ42" t="str">
        <f t="shared" si="76"/>
        <v>*.bash;*.bat;*.bin;*.cmd;*.command;*.crx;*.exe;</v>
      </c>
      <c r="EK42" t="str">
        <f t="shared" si="76"/>
        <v>*.bash;*.bat;*.bin;*.cmd;*.command;*.crx;*.exe;</v>
      </c>
      <c r="EL42" t="str">
        <f t="shared" si="76"/>
        <v>*.bash;*.bat;*.bin;*.cmd;*.command;*.crx;*.exe;</v>
      </c>
      <c r="EM42" t="str">
        <f t="shared" si="76"/>
        <v>*.bash;*.bat;*.bin;*.cmd;*.command;*.crx;*.exe;</v>
      </c>
      <c r="EN42" t="str">
        <f t="shared" si="76"/>
        <v>*.bash;*.bat;*.bin;*.cmd;*.command;*.crx;*.exe;</v>
      </c>
      <c r="EO42" t="str">
        <f t="shared" si="76"/>
        <v>*.bash;*.bat;*.bin;*.cmd;*.command;*.crx;*.exe;</v>
      </c>
      <c r="EP42" t="str">
        <f t="shared" si="76"/>
        <v>*.bash;*.bat;*.bin;*.cmd;*.command;*.crx;*.exe;</v>
      </c>
      <c r="EQ42" t="str">
        <f t="shared" si="76"/>
        <v>*.bash;*.bat;*.bin;*.cmd;*.command;*.crx;*.exe;</v>
      </c>
      <c r="ER42" t="str">
        <f t="shared" si="76"/>
        <v>*.bash;*.bat;*.bin;*.cmd;*.command;*.crx;*.exe;</v>
      </c>
      <c r="ES42" t="str">
        <f t="shared" si="76"/>
        <v>*.bash;*.bat;*.bin;*.cmd;*.command;*.crx;*.exe;</v>
      </c>
      <c r="ET42" t="str">
        <f t="shared" si="76"/>
        <v>*.bash;*.bat;*.bin;*.cmd;*.command;*.crx;*.exe;</v>
      </c>
      <c r="EU42" t="str">
        <f t="shared" si="76"/>
        <v>*.bash;*.bat;*.bin;*.cmd;*.command;*.crx;*.exe;</v>
      </c>
      <c r="EV42" t="str">
        <f t="shared" si="76"/>
        <v>*.bash;*.bat;*.bin;*.cmd;*.command;*.crx;*.exe;</v>
      </c>
      <c r="EW42" t="str">
        <f t="shared" si="76"/>
        <v>*.bash;*.bat;*.bin;*.cmd;*.command;*.crx;*.exe;</v>
      </c>
      <c r="EX42" t="str">
        <f t="shared" si="76"/>
        <v>*.bash;*.bat;*.bin;*.cmd;*.command;*.crx;*.exe;</v>
      </c>
      <c r="EY42" t="str">
        <f t="shared" si="76"/>
        <v>*.bash;*.bat;*.bin;*.cmd;*.command;*.crx;*.exe;</v>
      </c>
      <c r="EZ42" t="str">
        <f t="shared" si="76"/>
        <v>*.bash;*.bat;*.bin;*.cmd;*.command;*.crx;*.exe;</v>
      </c>
      <c r="FA42" t="str">
        <f t="shared" si="76"/>
        <v>*.bash;*.bat;*.bin;*.cmd;*.command;*.crx;*.exe;</v>
      </c>
      <c r="FB42" t="str">
        <f t="shared" si="76"/>
        <v>*.bash;*.bat;*.bin;*.cmd;*.command;*.crx;*.exe;</v>
      </c>
      <c r="FC42" t="str">
        <f t="shared" ref="FC42:HN42" si="77">FB42&amp;IF(FC27&lt;&gt;"","*."&amp;FC27&amp;";","")</f>
        <v>*.bash;*.bat;*.bin;*.cmd;*.command;*.crx;*.exe;</v>
      </c>
      <c r="FD42" t="str">
        <f t="shared" si="77"/>
        <v>*.bash;*.bat;*.bin;*.cmd;*.command;*.crx;*.exe;</v>
      </c>
      <c r="FE42" t="str">
        <f t="shared" si="77"/>
        <v>*.bash;*.bat;*.bin;*.cmd;*.command;*.crx;*.exe;</v>
      </c>
      <c r="FF42" t="str">
        <f t="shared" si="77"/>
        <v>*.bash;*.bat;*.bin;*.cmd;*.command;*.crx;*.exe;</v>
      </c>
      <c r="FG42" t="str">
        <f t="shared" si="77"/>
        <v>*.bash;*.bat;*.bin;*.cmd;*.command;*.crx;*.exe;</v>
      </c>
      <c r="FH42" t="str">
        <f t="shared" si="77"/>
        <v>*.bash;*.bat;*.bin;*.cmd;*.command;*.crx;*.exe;</v>
      </c>
      <c r="FI42" t="str">
        <f t="shared" si="77"/>
        <v>*.bash;*.bat;*.bin;*.cmd;*.command;*.crx;*.exe;</v>
      </c>
      <c r="FJ42" t="str">
        <f t="shared" si="77"/>
        <v>*.bash;*.bat;*.bin;*.cmd;*.command;*.crx;*.exe;</v>
      </c>
      <c r="FK42" t="str">
        <f t="shared" si="77"/>
        <v>*.bash;*.bat;*.bin;*.cmd;*.command;*.crx;*.exe;</v>
      </c>
      <c r="FL42" t="str">
        <f t="shared" si="77"/>
        <v>*.bash;*.bat;*.bin;*.cmd;*.command;*.crx;*.exe;</v>
      </c>
      <c r="FM42" t="str">
        <f t="shared" si="77"/>
        <v>*.bash;*.bat;*.bin;*.cmd;*.command;*.crx;*.exe;</v>
      </c>
      <c r="FN42" t="str">
        <f t="shared" si="77"/>
        <v>*.bash;*.bat;*.bin;*.cmd;*.command;*.crx;*.exe;</v>
      </c>
      <c r="FO42" t="str">
        <f t="shared" si="77"/>
        <v>*.bash;*.bat;*.bin;*.cmd;*.command;*.crx;*.exe;</v>
      </c>
      <c r="FP42" t="str">
        <f t="shared" si="77"/>
        <v>*.bash;*.bat;*.bin;*.cmd;*.command;*.crx;*.exe;</v>
      </c>
      <c r="FQ42" t="str">
        <f t="shared" si="77"/>
        <v>*.bash;*.bat;*.bin;*.cmd;*.command;*.crx;*.exe;</v>
      </c>
      <c r="FR42" t="str">
        <f t="shared" si="77"/>
        <v>*.bash;*.bat;*.bin;*.cmd;*.command;*.crx;*.exe;</v>
      </c>
      <c r="FS42" t="str">
        <f t="shared" si="77"/>
        <v>*.bash;*.bat;*.bin;*.cmd;*.command;*.crx;*.exe;</v>
      </c>
      <c r="FT42" t="str">
        <f t="shared" si="77"/>
        <v>*.bash;*.bat;*.bin;*.cmd;*.command;*.crx;*.exe;</v>
      </c>
      <c r="FU42" t="str">
        <f t="shared" si="77"/>
        <v>*.bash;*.bat;*.bin;*.cmd;*.command;*.crx;*.exe;</v>
      </c>
      <c r="FV42" t="str">
        <f t="shared" si="77"/>
        <v>*.bash;*.bat;*.bin;*.cmd;*.command;*.crx;*.exe;</v>
      </c>
      <c r="FW42" t="str">
        <f t="shared" si="77"/>
        <v>*.bash;*.bat;*.bin;*.cmd;*.command;*.crx;*.exe;</v>
      </c>
      <c r="FX42" t="str">
        <f t="shared" si="77"/>
        <v>*.bash;*.bat;*.bin;*.cmd;*.command;*.crx;*.exe;</v>
      </c>
      <c r="FY42" t="str">
        <f t="shared" si="77"/>
        <v>*.bash;*.bat;*.bin;*.cmd;*.command;*.crx;*.exe;</v>
      </c>
      <c r="FZ42" t="str">
        <f t="shared" si="77"/>
        <v>*.bash;*.bat;*.bin;*.cmd;*.command;*.crx;*.exe;</v>
      </c>
      <c r="GA42" t="str">
        <f t="shared" si="77"/>
        <v>*.bash;*.bat;*.bin;*.cmd;*.command;*.crx;*.exe;</v>
      </c>
      <c r="GB42" t="str">
        <f t="shared" si="77"/>
        <v>*.bash;*.bat;*.bin;*.cmd;*.command;*.crx;*.exe;</v>
      </c>
      <c r="GC42" t="str">
        <f t="shared" si="77"/>
        <v>*.bash;*.bat;*.bin;*.cmd;*.command;*.crx;*.exe;</v>
      </c>
      <c r="GD42" t="str">
        <f t="shared" si="77"/>
        <v>*.bash;*.bat;*.bin;*.cmd;*.command;*.crx;*.exe;</v>
      </c>
      <c r="GE42" t="str">
        <f t="shared" si="77"/>
        <v>*.bash;*.bat;*.bin;*.cmd;*.command;*.crx;*.exe;</v>
      </c>
      <c r="GF42" t="str">
        <f t="shared" si="77"/>
        <v>*.bash;*.bat;*.bin;*.cmd;*.command;*.crx;*.exe;</v>
      </c>
      <c r="GG42" t="str">
        <f t="shared" si="77"/>
        <v>*.bash;*.bat;*.bin;*.cmd;*.command;*.crx;*.exe;</v>
      </c>
      <c r="GH42" t="str">
        <f t="shared" si="77"/>
        <v>*.bash;*.bat;*.bin;*.cmd;*.command;*.crx;*.exe;*.msi;</v>
      </c>
      <c r="GI42" t="str">
        <f t="shared" si="77"/>
        <v>*.bash;*.bat;*.bin;*.cmd;*.command;*.crx;*.exe;*.msi;*.msp;</v>
      </c>
      <c r="GJ42" t="str">
        <f t="shared" si="77"/>
        <v>*.bash;*.bat;*.bin;*.cmd;*.command;*.crx;*.exe;*.msi;*.msp;</v>
      </c>
      <c r="GK42" t="str">
        <f t="shared" si="77"/>
        <v>*.bash;*.bat;*.bin;*.cmd;*.command;*.crx;*.exe;*.msi;*.msp;</v>
      </c>
      <c r="GL42" t="str">
        <f t="shared" si="77"/>
        <v>*.bash;*.bat;*.bin;*.cmd;*.command;*.crx;*.exe;*.msi;*.msp;</v>
      </c>
      <c r="GM42" t="str">
        <f t="shared" si="77"/>
        <v>*.bash;*.bat;*.bin;*.cmd;*.command;*.crx;*.exe;*.msi;*.msp;</v>
      </c>
      <c r="GN42" t="str">
        <f t="shared" si="77"/>
        <v>*.bash;*.bat;*.bin;*.cmd;*.command;*.crx;*.exe;*.msi;*.msp;</v>
      </c>
      <c r="GO42" t="str">
        <f t="shared" si="77"/>
        <v>*.bash;*.bat;*.bin;*.cmd;*.command;*.crx;*.exe;*.msi;*.msp;</v>
      </c>
      <c r="GP42" t="str">
        <f t="shared" si="77"/>
        <v>*.bash;*.bat;*.bin;*.cmd;*.command;*.crx;*.exe;*.msi;*.msp;</v>
      </c>
      <c r="GQ42" t="str">
        <f t="shared" si="77"/>
        <v>*.bash;*.bat;*.bin;*.cmd;*.command;*.crx;*.exe;*.msi;*.msp;</v>
      </c>
      <c r="GR42" t="str">
        <f t="shared" si="77"/>
        <v>*.bash;*.bat;*.bin;*.cmd;*.command;*.crx;*.exe;*.msi;*.msp;</v>
      </c>
      <c r="GS42" t="str">
        <f t="shared" si="77"/>
        <v>*.bash;*.bat;*.bin;*.cmd;*.command;*.crx;*.exe;*.msi;*.msp;</v>
      </c>
      <c r="GT42" t="str">
        <f t="shared" si="77"/>
        <v>*.bash;*.bat;*.bin;*.cmd;*.command;*.crx;*.exe;*.msi;*.msp;</v>
      </c>
      <c r="GU42" t="str">
        <f t="shared" si="77"/>
        <v>*.bash;*.bat;*.bin;*.cmd;*.command;*.crx;*.exe;*.msi;*.msp;</v>
      </c>
      <c r="GV42" t="str">
        <f t="shared" si="77"/>
        <v>*.bash;*.bat;*.bin;*.cmd;*.command;*.crx;*.exe;*.msi;*.msp;</v>
      </c>
      <c r="GW42" t="str">
        <f t="shared" si="77"/>
        <v>*.bash;*.bat;*.bin;*.cmd;*.command;*.crx;*.exe;*.msi;*.msp;</v>
      </c>
      <c r="GX42" t="str">
        <f t="shared" si="77"/>
        <v>*.bash;*.bat;*.bin;*.cmd;*.command;*.crx;*.exe;*.msi;*.msp;</v>
      </c>
      <c r="GY42" t="str">
        <f t="shared" si="77"/>
        <v>*.bash;*.bat;*.bin;*.cmd;*.command;*.crx;*.exe;*.msi;*.msp;</v>
      </c>
      <c r="GZ42" t="str">
        <f t="shared" si="77"/>
        <v>*.bash;*.bat;*.bin;*.cmd;*.command;*.crx;*.exe;*.msi;*.msp;</v>
      </c>
      <c r="HA42" t="str">
        <f t="shared" si="77"/>
        <v>*.bash;*.bat;*.bin;*.cmd;*.command;*.crx;*.exe;*.msi;*.msp;</v>
      </c>
      <c r="HB42" t="str">
        <f t="shared" si="77"/>
        <v>*.bash;*.bat;*.bin;*.cmd;*.command;*.crx;*.exe;*.msi;*.msp;</v>
      </c>
      <c r="HC42" t="str">
        <f t="shared" si="77"/>
        <v>*.bash;*.bat;*.bin;*.cmd;*.command;*.crx;*.exe;*.msi;*.msp;</v>
      </c>
      <c r="HD42" t="str">
        <f t="shared" si="77"/>
        <v>*.bash;*.bat;*.bin;*.cmd;*.command;*.crx;*.exe;*.msi;*.msp;</v>
      </c>
      <c r="HE42" t="str">
        <f t="shared" si="77"/>
        <v>*.bash;*.bat;*.bin;*.cmd;*.command;*.crx;*.exe;*.msi;*.msp;</v>
      </c>
      <c r="HF42" t="str">
        <f t="shared" si="77"/>
        <v>*.bash;*.bat;*.bin;*.cmd;*.command;*.crx;*.exe;*.msi;*.msp;</v>
      </c>
      <c r="HG42" t="str">
        <f t="shared" si="77"/>
        <v>*.bash;*.bat;*.bin;*.cmd;*.command;*.crx;*.exe;*.msi;*.msp;</v>
      </c>
      <c r="HH42" t="str">
        <f t="shared" si="77"/>
        <v>*.bash;*.bat;*.bin;*.cmd;*.command;*.crx;*.exe;*.msi;*.msp;</v>
      </c>
      <c r="HI42" t="str">
        <f t="shared" si="77"/>
        <v>*.bash;*.bat;*.bin;*.cmd;*.command;*.crx;*.exe;*.msi;*.msp;</v>
      </c>
      <c r="HJ42" t="str">
        <f t="shared" si="77"/>
        <v>*.bash;*.bat;*.bin;*.cmd;*.command;*.crx;*.exe;*.msi;*.msp;</v>
      </c>
      <c r="HK42" t="str">
        <f t="shared" si="77"/>
        <v>*.bash;*.bat;*.bin;*.cmd;*.command;*.crx;*.exe;*.msi;*.msp;</v>
      </c>
      <c r="HL42" t="str">
        <f t="shared" si="77"/>
        <v>*.bash;*.bat;*.bin;*.cmd;*.command;*.crx;*.exe;*.msi;*.msp;</v>
      </c>
      <c r="HM42" t="str">
        <f t="shared" si="77"/>
        <v>*.bash;*.bat;*.bin;*.cmd;*.command;*.crx;*.exe;*.msi;*.msp;</v>
      </c>
      <c r="HN42" t="str">
        <f t="shared" si="77"/>
        <v>*.bash;*.bat;*.bin;*.cmd;*.command;*.crx;*.exe;*.msi;*.msp;</v>
      </c>
      <c r="HO42" t="str">
        <f t="shared" ref="HO42:JZ42" si="78">HN42&amp;IF(HO27&lt;&gt;"","*."&amp;HO27&amp;";","")</f>
        <v>*.bash;*.bat;*.bin;*.cmd;*.command;*.crx;*.exe;*.msi;*.msp;</v>
      </c>
      <c r="HP42" t="str">
        <f t="shared" si="78"/>
        <v>*.bash;*.bat;*.bin;*.cmd;*.command;*.crx;*.exe;*.msi;*.msp;</v>
      </c>
      <c r="HQ42" t="str">
        <f t="shared" si="78"/>
        <v>*.bash;*.bat;*.bin;*.cmd;*.command;*.crx;*.exe;*.msi;*.msp;</v>
      </c>
      <c r="HR42" t="str">
        <f t="shared" si="78"/>
        <v>*.bash;*.bat;*.bin;*.cmd;*.command;*.crx;*.exe;*.msi;*.msp;</v>
      </c>
      <c r="HS42" t="str">
        <f t="shared" si="78"/>
        <v>*.bash;*.bat;*.bin;*.cmd;*.command;*.crx;*.exe;*.msi;*.msp;</v>
      </c>
      <c r="HT42" t="str">
        <f t="shared" si="78"/>
        <v>*.bash;*.bat;*.bin;*.cmd;*.command;*.crx;*.exe;*.msi;*.msp;</v>
      </c>
      <c r="HU42" t="str">
        <f t="shared" si="78"/>
        <v>*.bash;*.bat;*.bin;*.cmd;*.command;*.crx;*.exe;*.msi;*.msp;</v>
      </c>
      <c r="HV42" t="str">
        <f t="shared" si="78"/>
        <v>*.bash;*.bat;*.bin;*.cmd;*.command;*.crx;*.exe;*.msi;*.msp;</v>
      </c>
      <c r="HW42" t="str">
        <f t="shared" si="78"/>
        <v>*.bash;*.bat;*.bin;*.cmd;*.command;*.crx;*.exe;*.msi;*.msp;</v>
      </c>
      <c r="HX42" t="str">
        <f t="shared" si="78"/>
        <v>*.bash;*.bat;*.bin;*.cmd;*.command;*.crx;*.exe;*.msi;*.msp;</v>
      </c>
      <c r="HY42" t="str">
        <f t="shared" si="78"/>
        <v>*.bash;*.bat;*.bin;*.cmd;*.command;*.crx;*.exe;*.msi;*.msp;</v>
      </c>
      <c r="HZ42" t="str">
        <f t="shared" si="78"/>
        <v>*.bash;*.bat;*.bin;*.cmd;*.command;*.crx;*.exe;*.msi;*.msp;</v>
      </c>
      <c r="IA42" t="str">
        <f t="shared" si="78"/>
        <v>*.bash;*.bat;*.bin;*.cmd;*.command;*.crx;*.exe;*.msi;*.msp;</v>
      </c>
      <c r="IB42" t="str">
        <f t="shared" si="78"/>
        <v>*.bash;*.bat;*.bin;*.cmd;*.command;*.crx;*.exe;*.msi;*.msp;</v>
      </c>
      <c r="IC42" t="str">
        <f t="shared" si="78"/>
        <v>*.bash;*.bat;*.bin;*.cmd;*.command;*.crx;*.exe;*.msi;*.msp;</v>
      </c>
      <c r="ID42" t="str">
        <f t="shared" si="78"/>
        <v>*.bash;*.bat;*.bin;*.cmd;*.command;*.crx;*.exe;*.msi;*.msp;</v>
      </c>
      <c r="IE42" t="str">
        <f t="shared" si="78"/>
        <v>*.bash;*.bat;*.bin;*.cmd;*.command;*.crx;*.exe;*.msi;*.msp;</v>
      </c>
      <c r="IF42" t="str">
        <f t="shared" si="78"/>
        <v>*.bash;*.bat;*.bin;*.cmd;*.command;*.crx;*.exe;*.msi;*.msp;</v>
      </c>
      <c r="IG42" t="str">
        <f t="shared" si="78"/>
        <v>*.bash;*.bat;*.bin;*.cmd;*.command;*.crx;*.exe;*.msi;*.msp;</v>
      </c>
      <c r="IH42" t="str">
        <f t="shared" si="78"/>
        <v>*.bash;*.bat;*.bin;*.cmd;*.command;*.crx;*.exe;*.msi;*.msp;</v>
      </c>
      <c r="II42" t="str">
        <f t="shared" si="78"/>
        <v>*.bash;*.bat;*.bin;*.cmd;*.command;*.crx;*.exe;*.msi;*.msp;</v>
      </c>
      <c r="IJ42" t="str">
        <f t="shared" si="78"/>
        <v>*.bash;*.bat;*.bin;*.cmd;*.command;*.crx;*.exe;*.msi;*.msp;</v>
      </c>
      <c r="IK42" t="str">
        <f t="shared" si="78"/>
        <v>*.bash;*.bat;*.bin;*.cmd;*.command;*.crx;*.exe;*.msi;*.msp;</v>
      </c>
      <c r="IL42" t="str">
        <f t="shared" si="78"/>
        <v>*.bash;*.bat;*.bin;*.cmd;*.command;*.crx;*.exe;*.msi;*.msp;</v>
      </c>
      <c r="IM42" t="str">
        <f t="shared" si="78"/>
        <v>*.bash;*.bat;*.bin;*.cmd;*.command;*.crx;*.exe;*.msi;*.msp;</v>
      </c>
      <c r="IN42" t="str">
        <f t="shared" si="78"/>
        <v>*.bash;*.bat;*.bin;*.cmd;*.command;*.crx;*.exe;*.msi;*.msp;</v>
      </c>
      <c r="IO42" t="str">
        <f t="shared" si="78"/>
        <v>*.bash;*.bat;*.bin;*.cmd;*.command;*.crx;*.exe;*.msi;*.msp;</v>
      </c>
      <c r="IP42" t="str">
        <f t="shared" si="78"/>
        <v>*.bash;*.bat;*.bin;*.cmd;*.command;*.crx;*.exe;*.msi;*.msp;</v>
      </c>
      <c r="IQ42" t="str">
        <f t="shared" si="78"/>
        <v>*.bash;*.bat;*.bin;*.cmd;*.command;*.crx;*.exe;*.msi;*.msp;</v>
      </c>
      <c r="IR42" t="str">
        <f t="shared" si="78"/>
        <v>*.bash;*.bat;*.bin;*.cmd;*.command;*.crx;*.exe;*.msi;*.msp;</v>
      </c>
      <c r="IS42" t="str">
        <f t="shared" si="78"/>
        <v>*.bash;*.bat;*.bin;*.cmd;*.command;*.crx;*.exe;*.msi;*.msp;</v>
      </c>
      <c r="IT42" t="str">
        <f t="shared" si="78"/>
        <v>*.bash;*.bat;*.bin;*.cmd;*.command;*.crx;*.exe;*.msi;*.msp;</v>
      </c>
      <c r="IU42" t="str">
        <f t="shared" si="78"/>
        <v>*.bash;*.bat;*.bin;*.cmd;*.command;*.crx;*.exe;*.msi;*.msp;</v>
      </c>
      <c r="IV42" t="str">
        <f t="shared" si="78"/>
        <v>*.bash;*.bat;*.bin;*.cmd;*.command;*.crx;*.exe;*.msi;*.msp;</v>
      </c>
      <c r="IW42" t="str">
        <f t="shared" si="78"/>
        <v>*.bash;*.bat;*.bin;*.cmd;*.command;*.crx;*.exe;*.msi;*.msp;</v>
      </c>
      <c r="IX42" t="str">
        <f t="shared" si="78"/>
        <v>*.bash;*.bat;*.bin;*.cmd;*.command;*.crx;*.exe;*.msi;*.msp;</v>
      </c>
      <c r="IY42" t="str">
        <f t="shared" si="78"/>
        <v>*.bash;*.bat;*.bin;*.cmd;*.command;*.crx;*.exe;*.msi;*.msp;</v>
      </c>
      <c r="IZ42" t="str">
        <f t="shared" si="78"/>
        <v>*.bash;*.bat;*.bin;*.cmd;*.command;*.crx;*.exe;*.msi;*.msp;</v>
      </c>
      <c r="JA42" t="str">
        <f t="shared" si="78"/>
        <v>*.bash;*.bat;*.bin;*.cmd;*.command;*.crx;*.exe;*.msi;*.msp;</v>
      </c>
      <c r="JB42" t="str">
        <f t="shared" si="78"/>
        <v>*.bash;*.bat;*.bin;*.cmd;*.command;*.crx;*.exe;*.msi;*.msp;</v>
      </c>
      <c r="JC42" t="str">
        <f t="shared" si="78"/>
        <v>*.bash;*.bat;*.bin;*.cmd;*.command;*.crx;*.exe;*.msi;*.msp;</v>
      </c>
      <c r="JD42" t="str">
        <f t="shared" si="78"/>
        <v>*.bash;*.bat;*.bin;*.cmd;*.command;*.crx;*.exe;*.msi;*.msp;</v>
      </c>
      <c r="JE42" t="str">
        <f t="shared" si="78"/>
        <v>*.bash;*.bat;*.bin;*.cmd;*.command;*.crx;*.exe;*.msi;*.msp;</v>
      </c>
      <c r="JF42" t="str">
        <f t="shared" si="78"/>
        <v>*.bash;*.bat;*.bin;*.cmd;*.command;*.crx;*.exe;*.msi;*.msp;</v>
      </c>
      <c r="JG42" t="str">
        <f t="shared" si="78"/>
        <v>*.bash;*.bat;*.bin;*.cmd;*.command;*.crx;*.exe;*.msi;*.msp;</v>
      </c>
      <c r="JH42" t="str">
        <f t="shared" si="78"/>
        <v>*.bash;*.bat;*.bin;*.cmd;*.command;*.crx;*.exe;*.msi;*.msp;</v>
      </c>
      <c r="JI42" t="str">
        <f t="shared" si="78"/>
        <v>*.bash;*.bat;*.bin;*.cmd;*.command;*.crx;*.exe;*.msi;*.msp;</v>
      </c>
      <c r="JJ42" t="str">
        <f t="shared" si="78"/>
        <v>*.bash;*.bat;*.bin;*.cmd;*.command;*.crx;*.exe;*.msi;*.msp;</v>
      </c>
      <c r="JK42" t="str">
        <f t="shared" si="78"/>
        <v>*.bash;*.bat;*.bin;*.cmd;*.command;*.crx;*.exe;*.msi;*.msp;</v>
      </c>
      <c r="JL42" t="str">
        <f t="shared" si="78"/>
        <v>*.bash;*.bat;*.bin;*.cmd;*.command;*.crx;*.exe;*.msi;*.msp;</v>
      </c>
      <c r="JM42" t="str">
        <f t="shared" si="78"/>
        <v>*.bash;*.bat;*.bin;*.cmd;*.command;*.crx;*.exe;*.msi;*.msp;</v>
      </c>
      <c r="JN42" t="str">
        <f t="shared" si="78"/>
        <v>*.bash;*.bat;*.bin;*.cmd;*.command;*.crx;*.exe;*.msi;*.msp;</v>
      </c>
      <c r="JO42" t="str">
        <f t="shared" si="78"/>
        <v>*.bash;*.bat;*.bin;*.cmd;*.command;*.crx;*.exe;*.msi;*.msp;</v>
      </c>
      <c r="JP42" t="str">
        <f t="shared" si="78"/>
        <v>*.bash;*.bat;*.bin;*.cmd;*.command;*.crx;*.exe;*.msi;*.msp;</v>
      </c>
      <c r="JQ42" t="str">
        <f t="shared" si="78"/>
        <v>*.bash;*.bat;*.bin;*.cmd;*.command;*.crx;*.exe;*.msi;*.msp;</v>
      </c>
      <c r="JR42" t="str">
        <f t="shared" si="78"/>
        <v>*.bash;*.bat;*.bin;*.cmd;*.command;*.crx;*.exe;*.msi;*.msp;</v>
      </c>
      <c r="JS42" t="str">
        <f t="shared" si="78"/>
        <v>*.bash;*.bat;*.bin;*.cmd;*.command;*.crx;*.exe;*.msi;*.msp;</v>
      </c>
      <c r="JT42" t="str">
        <f t="shared" si="78"/>
        <v>*.bash;*.bat;*.bin;*.cmd;*.command;*.crx;*.exe;*.msi;*.msp;</v>
      </c>
      <c r="JU42" t="str">
        <f t="shared" si="78"/>
        <v>*.bash;*.bat;*.bin;*.cmd;*.command;*.crx;*.exe;*.msi;*.msp;</v>
      </c>
      <c r="JV42" t="str">
        <f t="shared" si="78"/>
        <v>*.bash;*.bat;*.bin;*.cmd;*.command;*.crx;*.exe;*.msi;*.msp;*.sh;</v>
      </c>
      <c r="JW42" t="str">
        <f t="shared" si="78"/>
        <v>*.bash;*.bat;*.bin;*.cmd;*.command;*.crx;*.exe;*.msi;*.msp;*.sh;</v>
      </c>
      <c r="JX42" t="str">
        <f t="shared" si="78"/>
        <v>*.bash;*.bat;*.bin;*.cmd;*.command;*.crx;*.exe;*.msi;*.msp;*.sh;</v>
      </c>
      <c r="JY42" t="str">
        <f t="shared" si="78"/>
        <v>*.bash;*.bat;*.bin;*.cmd;*.command;*.crx;*.exe;*.msi;*.msp;*.sh;</v>
      </c>
      <c r="JZ42" t="str">
        <f t="shared" si="78"/>
        <v>*.bash;*.bat;*.bin;*.cmd;*.command;*.crx;*.exe;*.msi;*.msp;*.sh;</v>
      </c>
      <c r="KA42" t="str">
        <f t="shared" ref="KA42:ML42" si="79">JZ42&amp;IF(KA27&lt;&gt;"","*."&amp;KA27&amp;";","")</f>
        <v>*.bash;*.bat;*.bin;*.cmd;*.command;*.crx;*.exe;*.msi;*.msp;*.sh;</v>
      </c>
      <c r="KB42" t="str">
        <f t="shared" si="79"/>
        <v>*.bash;*.bat;*.bin;*.cmd;*.command;*.crx;*.exe;*.msi;*.msp;*.sh;</v>
      </c>
      <c r="KC42" t="str">
        <f t="shared" si="79"/>
        <v>*.bash;*.bat;*.bin;*.cmd;*.command;*.crx;*.exe;*.msi;*.msp;*.sh;</v>
      </c>
      <c r="KD42" t="str">
        <f t="shared" si="79"/>
        <v>*.bash;*.bat;*.bin;*.cmd;*.command;*.crx;*.exe;*.msi;*.msp;*.sh;</v>
      </c>
      <c r="KE42" t="str">
        <f t="shared" si="79"/>
        <v>*.bash;*.bat;*.bin;*.cmd;*.command;*.crx;*.exe;*.msi;*.msp;*.sh;</v>
      </c>
      <c r="KF42" t="str">
        <f t="shared" si="79"/>
        <v>*.bash;*.bat;*.bin;*.cmd;*.command;*.crx;*.exe;*.msi;*.msp;*.sh;</v>
      </c>
      <c r="KG42" t="str">
        <f t="shared" si="79"/>
        <v>*.bash;*.bat;*.bin;*.cmd;*.command;*.crx;*.exe;*.msi;*.msp;*.sh;</v>
      </c>
      <c r="KH42" t="str">
        <f t="shared" si="79"/>
        <v>*.bash;*.bat;*.bin;*.cmd;*.command;*.crx;*.exe;*.msi;*.msp;*.sh;</v>
      </c>
      <c r="KI42" t="str">
        <f t="shared" si="79"/>
        <v>*.bash;*.bat;*.bin;*.cmd;*.command;*.crx;*.exe;*.msi;*.msp;*.sh;</v>
      </c>
      <c r="KJ42" t="str">
        <f t="shared" si="79"/>
        <v>*.bash;*.bat;*.bin;*.cmd;*.command;*.crx;*.exe;*.msi;*.msp;*.sh;</v>
      </c>
      <c r="KK42" t="str">
        <f t="shared" si="79"/>
        <v>*.bash;*.bat;*.bin;*.cmd;*.command;*.crx;*.exe;*.msi;*.msp;*.sh;</v>
      </c>
      <c r="KL42" t="str">
        <f t="shared" si="79"/>
        <v>*.bash;*.bat;*.bin;*.cmd;*.command;*.crx;*.exe;*.msi;*.msp;*.sh;</v>
      </c>
      <c r="KM42" t="str">
        <f t="shared" si="79"/>
        <v>*.bash;*.bat;*.bin;*.cmd;*.command;*.crx;*.exe;*.msi;*.msp;*.sh;</v>
      </c>
      <c r="KN42" t="str">
        <f t="shared" si="79"/>
        <v>*.bash;*.bat;*.bin;*.cmd;*.command;*.crx;*.exe;*.msi;*.msp;*.sh;</v>
      </c>
      <c r="KO42" t="str">
        <f t="shared" si="79"/>
        <v>*.bash;*.bat;*.bin;*.cmd;*.command;*.crx;*.exe;*.msi;*.msp;*.sh;</v>
      </c>
      <c r="KP42" t="str">
        <f t="shared" si="79"/>
        <v>*.bash;*.bat;*.bin;*.cmd;*.command;*.crx;*.exe;*.msi;*.msp;*.sh;</v>
      </c>
      <c r="KQ42" t="str">
        <f t="shared" si="79"/>
        <v>*.bash;*.bat;*.bin;*.cmd;*.command;*.crx;*.exe;*.msi;*.msp;*.sh;</v>
      </c>
      <c r="KR42" t="str">
        <f t="shared" si="79"/>
        <v>*.bash;*.bat;*.bin;*.cmd;*.command;*.crx;*.exe;*.msi;*.msp;*.sh;</v>
      </c>
      <c r="KS42" t="str">
        <f t="shared" si="79"/>
        <v>*.bash;*.bat;*.bin;*.cmd;*.command;*.crx;*.exe;*.msi;*.msp;*.sh;</v>
      </c>
      <c r="KT42" t="str">
        <f t="shared" si="79"/>
        <v>*.bash;*.bat;*.bin;*.cmd;*.command;*.crx;*.exe;*.msi;*.msp;*.sh;</v>
      </c>
      <c r="KU42" t="str">
        <f t="shared" si="79"/>
        <v>*.bash;*.bat;*.bin;*.cmd;*.command;*.crx;*.exe;*.msi;*.msp;*.sh;</v>
      </c>
      <c r="KV42" t="str">
        <f t="shared" si="79"/>
        <v>*.bash;*.bat;*.bin;*.cmd;*.command;*.crx;*.exe;*.msi;*.msp;*.sh;</v>
      </c>
      <c r="KW42" t="str">
        <f t="shared" si="79"/>
        <v>*.bash;*.bat;*.bin;*.cmd;*.command;*.crx;*.exe;*.msi;*.msp;*.sh;</v>
      </c>
      <c r="KX42" t="str">
        <f t="shared" si="79"/>
        <v>*.bash;*.bat;*.bin;*.cmd;*.command;*.crx;*.exe;*.msi;*.msp;*.sh;</v>
      </c>
      <c r="KY42" t="str">
        <f t="shared" si="79"/>
        <v>*.bash;*.bat;*.bin;*.cmd;*.command;*.crx;*.exe;*.msi;*.msp;*.sh;</v>
      </c>
      <c r="KZ42" t="str">
        <f t="shared" si="79"/>
        <v>*.bash;*.bat;*.bin;*.cmd;*.command;*.crx;*.exe;*.msi;*.msp;*.sh;</v>
      </c>
      <c r="LA42" t="str">
        <f t="shared" si="79"/>
        <v>*.bash;*.bat;*.bin;*.cmd;*.command;*.crx;*.exe;*.msi;*.msp;*.sh;</v>
      </c>
      <c r="LB42" t="str">
        <f t="shared" si="79"/>
        <v>*.bash;*.bat;*.bin;*.cmd;*.command;*.crx;*.exe;*.msi;*.msp;*.sh;</v>
      </c>
      <c r="LC42" t="str">
        <f t="shared" si="79"/>
        <v>*.bash;*.bat;*.bin;*.cmd;*.command;*.crx;*.exe;*.msi;*.msp;*.sh;</v>
      </c>
      <c r="LD42" t="str">
        <f t="shared" si="79"/>
        <v>*.bash;*.bat;*.bin;*.cmd;*.command;*.crx;*.exe;*.msi;*.msp;*.sh;</v>
      </c>
      <c r="LE42" t="str">
        <f t="shared" si="79"/>
        <v>*.bash;*.bat;*.bin;*.cmd;*.command;*.crx;*.exe;*.msi;*.msp;*.sh;</v>
      </c>
      <c r="LF42" t="str">
        <f t="shared" si="79"/>
        <v>*.bash;*.bat;*.bin;*.cmd;*.command;*.crx;*.exe;*.msi;*.msp;*.sh;</v>
      </c>
      <c r="LG42" t="str">
        <f t="shared" si="79"/>
        <v>*.bash;*.bat;*.bin;*.cmd;*.command;*.crx;*.exe;*.msi;*.msp;*.sh;</v>
      </c>
      <c r="LH42" t="str">
        <f t="shared" si="79"/>
        <v>*.bash;*.bat;*.bin;*.cmd;*.command;*.crx;*.exe;*.msi;*.msp;*.sh;</v>
      </c>
      <c r="LI42" t="str">
        <f t="shared" si="79"/>
        <v>*.bash;*.bat;*.bin;*.cmd;*.command;*.crx;*.exe;*.msi;*.msp;*.sh;</v>
      </c>
      <c r="LJ42" t="str">
        <f t="shared" si="79"/>
        <v>*.bash;*.bat;*.bin;*.cmd;*.command;*.crx;*.exe;*.msi;*.msp;*.sh;</v>
      </c>
      <c r="LK42" t="str">
        <f t="shared" si="79"/>
        <v>*.bash;*.bat;*.bin;*.cmd;*.command;*.crx;*.exe;*.msi;*.msp;*.sh;</v>
      </c>
      <c r="LL42" t="str">
        <f t="shared" si="79"/>
        <v>*.bash;*.bat;*.bin;*.cmd;*.command;*.crx;*.exe;*.msi;*.msp;*.sh;</v>
      </c>
      <c r="LM42" t="str">
        <f t="shared" si="79"/>
        <v>*.bash;*.bat;*.bin;*.cmd;*.command;*.crx;*.exe;*.msi;*.msp;*.sh;</v>
      </c>
      <c r="LN42" t="str">
        <f t="shared" si="79"/>
        <v>*.bash;*.bat;*.bin;*.cmd;*.command;*.crx;*.exe;*.msi;*.msp;*.sh;</v>
      </c>
      <c r="LO42" t="str">
        <f t="shared" si="79"/>
        <v>*.bash;*.bat;*.bin;*.cmd;*.command;*.crx;*.exe;*.msi;*.msp;*.sh;</v>
      </c>
      <c r="LP42" t="str">
        <f t="shared" si="79"/>
        <v>*.bash;*.bat;*.bin;*.cmd;*.command;*.crx;*.exe;*.msi;*.msp;*.sh;</v>
      </c>
      <c r="LQ42" t="str">
        <f t="shared" si="79"/>
        <v>*.bash;*.bat;*.bin;*.cmd;*.command;*.crx;*.exe;*.msi;*.msp;*.sh;</v>
      </c>
      <c r="LR42" t="str">
        <f t="shared" si="79"/>
        <v>*.bash;*.bat;*.bin;*.cmd;*.command;*.crx;*.exe;*.msi;*.msp;*.sh;</v>
      </c>
      <c r="LS42" t="str">
        <f t="shared" si="79"/>
        <v>*.bash;*.bat;*.bin;*.cmd;*.command;*.crx;*.exe;*.msi;*.msp;*.sh;</v>
      </c>
      <c r="LT42" t="str">
        <f t="shared" si="79"/>
        <v>*.bash;*.bat;*.bin;*.cmd;*.command;*.crx;*.exe;*.msi;*.msp;*.sh;</v>
      </c>
      <c r="LU42" t="str">
        <f t="shared" si="79"/>
        <v>*.bash;*.bat;*.bin;*.cmd;*.command;*.crx;*.exe;*.msi;*.msp;*.sh;</v>
      </c>
      <c r="LV42" t="str">
        <f t="shared" si="79"/>
        <v>*.bash;*.bat;*.bin;*.cmd;*.command;*.crx;*.exe;*.msi;*.msp;*.sh;</v>
      </c>
      <c r="LW42" t="str">
        <f t="shared" si="79"/>
        <v>*.bash;*.bat;*.bin;*.cmd;*.command;*.crx;*.exe;*.msi;*.msp;*.sh;</v>
      </c>
      <c r="LX42" t="str">
        <f t="shared" si="79"/>
        <v>*.bash;*.bat;*.bin;*.cmd;*.command;*.crx;*.exe;*.msi;*.msp;*.sh;</v>
      </c>
      <c r="LY42" t="str">
        <f t="shared" si="79"/>
        <v>*.bash;*.bat;*.bin;*.cmd;*.command;*.crx;*.exe;*.msi;*.msp;*.sh;</v>
      </c>
      <c r="LZ42" t="str">
        <f t="shared" si="79"/>
        <v>*.bash;*.bat;*.bin;*.cmd;*.command;*.crx;*.exe;*.msi;*.msp;*.sh;</v>
      </c>
      <c r="MA42" t="str">
        <f t="shared" si="79"/>
        <v>*.bash;*.bat;*.bin;*.cmd;*.command;*.crx;*.exe;*.msi;*.msp;*.sh;</v>
      </c>
      <c r="MB42" t="str">
        <f t="shared" si="79"/>
        <v>*.bash;*.bat;*.bin;*.cmd;*.command;*.crx;*.exe;*.msi;*.msp;*.sh;</v>
      </c>
      <c r="MC42" t="str">
        <f t="shared" si="79"/>
        <v>*.bash;*.bat;*.bin;*.cmd;*.command;*.crx;*.exe;*.msi;*.msp;*.sh;</v>
      </c>
      <c r="MD42" t="str">
        <f t="shared" si="79"/>
        <v>*.bash;*.bat;*.bin;*.cmd;*.command;*.crx;*.exe;*.msi;*.msp;*.sh;</v>
      </c>
      <c r="ME42" t="str">
        <f t="shared" si="79"/>
        <v>*.bash;*.bat;*.bin;*.cmd;*.command;*.crx;*.exe;*.msi;*.msp;*.sh;</v>
      </c>
      <c r="MF42" t="str">
        <f t="shared" si="79"/>
        <v>*.bash;*.bat;*.bin;*.cmd;*.command;*.crx;*.exe;*.msi;*.msp;*.sh;</v>
      </c>
      <c r="MG42" t="str">
        <f t="shared" si="79"/>
        <v>*.bash;*.bat;*.bin;*.cmd;*.command;*.crx;*.exe;*.msi;*.msp;*.sh;</v>
      </c>
      <c r="MH42" t="str">
        <f t="shared" si="79"/>
        <v>*.bash;*.bat;*.bin;*.cmd;*.command;*.crx;*.exe;*.msi;*.msp;*.sh;</v>
      </c>
      <c r="MI42" t="str">
        <f t="shared" si="79"/>
        <v>*.bash;*.bat;*.bin;*.cmd;*.command;*.crx;*.exe;*.msi;*.msp;*.sh;</v>
      </c>
      <c r="MJ42" t="str">
        <f t="shared" si="79"/>
        <v>*.bash;*.bat;*.bin;*.cmd;*.command;*.crx;*.exe;*.msi;*.msp;*.sh;</v>
      </c>
      <c r="MK42" t="str">
        <f t="shared" si="79"/>
        <v>*.bash;*.bat;*.bin;*.cmd;*.command;*.crx;*.exe;*.msi;*.msp;*.sh;</v>
      </c>
      <c r="ML42" t="str">
        <f t="shared" si="79"/>
        <v>*.bash;*.bat;*.bin;*.cmd;*.command;*.crx;*.exe;*.msi;*.msp;*.sh;</v>
      </c>
      <c r="MM42" t="str">
        <f t="shared" ref="MM42:MQ42" si="80">ML42&amp;IF(MM27&lt;&gt;"","*."&amp;MM27&amp;";","")</f>
        <v>*.bash;*.bat;*.bin;*.cmd;*.command;*.crx;*.exe;*.msi;*.msp;*.sh;</v>
      </c>
      <c r="MN42" t="str">
        <f t="shared" si="80"/>
        <v>*.bash;*.bat;*.bin;*.cmd;*.command;*.crx;*.exe;*.msi;*.msp;*.sh;</v>
      </c>
      <c r="MO42" t="str">
        <f t="shared" si="80"/>
        <v>*.bash;*.bat;*.bin;*.cmd;*.command;*.crx;*.exe;*.msi;*.msp;*.sh;</v>
      </c>
      <c r="MP42" t="str">
        <f t="shared" si="80"/>
        <v>*.bash;*.bat;*.bin;*.cmd;*.command;*.crx;*.exe;*.msi;*.msp;*.sh;</v>
      </c>
      <c r="MQ42" t="str">
        <f t="shared" si="80"/>
        <v>*.bash;*.bat;*.bin;*.cmd;*.command;*.crx;*.exe;*.msi;*.msp;*.sh;</v>
      </c>
      <c r="MS42" t="s">
        <v>1585</v>
      </c>
      <c r="MT42" t="str">
        <f t="shared" si="53"/>
        <v>exe</v>
      </c>
      <c r="MU42" t="s">
        <v>1592</v>
      </c>
    </row>
    <row r="43" spans="4:359" x14ac:dyDescent="0.3">
      <c r="D43" s="6" t="e">
        <f>VLOOKUP(TRIM(B43),MIME!A:C,3,FALSE)</f>
        <v>#N/A</v>
      </c>
      <c r="E43" s="6"/>
      <c r="F43" s="6"/>
      <c r="G43" s="6"/>
      <c r="I43" s="3" t="s">
        <v>255</v>
      </c>
      <c r="J43" s="8">
        <v>1</v>
      </c>
      <c r="M43" s="3" t="s">
        <v>35</v>
      </c>
      <c r="N43" t="s">
        <v>1538</v>
      </c>
      <c r="P43" s="9" t="s">
        <v>78</v>
      </c>
      <c r="Q43" t="str">
        <f t="shared" si="54"/>
        <v/>
      </c>
      <c r="R43" t="str">
        <f t="shared" si="55"/>
        <v/>
      </c>
      <c r="S43" t="str">
        <f t="shared" si="55"/>
        <v/>
      </c>
      <c r="T43" t="str">
        <f t="shared" si="55"/>
        <v/>
      </c>
      <c r="U43" t="str">
        <f t="shared" si="55"/>
        <v/>
      </c>
      <c r="V43" t="str">
        <f t="shared" si="55"/>
        <v/>
      </c>
      <c r="W43" t="str">
        <f t="shared" si="55"/>
        <v/>
      </c>
      <c r="X43" t="str">
        <f t="shared" si="55"/>
        <v/>
      </c>
      <c r="Y43" t="str">
        <f t="shared" si="55"/>
        <v/>
      </c>
      <c r="Z43" t="str">
        <f t="shared" si="55"/>
        <v/>
      </c>
      <c r="AA43" t="str">
        <f t="shared" si="55"/>
        <v/>
      </c>
      <c r="AB43" t="str">
        <f t="shared" si="55"/>
        <v/>
      </c>
      <c r="AC43" t="str">
        <f t="shared" si="55"/>
        <v/>
      </c>
      <c r="AD43" t="str">
        <f t="shared" si="55"/>
        <v/>
      </c>
      <c r="AE43" t="str">
        <f t="shared" ref="AE43:CP43" si="81">AD43&amp;IF(AE28&lt;&gt;"","*."&amp;AE28&amp;";","")</f>
        <v/>
      </c>
      <c r="AF43" t="str">
        <f t="shared" si="81"/>
        <v/>
      </c>
      <c r="AG43" t="str">
        <f t="shared" si="81"/>
        <v/>
      </c>
      <c r="AH43" t="str">
        <f t="shared" si="81"/>
        <v/>
      </c>
      <c r="AI43" t="str">
        <f t="shared" si="81"/>
        <v/>
      </c>
      <c r="AJ43" t="str">
        <f t="shared" si="81"/>
        <v/>
      </c>
      <c r="AK43" t="str">
        <f t="shared" si="81"/>
        <v/>
      </c>
      <c r="AL43" t="str">
        <f t="shared" si="81"/>
        <v/>
      </c>
      <c r="AM43" t="str">
        <f t="shared" si="81"/>
        <v/>
      </c>
      <c r="AN43" t="str">
        <f t="shared" si="81"/>
        <v/>
      </c>
      <c r="AO43" t="str">
        <f t="shared" si="81"/>
        <v/>
      </c>
      <c r="AP43" t="str">
        <f t="shared" si="81"/>
        <v/>
      </c>
      <c r="AQ43" t="str">
        <f t="shared" si="81"/>
        <v/>
      </c>
      <c r="AR43" t="str">
        <f t="shared" si="81"/>
        <v/>
      </c>
      <c r="AS43" t="str">
        <f t="shared" si="81"/>
        <v/>
      </c>
      <c r="AT43" t="str">
        <f t="shared" si="81"/>
        <v/>
      </c>
      <c r="AU43" t="str">
        <f t="shared" si="81"/>
        <v/>
      </c>
      <c r="AV43" t="str">
        <f t="shared" si="81"/>
        <v/>
      </c>
      <c r="AW43" t="str">
        <f t="shared" si="81"/>
        <v/>
      </c>
      <c r="AX43" t="str">
        <f t="shared" si="81"/>
        <v/>
      </c>
      <c r="AY43" t="str">
        <f t="shared" si="81"/>
        <v/>
      </c>
      <c r="AZ43" t="str">
        <f t="shared" si="81"/>
        <v/>
      </c>
      <c r="BA43" t="str">
        <f t="shared" si="81"/>
        <v/>
      </c>
      <c r="BB43" t="str">
        <f t="shared" si="81"/>
        <v/>
      </c>
      <c r="BC43" t="str">
        <f t="shared" si="81"/>
        <v/>
      </c>
      <c r="BD43" t="str">
        <f t="shared" si="81"/>
        <v/>
      </c>
      <c r="BE43" t="str">
        <f t="shared" si="81"/>
        <v/>
      </c>
      <c r="BF43" t="str">
        <f t="shared" si="81"/>
        <v/>
      </c>
      <c r="BG43" t="str">
        <f t="shared" si="81"/>
        <v/>
      </c>
      <c r="BH43" t="str">
        <f t="shared" si="81"/>
        <v/>
      </c>
      <c r="BI43" t="str">
        <f t="shared" si="81"/>
        <v/>
      </c>
      <c r="BJ43" t="str">
        <f t="shared" si="81"/>
        <v/>
      </c>
      <c r="BK43" t="str">
        <f t="shared" si="81"/>
        <v/>
      </c>
      <c r="BL43" t="str">
        <f t="shared" si="81"/>
        <v/>
      </c>
      <c r="BM43" t="str">
        <f t="shared" si="81"/>
        <v/>
      </c>
      <c r="BN43" t="str">
        <f t="shared" si="81"/>
        <v/>
      </c>
      <c r="BO43" t="str">
        <f t="shared" si="81"/>
        <v/>
      </c>
      <c r="BP43" t="str">
        <f t="shared" si="81"/>
        <v/>
      </c>
      <c r="BQ43" t="str">
        <f t="shared" si="81"/>
        <v/>
      </c>
      <c r="BR43" t="str">
        <f t="shared" si="81"/>
        <v/>
      </c>
      <c r="BS43" t="str">
        <f t="shared" si="81"/>
        <v/>
      </c>
      <c r="BT43" t="str">
        <f t="shared" si="81"/>
        <v/>
      </c>
      <c r="BU43" t="str">
        <f t="shared" si="81"/>
        <v/>
      </c>
      <c r="BV43" t="str">
        <f t="shared" si="81"/>
        <v/>
      </c>
      <c r="BW43" t="str">
        <f t="shared" si="81"/>
        <v/>
      </c>
      <c r="BX43" t="str">
        <f t="shared" si="81"/>
        <v/>
      </c>
      <c r="BY43" t="str">
        <f t="shared" si="81"/>
        <v/>
      </c>
      <c r="BZ43" t="str">
        <f t="shared" si="81"/>
        <v/>
      </c>
      <c r="CA43" t="str">
        <f t="shared" si="81"/>
        <v>*.csv;</v>
      </c>
      <c r="CB43" t="str">
        <f t="shared" si="81"/>
        <v>*.csv;</v>
      </c>
      <c r="CC43" t="str">
        <f t="shared" si="81"/>
        <v>*.csv;</v>
      </c>
      <c r="CD43" t="str">
        <f t="shared" si="81"/>
        <v>*.csv;</v>
      </c>
      <c r="CE43" t="str">
        <f t="shared" si="81"/>
        <v>*.csv;</v>
      </c>
      <c r="CF43" t="str">
        <f t="shared" si="81"/>
        <v>*.csv;</v>
      </c>
      <c r="CG43" t="str">
        <f t="shared" si="81"/>
        <v>*.csv;</v>
      </c>
      <c r="CH43" t="str">
        <f t="shared" si="81"/>
        <v>*.csv;</v>
      </c>
      <c r="CI43" t="str">
        <f t="shared" si="81"/>
        <v>*.csv;</v>
      </c>
      <c r="CJ43" t="str">
        <f t="shared" si="81"/>
        <v>*.csv;</v>
      </c>
      <c r="CK43" t="str">
        <f t="shared" si="81"/>
        <v>*.csv;</v>
      </c>
      <c r="CL43" t="str">
        <f t="shared" si="81"/>
        <v>*.csv;</v>
      </c>
      <c r="CM43" t="str">
        <f t="shared" si="81"/>
        <v>*.csv;</v>
      </c>
      <c r="CN43" t="str">
        <f t="shared" si="81"/>
        <v>*.csv;</v>
      </c>
      <c r="CO43" t="str">
        <f t="shared" si="81"/>
        <v>*.csv;</v>
      </c>
      <c r="CP43" t="str">
        <f t="shared" si="81"/>
        <v>*.csv;</v>
      </c>
      <c r="CQ43" t="str">
        <f t="shared" ref="CQ43:FB43" si="82">CP43&amp;IF(CQ28&lt;&gt;"","*."&amp;CQ28&amp;";","")</f>
        <v>*.csv;</v>
      </c>
      <c r="CR43" t="str">
        <f t="shared" si="82"/>
        <v>*.csv;</v>
      </c>
      <c r="CS43" t="str">
        <f t="shared" si="82"/>
        <v>*.csv;</v>
      </c>
      <c r="CT43" t="str">
        <f t="shared" si="82"/>
        <v>*.csv;</v>
      </c>
      <c r="CU43" t="str">
        <f t="shared" si="82"/>
        <v>*.csv;</v>
      </c>
      <c r="CV43" t="str">
        <f t="shared" si="82"/>
        <v>*.csv;</v>
      </c>
      <c r="CW43" t="str">
        <f t="shared" si="82"/>
        <v>*.csv;</v>
      </c>
      <c r="CX43" t="str">
        <f t="shared" si="82"/>
        <v>*.csv;</v>
      </c>
      <c r="CY43" t="str">
        <f t="shared" si="82"/>
        <v>*.csv;</v>
      </c>
      <c r="CZ43" t="str">
        <f t="shared" si="82"/>
        <v>*.csv;</v>
      </c>
      <c r="DA43" t="str">
        <f t="shared" si="82"/>
        <v>*.csv;</v>
      </c>
      <c r="DB43" t="str">
        <f t="shared" si="82"/>
        <v>*.csv;</v>
      </c>
      <c r="DC43" t="str">
        <f t="shared" si="82"/>
        <v>*.csv;</v>
      </c>
      <c r="DD43" t="str">
        <f t="shared" si="82"/>
        <v>*.csv;</v>
      </c>
      <c r="DE43" t="str">
        <f t="shared" si="82"/>
        <v>*.csv;</v>
      </c>
      <c r="DF43" t="str">
        <f t="shared" si="82"/>
        <v>*.csv;</v>
      </c>
      <c r="DG43" t="str">
        <f t="shared" si="82"/>
        <v>*.csv;</v>
      </c>
      <c r="DH43" t="str">
        <f t="shared" si="82"/>
        <v>*.csv;</v>
      </c>
      <c r="DI43" t="str">
        <f t="shared" si="82"/>
        <v>*.csv;</v>
      </c>
      <c r="DJ43" t="str">
        <f t="shared" si="82"/>
        <v>*.csv;</v>
      </c>
      <c r="DK43" t="str">
        <f t="shared" si="82"/>
        <v>*.csv;</v>
      </c>
      <c r="DL43" t="str">
        <f t="shared" si="82"/>
        <v>*.csv;</v>
      </c>
      <c r="DM43" t="str">
        <f t="shared" si="82"/>
        <v>*.csv;</v>
      </c>
      <c r="DN43" t="str">
        <f t="shared" si="82"/>
        <v>*.csv;</v>
      </c>
      <c r="DO43" t="str">
        <f t="shared" si="82"/>
        <v>*.csv;</v>
      </c>
      <c r="DP43" t="str">
        <f t="shared" si="82"/>
        <v>*.csv;</v>
      </c>
      <c r="DQ43" t="str">
        <f t="shared" si="82"/>
        <v>*.csv;</v>
      </c>
      <c r="DR43" t="str">
        <f t="shared" si="82"/>
        <v>*.csv;</v>
      </c>
      <c r="DS43" t="str">
        <f t="shared" si="82"/>
        <v>*.csv;</v>
      </c>
      <c r="DT43" t="str">
        <f t="shared" si="82"/>
        <v>*.csv;</v>
      </c>
      <c r="DU43" t="str">
        <f t="shared" si="82"/>
        <v>*.csv;</v>
      </c>
      <c r="DV43" t="str">
        <f t="shared" si="82"/>
        <v>*.csv;</v>
      </c>
      <c r="DW43" t="str">
        <f t="shared" si="82"/>
        <v>*.csv;</v>
      </c>
      <c r="DX43" t="str">
        <f t="shared" si="82"/>
        <v>*.csv;</v>
      </c>
      <c r="DY43" t="str">
        <f t="shared" si="82"/>
        <v>*.csv;</v>
      </c>
      <c r="DZ43" t="str">
        <f t="shared" si="82"/>
        <v>*.csv;</v>
      </c>
      <c r="EA43" t="str">
        <f t="shared" si="82"/>
        <v>*.csv;</v>
      </c>
      <c r="EB43" t="str">
        <f t="shared" si="82"/>
        <v>*.csv;</v>
      </c>
      <c r="EC43" t="str">
        <f t="shared" si="82"/>
        <v>*.csv;</v>
      </c>
      <c r="ED43" t="str">
        <f t="shared" si="82"/>
        <v>*.csv;</v>
      </c>
      <c r="EE43" t="str">
        <f t="shared" si="82"/>
        <v>*.csv;</v>
      </c>
      <c r="EF43" t="str">
        <f t="shared" si="82"/>
        <v>*.csv;</v>
      </c>
      <c r="EG43" t="str">
        <f t="shared" si="82"/>
        <v>*.csv;</v>
      </c>
      <c r="EH43" t="str">
        <f t="shared" si="82"/>
        <v>*.csv;</v>
      </c>
      <c r="EI43" t="str">
        <f t="shared" si="82"/>
        <v>*.csv;</v>
      </c>
      <c r="EJ43" t="str">
        <f t="shared" si="82"/>
        <v>*.csv;</v>
      </c>
      <c r="EK43" t="str">
        <f t="shared" si="82"/>
        <v>*.csv;</v>
      </c>
      <c r="EL43" t="str">
        <f t="shared" si="82"/>
        <v>*.csv;*.json;</v>
      </c>
      <c r="EM43" t="str">
        <f t="shared" si="82"/>
        <v>*.csv;*.json;</v>
      </c>
      <c r="EN43" t="str">
        <f t="shared" si="82"/>
        <v>*.csv;*.json;</v>
      </c>
      <c r="EO43" t="str">
        <f t="shared" si="82"/>
        <v>*.csv;*.json;</v>
      </c>
      <c r="EP43" t="str">
        <f t="shared" si="82"/>
        <v>*.csv;*.json;</v>
      </c>
      <c r="EQ43" t="str">
        <f t="shared" si="82"/>
        <v>*.csv;*.json;</v>
      </c>
      <c r="ER43" t="str">
        <f t="shared" si="82"/>
        <v>*.csv;*.json;</v>
      </c>
      <c r="ES43" t="str">
        <f t="shared" si="82"/>
        <v>*.csv;*.json;</v>
      </c>
      <c r="ET43" t="str">
        <f t="shared" si="82"/>
        <v>*.csv;*.json;</v>
      </c>
      <c r="EU43" t="str">
        <f t="shared" si="82"/>
        <v>*.csv;*.json;</v>
      </c>
      <c r="EV43" t="str">
        <f t="shared" si="82"/>
        <v>*.csv;*.json;</v>
      </c>
      <c r="EW43" t="str">
        <f t="shared" si="82"/>
        <v>*.csv;*.json;</v>
      </c>
      <c r="EX43" t="str">
        <f t="shared" si="82"/>
        <v>*.csv;*.json;</v>
      </c>
      <c r="EY43" t="str">
        <f t="shared" si="82"/>
        <v>*.csv;*.json;</v>
      </c>
      <c r="EZ43" t="str">
        <f t="shared" si="82"/>
        <v>*.csv;*.json;</v>
      </c>
      <c r="FA43" t="str">
        <f t="shared" si="82"/>
        <v>*.csv;*.json;</v>
      </c>
      <c r="FB43" t="str">
        <f t="shared" si="82"/>
        <v>*.csv;*.json;</v>
      </c>
      <c r="FC43" t="str">
        <f t="shared" ref="FC43:HN43" si="83">FB43&amp;IF(FC28&lt;&gt;"","*."&amp;FC28&amp;";","")</f>
        <v>*.csv;*.json;</v>
      </c>
      <c r="FD43" t="str">
        <f t="shared" si="83"/>
        <v>*.csv;*.json;</v>
      </c>
      <c r="FE43" t="str">
        <f t="shared" si="83"/>
        <v>*.csv;*.json;</v>
      </c>
      <c r="FF43" t="str">
        <f t="shared" si="83"/>
        <v>*.csv;*.json;</v>
      </c>
      <c r="FG43" t="str">
        <f t="shared" si="83"/>
        <v>*.csv;*.json;</v>
      </c>
      <c r="FH43" t="str">
        <f t="shared" si="83"/>
        <v>*.csv;*.json;</v>
      </c>
      <c r="FI43" t="str">
        <f t="shared" si="83"/>
        <v>*.csv;*.json;</v>
      </c>
      <c r="FJ43" t="str">
        <f t="shared" si="83"/>
        <v>*.csv;*.json;</v>
      </c>
      <c r="FK43" t="str">
        <f t="shared" si="83"/>
        <v>*.csv;*.json;</v>
      </c>
      <c r="FL43" t="str">
        <f t="shared" si="83"/>
        <v>*.csv;*.json;</v>
      </c>
      <c r="FM43" t="str">
        <f t="shared" si="83"/>
        <v>*.csv;*.json;</v>
      </c>
      <c r="FN43" t="str">
        <f t="shared" si="83"/>
        <v>*.csv;*.json;</v>
      </c>
      <c r="FO43" t="str">
        <f t="shared" si="83"/>
        <v>*.csv;*.json;</v>
      </c>
      <c r="FP43" t="str">
        <f t="shared" si="83"/>
        <v>*.csv;*.json;</v>
      </c>
      <c r="FQ43" t="str">
        <f t="shared" si="83"/>
        <v>*.csv;*.json;</v>
      </c>
      <c r="FR43" t="str">
        <f t="shared" si="83"/>
        <v>*.csv;*.json;</v>
      </c>
      <c r="FS43" t="str">
        <f t="shared" si="83"/>
        <v>*.csv;*.json;</v>
      </c>
      <c r="FT43" t="str">
        <f t="shared" si="83"/>
        <v>*.csv;*.json;</v>
      </c>
      <c r="FU43" t="str">
        <f t="shared" si="83"/>
        <v>*.csv;*.json;</v>
      </c>
      <c r="FV43" t="str">
        <f t="shared" si="83"/>
        <v>*.csv;*.json;</v>
      </c>
      <c r="FW43" t="str">
        <f t="shared" si="83"/>
        <v>*.csv;*.json;</v>
      </c>
      <c r="FX43" t="str">
        <f t="shared" si="83"/>
        <v>*.csv;*.json;</v>
      </c>
      <c r="FY43" t="str">
        <f t="shared" si="83"/>
        <v>*.csv;*.json;</v>
      </c>
      <c r="FZ43" t="str">
        <f t="shared" si="83"/>
        <v>*.csv;*.json;</v>
      </c>
      <c r="GA43" t="str">
        <f t="shared" si="83"/>
        <v>*.csv;*.json;</v>
      </c>
      <c r="GB43" t="str">
        <f t="shared" si="83"/>
        <v>*.csv;*.json;</v>
      </c>
      <c r="GC43" t="str">
        <f t="shared" si="83"/>
        <v>*.csv;*.json;</v>
      </c>
      <c r="GD43" t="str">
        <f t="shared" si="83"/>
        <v>*.csv;*.json;</v>
      </c>
      <c r="GE43" t="str">
        <f t="shared" si="83"/>
        <v>*.csv;*.json;</v>
      </c>
      <c r="GF43" t="str">
        <f t="shared" si="83"/>
        <v>*.csv;*.json;</v>
      </c>
      <c r="GG43" t="str">
        <f t="shared" si="83"/>
        <v>*.csv;*.json;</v>
      </c>
      <c r="GH43" t="str">
        <f t="shared" si="83"/>
        <v>*.csv;*.json;</v>
      </c>
      <c r="GI43" t="str">
        <f t="shared" si="83"/>
        <v>*.csv;*.json;</v>
      </c>
      <c r="GJ43" t="str">
        <f t="shared" si="83"/>
        <v>*.csv;*.json;</v>
      </c>
      <c r="GK43" t="str">
        <f t="shared" si="83"/>
        <v>*.csv;*.json;</v>
      </c>
      <c r="GL43" t="str">
        <f t="shared" si="83"/>
        <v>*.csv;*.json;</v>
      </c>
      <c r="GM43" t="str">
        <f t="shared" si="83"/>
        <v>*.csv;*.json;</v>
      </c>
      <c r="GN43" t="str">
        <f t="shared" si="83"/>
        <v>*.csv;*.json;</v>
      </c>
      <c r="GO43" t="str">
        <f t="shared" si="83"/>
        <v>*.csv;*.json;</v>
      </c>
      <c r="GP43" t="str">
        <f t="shared" si="83"/>
        <v>*.csv;*.json;</v>
      </c>
      <c r="GQ43" t="str">
        <f t="shared" si="83"/>
        <v>*.csv;*.json;</v>
      </c>
      <c r="GR43" t="str">
        <f t="shared" si="83"/>
        <v>*.csv;*.json;</v>
      </c>
      <c r="GS43" t="str">
        <f t="shared" si="83"/>
        <v>*.csv;*.json;</v>
      </c>
      <c r="GT43" t="str">
        <f t="shared" si="83"/>
        <v>*.csv;*.json;</v>
      </c>
      <c r="GU43" t="str">
        <f t="shared" si="83"/>
        <v>*.csv;*.json;</v>
      </c>
      <c r="GV43" t="str">
        <f t="shared" si="83"/>
        <v>*.csv;*.json;</v>
      </c>
      <c r="GW43" t="str">
        <f t="shared" si="83"/>
        <v>*.csv;*.json;</v>
      </c>
      <c r="GX43" t="str">
        <f t="shared" si="83"/>
        <v>*.csv;*.json;</v>
      </c>
      <c r="GY43" t="str">
        <f t="shared" si="83"/>
        <v>*.csv;*.json;</v>
      </c>
      <c r="GZ43" t="str">
        <f t="shared" si="83"/>
        <v>*.csv;*.json;</v>
      </c>
      <c r="HA43" t="str">
        <f t="shared" si="83"/>
        <v>*.csv;*.json;</v>
      </c>
      <c r="HB43" t="str">
        <f t="shared" si="83"/>
        <v>*.csv;*.json;</v>
      </c>
      <c r="HC43" t="str">
        <f t="shared" si="83"/>
        <v>*.csv;*.json;</v>
      </c>
      <c r="HD43" t="str">
        <f t="shared" si="83"/>
        <v>*.csv;*.json;</v>
      </c>
      <c r="HE43" t="str">
        <f t="shared" si="83"/>
        <v>*.csv;*.json;</v>
      </c>
      <c r="HF43" t="str">
        <f t="shared" si="83"/>
        <v>*.csv;*.json;</v>
      </c>
      <c r="HG43" t="str">
        <f t="shared" si="83"/>
        <v>*.csv;*.json;</v>
      </c>
      <c r="HH43" t="str">
        <f t="shared" si="83"/>
        <v>*.csv;*.json;</v>
      </c>
      <c r="HI43" t="str">
        <f t="shared" si="83"/>
        <v>*.csv;*.json;</v>
      </c>
      <c r="HJ43" t="str">
        <f t="shared" si="83"/>
        <v>*.csv;*.json;</v>
      </c>
      <c r="HK43" t="str">
        <f t="shared" si="83"/>
        <v>*.csv;*.json;</v>
      </c>
      <c r="HL43" t="str">
        <f t="shared" si="83"/>
        <v>*.csv;*.json;</v>
      </c>
      <c r="HM43" t="str">
        <f t="shared" si="83"/>
        <v>*.csv;*.json;</v>
      </c>
      <c r="HN43" t="str">
        <f t="shared" si="83"/>
        <v>*.csv;*.json;</v>
      </c>
      <c r="HO43" t="str">
        <f t="shared" ref="HO43:JZ43" si="84">HN43&amp;IF(HO28&lt;&gt;"","*."&amp;HO28&amp;";","")</f>
        <v>*.csv;*.json;</v>
      </c>
      <c r="HP43" t="str">
        <f t="shared" si="84"/>
        <v>*.csv;*.json;</v>
      </c>
      <c r="HQ43" t="str">
        <f t="shared" si="84"/>
        <v>*.csv;*.json;</v>
      </c>
      <c r="HR43" t="str">
        <f t="shared" si="84"/>
        <v>*.csv;*.json;</v>
      </c>
      <c r="HS43" t="str">
        <f t="shared" si="84"/>
        <v>*.csv;*.json;</v>
      </c>
      <c r="HT43" t="str">
        <f t="shared" si="84"/>
        <v>*.csv;*.json;</v>
      </c>
      <c r="HU43" t="str">
        <f t="shared" si="84"/>
        <v>*.csv;*.json;</v>
      </c>
      <c r="HV43" t="str">
        <f t="shared" si="84"/>
        <v>*.csv;*.json;</v>
      </c>
      <c r="HW43" t="str">
        <f t="shared" si="84"/>
        <v>*.csv;*.json;</v>
      </c>
      <c r="HX43" t="str">
        <f t="shared" si="84"/>
        <v>*.csv;*.json;</v>
      </c>
      <c r="HY43" t="str">
        <f t="shared" si="84"/>
        <v>*.csv;*.json;</v>
      </c>
      <c r="HZ43" t="str">
        <f t="shared" si="84"/>
        <v>*.csv;*.json;</v>
      </c>
      <c r="IA43" t="str">
        <f t="shared" si="84"/>
        <v>*.csv;*.json;</v>
      </c>
      <c r="IB43" t="str">
        <f t="shared" si="84"/>
        <v>*.csv;*.json;</v>
      </c>
      <c r="IC43" t="str">
        <f t="shared" si="84"/>
        <v>*.csv;*.json;</v>
      </c>
      <c r="ID43" t="str">
        <f t="shared" si="84"/>
        <v>*.csv;*.json;</v>
      </c>
      <c r="IE43" t="str">
        <f t="shared" si="84"/>
        <v>*.csv;*.json;</v>
      </c>
      <c r="IF43" t="str">
        <f t="shared" si="84"/>
        <v>*.csv;*.json;</v>
      </c>
      <c r="IG43" t="str">
        <f t="shared" si="84"/>
        <v>*.csv;*.json;</v>
      </c>
      <c r="IH43" t="str">
        <f t="shared" si="84"/>
        <v>*.csv;*.json;</v>
      </c>
      <c r="II43" t="str">
        <f t="shared" si="84"/>
        <v>*.csv;*.json;</v>
      </c>
      <c r="IJ43" t="str">
        <f t="shared" si="84"/>
        <v>*.csv;*.json;</v>
      </c>
      <c r="IK43" t="str">
        <f t="shared" si="84"/>
        <v>*.csv;*.json;</v>
      </c>
      <c r="IL43" t="str">
        <f t="shared" si="84"/>
        <v>*.csv;*.json;</v>
      </c>
      <c r="IM43" t="str">
        <f t="shared" si="84"/>
        <v>*.csv;*.json;</v>
      </c>
      <c r="IN43" t="str">
        <f t="shared" si="84"/>
        <v>*.csv;*.json;</v>
      </c>
      <c r="IO43" t="str">
        <f t="shared" si="84"/>
        <v>*.csv;*.json;</v>
      </c>
      <c r="IP43" t="str">
        <f t="shared" si="84"/>
        <v>*.csv;*.json;</v>
      </c>
      <c r="IQ43" t="str">
        <f t="shared" si="84"/>
        <v>*.csv;*.json;</v>
      </c>
      <c r="IR43" t="str">
        <f t="shared" si="84"/>
        <v>*.csv;*.json;</v>
      </c>
      <c r="IS43" t="str">
        <f t="shared" si="84"/>
        <v>*.csv;*.json;</v>
      </c>
      <c r="IT43" t="str">
        <f t="shared" si="84"/>
        <v>*.csv;*.json;</v>
      </c>
      <c r="IU43" t="str">
        <f t="shared" si="84"/>
        <v>*.csv;*.json;</v>
      </c>
      <c r="IV43" t="str">
        <f t="shared" si="84"/>
        <v>*.csv;*.json;</v>
      </c>
      <c r="IW43" t="str">
        <f t="shared" si="84"/>
        <v>*.csv;*.json;</v>
      </c>
      <c r="IX43" t="str">
        <f t="shared" si="84"/>
        <v>*.csv;*.json;</v>
      </c>
      <c r="IY43" t="str">
        <f t="shared" si="84"/>
        <v>*.csv;*.json;</v>
      </c>
      <c r="IZ43" t="str">
        <f t="shared" si="84"/>
        <v>*.csv;*.json;</v>
      </c>
      <c r="JA43" t="str">
        <f t="shared" si="84"/>
        <v>*.csv;*.json;</v>
      </c>
      <c r="JB43" t="str">
        <f t="shared" si="84"/>
        <v>*.csv;*.json;</v>
      </c>
      <c r="JC43" t="str">
        <f t="shared" si="84"/>
        <v>*.csv;*.json;</v>
      </c>
      <c r="JD43" t="str">
        <f t="shared" si="84"/>
        <v>*.csv;*.json;</v>
      </c>
      <c r="JE43" t="str">
        <f t="shared" si="84"/>
        <v>*.csv;*.json;</v>
      </c>
      <c r="JF43" t="str">
        <f t="shared" si="84"/>
        <v>*.csv;*.json;</v>
      </c>
      <c r="JG43" t="str">
        <f t="shared" si="84"/>
        <v>*.csv;*.json;</v>
      </c>
      <c r="JH43" t="str">
        <f t="shared" si="84"/>
        <v>*.csv;*.json;</v>
      </c>
      <c r="JI43" t="str">
        <f t="shared" si="84"/>
        <v>*.csv;*.json;</v>
      </c>
      <c r="JJ43" t="str">
        <f t="shared" si="84"/>
        <v>*.csv;*.json;</v>
      </c>
      <c r="JK43" t="str">
        <f t="shared" si="84"/>
        <v>*.csv;*.json;</v>
      </c>
      <c r="JL43" t="str">
        <f t="shared" si="84"/>
        <v>*.csv;*.json;</v>
      </c>
      <c r="JM43" t="str">
        <f t="shared" si="84"/>
        <v>*.csv;*.json;</v>
      </c>
      <c r="JN43" t="str">
        <f t="shared" si="84"/>
        <v>*.csv;*.json;</v>
      </c>
      <c r="JO43" t="str">
        <f t="shared" si="84"/>
        <v>*.csv;*.json;</v>
      </c>
      <c r="JP43" t="str">
        <f t="shared" si="84"/>
        <v>*.csv;*.json;</v>
      </c>
      <c r="JQ43" t="str">
        <f t="shared" si="84"/>
        <v>*.csv;*.json;</v>
      </c>
      <c r="JR43" t="str">
        <f t="shared" si="84"/>
        <v>*.csv;*.json;</v>
      </c>
      <c r="JS43" t="str">
        <f t="shared" si="84"/>
        <v>*.csv;*.json;</v>
      </c>
      <c r="JT43" t="str">
        <f t="shared" si="84"/>
        <v>*.csv;*.json;</v>
      </c>
      <c r="JU43" t="str">
        <f t="shared" si="84"/>
        <v>*.csv;*.json;</v>
      </c>
      <c r="JV43" t="str">
        <f t="shared" si="84"/>
        <v>*.csv;*.json;</v>
      </c>
      <c r="JW43" t="str">
        <f t="shared" si="84"/>
        <v>*.csv;*.json;</v>
      </c>
      <c r="JX43" t="str">
        <f t="shared" si="84"/>
        <v>*.csv;*.json;</v>
      </c>
      <c r="JY43" t="str">
        <f t="shared" si="84"/>
        <v>*.csv;*.json;</v>
      </c>
      <c r="JZ43" t="str">
        <f t="shared" si="84"/>
        <v>*.csv;*.json;</v>
      </c>
      <c r="KA43" t="str">
        <f t="shared" ref="KA43:ML43" si="85">JZ43&amp;IF(KA28&lt;&gt;"","*."&amp;KA28&amp;";","")</f>
        <v>*.csv;*.json;</v>
      </c>
      <c r="KB43" t="str">
        <f t="shared" si="85"/>
        <v>*.csv;*.json;</v>
      </c>
      <c r="KC43" t="str">
        <f t="shared" si="85"/>
        <v>*.csv;*.json;</v>
      </c>
      <c r="KD43" t="str">
        <f t="shared" si="85"/>
        <v>*.csv;*.json;</v>
      </c>
      <c r="KE43" t="str">
        <f t="shared" si="85"/>
        <v>*.csv;*.json;</v>
      </c>
      <c r="KF43" t="str">
        <f t="shared" si="85"/>
        <v>*.csv;*.json;</v>
      </c>
      <c r="KG43" t="str">
        <f t="shared" si="85"/>
        <v>*.csv;*.json;</v>
      </c>
      <c r="KH43" t="str">
        <f t="shared" si="85"/>
        <v>*.csv;*.json;</v>
      </c>
      <c r="KI43" t="str">
        <f t="shared" si="85"/>
        <v>*.csv;*.json;</v>
      </c>
      <c r="KJ43" t="str">
        <f t="shared" si="85"/>
        <v>*.csv;*.json;</v>
      </c>
      <c r="KK43" t="str">
        <f t="shared" si="85"/>
        <v>*.csv;*.json;</v>
      </c>
      <c r="KL43" t="str">
        <f t="shared" si="85"/>
        <v>*.csv;*.json;</v>
      </c>
      <c r="KM43" t="str">
        <f t="shared" si="85"/>
        <v>*.csv;*.json;</v>
      </c>
      <c r="KN43" t="str">
        <f t="shared" si="85"/>
        <v>*.csv;*.json;</v>
      </c>
      <c r="KO43" t="str">
        <f t="shared" si="85"/>
        <v>*.csv;*.json;</v>
      </c>
      <c r="KP43" t="str">
        <f t="shared" si="85"/>
        <v>*.csv;*.json;</v>
      </c>
      <c r="KQ43" t="str">
        <f t="shared" si="85"/>
        <v>*.csv;*.json;</v>
      </c>
      <c r="KR43" t="str">
        <f t="shared" si="85"/>
        <v>*.csv;*.json;</v>
      </c>
      <c r="KS43" t="str">
        <f t="shared" si="85"/>
        <v>*.csv;*.json;</v>
      </c>
      <c r="KT43" t="str">
        <f t="shared" si="85"/>
        <v>*.csv;*.json;</v>
      </c>
      <c r="KU43" t="str">
        <f t="shared" si="85"/>
        <v>*.csv;*.json;</v>
      </c>
      <c r="KV43" t="str">
        <f t="shared" si="85"/>
        <v>*.csv;*.json;</v>
      </c>
      <c r="KW43" t="str">
        <f t="shared" si="85"/>
        <v>*.csv;*.json;</v>
      </c>
      <c r="KX43" t="str">
        <f t="shared" si="85"/>
        <v>*.csv;*.json;</v>
      </c>
      <c r="KY43" t="str">
        <f t="shared" si="85"/>
        <v>*.csv;*.json;*.txt;</v>
      </c>
      <c r="KZ43" t="str">
        <f t="shared" si="85"/>
        <v>*.csv;*.json;*.txt;</v>
      </c>
      <c r="LA43" t="str">
        <f t="shared" si="85"/>
        <v>*.csv;*.json;*.txt;</v>
      </c>
      <c r="LB43" t="str">
        <f t="shared" si="85"/>
        <v>*.csv;*.json;*.txt;</v>
      </c>
      <c r="LC43" t="str">
        <f t="shared" si="85"/>
        <v>*.csv;*.json;*.txt;</v>
      </c>
      <c r="LD43" t="str">
        <f t="shared" si="85"/>
        <v>*.csv;*.json;*.txt;</v>
      </c>
      <c r="LE43" t="str">
        <f t="shared" si="85"/>
        <v>*.csv;*.json;*.txt;</v>
      </c>
      <c r="LF43" t="str">
        <f t="shared" si="85"/>
        <v>*.csv;*.json;*.txt;</v>
      </c>
      <c r="LG43" t="str">
        <f t="shared" si="85"/>
        <v>*.csv;*.json;*.txt;</v>
      </c>
      <c r="LH43" t="str">
        <f t="shared" si="85"/>
        <v>*.csv;*.json;*.txt;</v>
      </c>
      <c r="LI43" t="str">
        <f t="shared" si="85"/>
        <v>*.csv;*.json;*.txt;</v>
      </c>
      <c r="LJ43" t="str">
        <f t="shared" si="85"/>
        <v>*.csv;*.json;*.txt;</v>
      </c>
      <c r="LK43" t="str">
        <f t="shared" si="85"/>
        <v>*.csv;*.json;*.txt;</v>
      </c>
      <c r="LL43" t="str">
        <f t="shared" si="85"/>
        <v>*.csv;*.json;*.txt;</v>
      </c>
      <c r="LM43" t="str">
        <f t="shared" si="85"/>
        <v>*.csv;*.json;*.txt;</v>
      </c>
      <c r="LN43" t="str">
        <f t="shared" si="85"/>
        <v>*.csv;*.json;*.txt;</v>
      </c>
      <c r="LO43" t="str">
        <f t="shared" si="85"/>
        <v>*.csv;*.json;*.txt;</v>
      </c>
      <c r="LP43" t="str">
        <f t="shared" si="85"/>
        <v>*.csv;*.json;*.txt;</v>
      </c>
      <c r="LQ43" t="str">
        <f t="shared" si="85"/>
        <v>*.csv;*.json;*.txt;</v>
      </c>
      <c r="LR43" t="str">
        <f t="shared" si="85"/>
        <v>*.csv;*.json;*.txt;</v>
      </c>
      <c r="LS43" t="str">
        <f t="shared" si="85"/>
        <v>*.csv;*.json;*.txt;</v>
      </c>
      <c r="LT43" t="str">
        <f t="shared" si="85"/>
        <v>*.csv;*.json;*.txt;</v>
      </c>
      <c r="LU43" t="str">
        <f t="shared" si="85"/>
        <v>*.csv;*.json;*.txt;</v>
      </c>
      <c r="LV43" t="str">
        <f t="shared" si="85"/>
        <v>*.csv;*.json;*.txt;</v>
      </c>
      <c r="LW43" t="str">
        <f t="shared" si="85"/>
        <v>*.csv;*.json;*.txt;</v>
      </c>
      <c r="LX43" t="str">
        <f t="shared" si="85"/>
        <v>*.csv;*.json;*.txt;</v>
      </c>
      <c r="LY43" t="str">
        <f t="shared" si="85"/>
        <v>*.csv;*.json;*.txt;</v>
      </c>
      <c r="LZ43" t="str">
        <f t="shared" si="85"/>
        <v>*.csv;*.json;*.txt;</v>
      </c>
      <c r="MA43" t="str">
        <f t="shared" si="85"/>
        <v>*.csv;*.json;*.txt;</v>
      </c>
      <c r="MB43" t="str">
        <f t="shared" si="85"/>
        <v>*.csv;*.json;*.txt;</v>
      </c>
      <c r="MC43" t="str">
        <f t="shared" si="85"/>
        <v>*.csv;*.json;*.txt;</v>
      </c>
      <c r="MD43" t="str">
        <f t="shared" si="85"/>
        <v>*.csv;*.json;*.txt;</v>
      </c>
      <c r="ME43" t="str">
        <f t="shared" si="85"/>
        <v>*.csv;*.json;*.txt;</v>
      </c>
      <c r="MF43" t="str">
        <f t="shared" si="85"/>
        <v>*.csv;*.json;*.txt;</v>
      </c>
      <c r="MG43" t="str">
        <f t="shared" si="85"/>
        <v>*.csv;*.json;*.txt;</v>
      </c>
      <c r="MH43" t="str">
        <f t="shared" si="85"/>
        <v>*.csv;*.json;*.txt;</v>
      </c>
      <c r="MI43" t="str">
        <f t="shared" si="85"/>
        <v>*.csv;*.json;*.txt;</v>
      </c>
      <c r="MJ43" t="str">
        <f t="shared" si="85"/>
        <v>*.csv;*.json;*.txt;</v>
      </c>
      <c r="MK43" t="str">
        <f t="shared" si="85"/>
        <v>*.csv;*.json;*.txt;*.xml;</v>
      </c>
      <c r="ML43" t="str">
        <f t="shared" si="85"/>
        <v>*.csv;*.json;*.txt;*.xml;</v>
      </c>
      <c r="MM43" t="str">
        <f t="shared" ref="MM43:MQ43" si="86">ML43&amp;IF(MM28&lt;&gt;"","*."&amp;MM28&amp;";","")</f>
        <v>*.csv;*.json;*.txt;*.xml;</v>
      </c>
      <c r="MN43" t="str">
        <f t="shared" si="86"/>
        <v>*.csv;*.json;*.txt;*.xml;</v>
      </c>
      <c r="MO43" t="str">
        <f t="shared" si="86"/>
        <v>*.csv;*.json;*.txt;*.xml;</v>
      </c>
      <c r="MP43" t="str">
        <f t="shared" si="86"/>
        <v>*.csv;*.json;*.txt;*.xml;</v>
      </c>
      <c r="MQ43" s="1" t="str">
        <f t="shared" si="86"/>
        <v>*.csv;*.json;*.txt;*.xml;</v>
      </c>
      <c r="MS43" t="s">
        <v>1585</v>
      </c>
      <c r="MT43" t="str">
        <f t="shared" si="53"/>
        <v>flat</v>
      </c>
      <c r="MU43" t="s">
        <v>1593</v>
      </c>
    </row>
    <row r="44" spans="4:359" x14ac:dyDescent="0.3">
      <c r="D44" s="6" t="e">
        <f>VLOOKUP(TRIM(B44),MIME!A:C,3,FALSE)</f>
        <v>#N/A</v>
      </c>
      <c r="E44" s="6"/>
      <c r="F44" s="6"/>
      <c r="G44" s="6"/>
      <c r="I44" s="3" t="s">
        <v>114</v>
      </c>
      <c r="J44" s="8">
        <v>1</v>
      </c>
      <c r="M44" s="3" t="s">
        <v>338</v>
      </c>
      <c r="N44" t="s">
        <v>1539</v>
      </c>
      <c r="P44" s="9" t="s">
        <v>231</v>
      </c>
      <c r="Q44" t="str">
        <f t="shared" si="54"/>
        <v/>
      </c>
      <c r="R44" t="str">
        <f t="shared" si="55"/>
        <v/>
      </c>
      <c r="S44" t="str">
        <f t="shared" si="55"/>
        <v/>
      </c>
      <c r="T44" t="str">
        <f t="shared" si="55"/>
        <v/>
      </c>
      <c r="U44" t="str">
        <f t="shared" si="55"/>
        <v/>
      </c>
      <c r="V44" t="str">
        <f t="shared" si="55"/>
        <v/>
      </c>
      <c r="W44" t="str">
        <f t="shared" si="55"/>
        <v/>
      </c>
      <c r="X44" t="str">
        <f t="shared" si="55"/>
        <v/>
      </c>
      <c r="Y44" t="str">
        <f t="shared" si="55"/>
        <v/>
      </c>
      <c r="Z44" t="str">
        <f t="shared" si="55"/>
        <v/>
      </c>
      <c r="AA44" t="str">
        <f t="shared" si="55"/>
        <v/>
      </c>
      <c r="AB44" t="str">
        <f t="shared" si="55"/>
        <v/>
      </c>
      <c r="AC44" t="str">
        <f t="shared" si="55"/>
        <v/>
      </c>
      <c r="AD44" t="str">
        <f t="shared" si="55"/>
        <v/>
      </c>
      <c r="AE44" t="str">
        <f t="shared" ref="AE44:CP44" si="87">AD44&amp;IF(AE29&lt;&gt;"","*."&amp;AE29&amp;";","")</f>
        <v/>
      </c>
      <c r="AF44" t="str">
        <f t="shared" si="87"/>
        <v/>
      </c>
      <c r="AG44" t="str">
        <f t="shared" si="87"/>
        <v/>
      </c>
      <c r="AH44" t="str">
        <f t="shared" si="87"/>
        <v/>
      </c>
      <c r="AI44" t="str">
        <f t="shared" si="87"/>
        <v/>
      </c>
      <c r="AJ44" t="str">
        <f t="shared" si="87"/>
        <v/>
      </c>
      <c r="AK44" t="str">
        <f t="shared" si="87"/>
        <v/>
      </c>
      <c r="AL44" t="str">
        <f t="shared" si="87"/>
        <v/>
      </c>
      <c r="AM44" t="str">
        <f t="shared" si="87"/>
        <v/>
      </c>
      <c r="AN44" t="str">
        <f t="shared" si="87"/>
        <v/>
      </c>
      <c r="AO44" t="str">
        <f t="shared" si="87"/>
        <v/>
      </c>
      <c r="AP44" t="str">
        <f t="shared" si="87"/>
        <v/>
      </c>
      <c r="AQ44" t="str">
        <f t="shared" si="87"/>
        <v/>
      </c>
      <c r="AR44" t="str">
        <f t="shared" si="87"/>
        <v/>
      </c>
      <c r="AS44" t="str">
        <f t="shared" si="87"/>
        <v/>
      </c>
      <c r="AT44" t="str">
        <f t="shared" si="87"/>
        <v/>
      </c>
      <c r="AU44" t="str">
        <f t="shared" si="87"/>
        <v/>
      </c>
      <c r="AV44" t="str">
        <f t="shared" si="87"/>
        <v/>
      </c>
      <c r="AW44" t="str">
        <f t="shared" si="87"/>
        <v/>
      </c>
      <c r="AX44" t="str">
        <f t="shared" si="87"/>
        <v/>
      </c>
      <c r="AY44" t="str">
        <f t="shared" si="87"/>
        <v/>
      </c>
      <c r="AZ44" t="str">
        <f t="shared" si="87"/>
        <v/>
      </c>
      <c r="BA44" t="str">
        <f t="shared" si="87"/>
        <v/>
      </c>
      <c r="BB44" t="str">
        <f t="shared" si="87"/>
        <v/>
      </c>
      <c r="BC44" t="str">
        <f t="shared" si="87"/>
        <v/>
      </c>
      <c r="BD44" t="str">
        <f t="shared" si="87"/>
        <v/>
      </c>
      <c r="BE44" t="str">
        <f t="shared" si="87"/>
        <v/>
      </c>
      <c r="BF44" t="str">
        <f t="shared" si="87"/>
        <v/>
      </c>
      <c r="BG44" t="str">
        <f t="shared" si="87"/>
        <v/>
      </c>
      <c r="BH44" t="str">
        <f t="shared" si="87"/>
        <v/>
      </c>
      <c r="BI44" t="str">
        <f t="shared" si="87"/>
        <v/>
      </c>
      <c r="BJ44" t="str">
        <f t="shared" si="87"/>
        <v/>
      </c>
      <c r="BK44" t="str">
        <f t="shared" si="87"/>
        <v/>
      </c>
      <c r="BL44" t="str">
        <f t="shared" si="87"/>
        <v/>
      </c>
      <c r="BM44" t="str">
        <f t="shared" si="87"/>
        <v/>
      </c>
      <c r="BN44" t="str">
        <f t="shared" si="87"/>
        <v/>
      </c>
      <c r="BO44" t="str">
        <f t="shared" si="87"/>
        <v/>
      </c>
      <c r="BP44" t="str">
        <f t="shared" si="87"/>
        <v/>
      </c>
      <c r="BQ44" t="str">
        <f t="shared" si="87"/>
        <v/>
      </c>
      <c r="BR44" t="str">
        <f t="shared" si="87"/>
        <v/>
      </c>
      <c r="BS44" t="str">
        <f t="shared" si="87"/>
        <v/>
      </c>
      <c r="BT44" t="str">
        <f t="shared" si="87"/>
        <v/>
      </c>
      <c r="BU44" t="str">
        <f t="shared" si="87"/>
        <v/>
      </c>
      <c r="BV44" t="str">
        <f t="shared" si="87"/>
        <v/>
      </c>
      <c r="BW44" t="str">
        <f t="shared" si="87"/>
        <v/>
      </c>
      <c r="BX44" t="str">
        <f t="shared" si="87"/>
        <v/>
      </c>
      <c r="BY44" t="str">
        <f t="shared" si="87"/>
        <v/>
      </c>
      <c r="BZ44" t="str">
        <f t="shared" si="87"/>
        <v/>
      </c>
      <c r="CA44" t="str">
        <f t="shared" si="87"/>
        <v/>
      </c>
      <c r="CB44" t="str">
        <f t="shared" si="87"/>
        <v/>
      </c>
      <c r="CC44" t="str">
        <f t="shared" si="87"/>
        <v/>
      </c>
      <c r="CD44" t="str">
        <f t="shared" si="87"/>
        <v/>
      </c>
      <c r="CE44" t="str">
        <f t="shared" si="87"/>
        <v/>
      </c>
      <c r="CF44" t="str">
        <f t="shared" si="87"/>
        <v/>
      </c>
      <c r="CG44" t="str">
        <f t="shared" si="87"/>
        <v/>
      </c>
      <c r="CH44" t="str">
        <f t="shared" si="87"/>
        <v/>
      </c>
      <c r="CI44" t="str">
        <f t="shared" si="87"/>
        <v/>
      </c>
      <c r="CJ44" t="str">
        <f t="shared" si="87"/>
        <v/>
      </c>
      <c r="CK44" t="str">
        <f t="shared" si="87"/>
        <v/>
      </c>
      <c r="CL44" t="str">
        <f t="shared" si="87"/>
        <v/>
      </c>
      <c r="CM44" t="str">
        <f t="shared" si="87"/>
        <v/>
      </c>
      <c r="CN44" t="str">
        <f t="shared" si="87"/>
        <v/>
      </c>
      <c r="CO44" t="str">
        <f t="shared" si="87"/>
        <v/>
      </c>
      <c r="CP44" t="str">
        <f t="shared" si="87"/>
        <v/>
      </c>
      <c r="CQ44" t="str">
        <f t="shared" ref="CQ44:FB44" si="88">CP44&amp;IF(CQ29&lt;&gt;"","*."&amp;CQ29&amp;";","")</f>
        <v/>
      </c>
      <c r="CR44" t="str">
        <f t="shared" si="88"/>
        <v/>
      </c>
      <c r="CS44" t="str">
        <f t="shared" si="88"/>
        <v/>
      </c>
      <c r="CT44" t="str">
        <f t="shared" si="88"/>
        <v/>
      </c>
      <c r="CU44" t="str">
        <f t="shared" si="88"/>
        <v/>
      </c>
      <c r="CV44" t="str">
        <f t="shared" si="88"/>
        <v/>
      </c>
      <c r="CW44" t="str">
        <f t="shared" si="88"/>
        <v/>
      </c>
      <c r="CX44" t="str">
        <f t="shared" si="88"/>
        <v/>
      </c>
      <c r="CY44" t="str">
        <f t="shared" si="88"/>
        <v/>
      </c>
      <c r="CZ44" t="str">
        <f t="shared" si="88"/>
        <v/>
      </c>
      <c r="DA44" t="str">
        <f t="shared" si="88"/>
        <v>*.eot;</v>
      </c>
      <c r="DB44" t="str">
        <f t="shared" si="88"/>
        <v>*.eot;</v>
      </c>
      <c r="DC44" t="str">
        <f t="shared" si="88"/>
        <v>*.eot;</v>
      </c>
      <c r="DD44" t="str">
        <f t="shared" si="88"/>
        <v>*.eot;</v>
      </c>
      <c r="DE44" t="str">
        <f t="shared" si="88"/>
        <v>*.eot;</v>
      </c>
      <c r="DF44" t="str">
        <f t="shared" si="88"/>
        <v>*.eot;</v>
      </c>
      <c r="DG44" t="str">
        <f t="shared" si="88"/>
        <v>*.eot;</v>
      </c>
      <c r="DH44" t="str">
        <f t="shared" si="88"/>
        <v>*.eot;</v>
      </c>
      <c r="DI44" t="str">
        <f t="shared" si="88"/>
        <v>*.eot;</v>
      </c>
      <c r="DJ44" t="str">
        <f t="shared" si="88"/>
        <v>*.eot;</v>
      </c>
      <c r="DK44" t="str">
        <f t="shared" si="88"/>
        <v>*.eot;</v>
      </c>
      <c r="DL44" t="str">
        <f t="shared" si="88"/>
        <v>*.eot;</v>
      </c>
      <c r="DM44" t="str">
        <f t="shared" si="88"/>
        <v>*.eot;</v>
      </c>
      <c r="DN44" t="str">
        <f t="shared" si="88"/>
        <v>*.eot;</v>
      </c>
      <c r="DO44" t="str">
        <f t="shared" si="88"/>
        <v>*.eot;</v>
      </c>
      <c r="DP44" t="str">
        <f t="shared" si="88"/>
        <v>*.eot;</v>
      </c>
      <c r="DQ44" t="str">
        <f t="shared" si="88"/>
        <v>*.eot;</v>
      </c>
      <c r="DR44" t="str">
        <f t="shared" si="88"/>
        <v>*.eot;</v>
      </c>
      <c r="DS44" t="str">
        <f t="shared" si="88"/>
        <v>*.eot;</v>
      </c>
      <c r="DT44" t="str">
        <f t="shared" si="88"/>
        <v>*.eot;</v>
      </c>
      <c r="DU44" t="str">
        <f t="shared" si="88"/>
        <v>*.eot;</v>
      </c>
      <c r="DV44" t="str">
        <f t="shared" si="88"/>
        <v>*.eot;</v>
      </c>
      <c r="DW44" t="str">
        <f t="shared" si="88"/>
        <v>*.eot;</v>
      </c>
      <c r="DX44" t="str">
        <f t="shared" si="88"/>
        <v>*.eot;</v>
      </c>
      <c r="DY44" t="str">
        <f t="shared" si="88"/>
        <v>*.eot;</v>
      </c>
      <c r="DZ44" t="str">
        <f t="shared" si="88"/>
        <v>*.eot;</v>
      </c>
      <c r="EA44" t="str">
        <f t="shared" si="88"/>
        <v>*.eot;</v>
      </c>
      <c r="EB44" t="str">
        <f t="shared" si="88"/>
        <v>*.eot;</v>
      </c>
      <c r="EC44" t="str">
        <f t="shared" si="88"/>
        <v>*.eot;</v>
      </c>
      <c r="ED44" t="str">
        <f t="shared" si="88"/>
        <v>*.eot;</v>
      </c>
      <c r="EE44" t="str">
        <f t="shared" si="88"/>
        <v>*.eot;</v>
      </c>
      <c r="EF44" t="str">
        <f t="shared" si="88"/>
        <v>*.eot;</v>
      </c>
      <c r="EG44" t="str">
        <f t="shared" si="88"/>
        <v>*.eot;</v>
      </c>
      <c r="EH44" t="str">
        <f t="shared" si="88"/>
        <v>*.eot;</v>
      </c>
      <c r="EI44" t="str">
        <f t="shared" si="88"/>
        <v>*.eot;</v>
      </c>
      <c r="EJ44" t="str">
        <f t="shared" si="88"/>
        <v>*.eot;</v>
      </c>
      <c r="EK44" t="str">
        <f t="shared" si="88"/>
        <v>*.eot;</v>
      </c>
      <c r="EL44" t="str">
        <f t="shared" si="88"/>
        <v>*.eot;</v>
      </c>
      <c r="EM44" t="str">
        <f t="shared" si="88"/>
        <v>*.eot;</v>
      </c>
      <c r="EN44" t="str">
        <f t="shared" si="88"/>
        <v>*.eot;</v>
      </c>
      <c r="EO44" t="str">
        <f t="shared" si="88"/>
        <v>*.eot;</v>
      </c>
      <c r="EP44" t="str">
        <f t="shared" si="88"/>
        <v>*.eot;</v>
      </c>
      <c r="EQ44" t="str">
        <f t="shared" si="88"/>
        <v>*.eot;</v>
      </c>
      <c r="ER44" t="str">
        <f t="shared" si="88"/>
        <v>*.eot;</v>
      </c>
      <c r="ES44" t="str">
        <f t="shared" si="88"/>
        <v>*.eot;</v>
      </c>
      <c r="ET44" t="str">
        <f t="shared" si="88"/>
        <v>*.eot;</v>
      </c>
      <c r="EU44" t="str">
        <f t="shared" si="88"/>
        <v>*.eot;</v>
      </c>
      <c r="EV44" t="str">
        <f t="shared" si="88"/>
        <v>*.eot;</v>
      </c>
      <c r="EW44" t="str">
        <f t="shared" si="88"/>
        <v>*.eot;</v>
      </c>
      <c r="EX44" t="str">
        <f t="shared" si="88"/>
        <v>*.eot;</v>
      </c>
      <c r="EY44" t="str">
        <f t="shared" si="88"/>
        <v>*.eot;</v>
      </c>
      <c r="EZ44" t="str">
        <f t="shared" si="88"/>
        <v>*.eot;</v>
      </c>
      <c r="FA44" t="str">
        <f t="shared" si="88"/>
        <v>*.eot;</v>
      </c>
      <c r="FB44" t="str">
        <f t="shared" si="88"/>
        <v>*.eot;</v>
      </c>
      <c r="FC44" t="str">
        <f t="shared" ref="FC44:HN44" si="89">FB44&amp;IF(FC29&lt;&gt;"","*."&amp;FC29&amp;";","")</f>
        <v>*.eot;</v>
      </c>
      <c r="FD44" t="str">
        <f t="shared" si="89"/>
        <v>*.eot;</v>
      </c>
      <c r="FE44" t="str">
        <f t="shared" si="89"/>
        <v>*.eot;</v>
      </c>
      <c r="FF44" t="str">
        <f t="shared" si="89"/>
        <v>*.eot;</v>
      </c>
      <c r="FG44" t="str">
        <f t="shared" si="89"/>
        <v>*.eot;</v>
      </c>
      <c r="FH44" t="str">
        <f t="shared" si="89"/>
        <v>*.eot;</v>
      </c>
      <c r="FI44" t="str">
        <f t="shared" si="89"/>
        <v>*.eot;</v>
      </c>
      <c r="FJ44" t="str">
        <f t="shared" si="89"/>
        <v>*.eot;</v>
      </c>
      <c r="FK44" t="str">
        <f t="shared" si="89"/>
        <v>*.eot;</v>
      </c>
      <c r="FL44" t="str">
        <f t="shared" si="89"/>
        <v>*.eot;</v>
      </c>
      <c r="FM44" t="str">
        <f t="shared" si="89"/>
        <v>*.eot;</v>
      </c>
      <c r="FN44" t="str">
        <f t="shared" si="89"/>
        <v>*.eot;</v>
      </c>
      <c r="FO44" t="str">
        <f t="shared" si="89"/>
        <v>*.eot;</v>
      </c>
      <c r="FP44" t="str">
        <f t="shared" si="89"/>
        <v>*.eot;</v>
      </c>
      <c r="FQ44" t="str">
        <f t="shared" si="89"/>
        <v>*.eot;</v>
      </c>
      <c r="FR44" t="str">
        <f t="shared" si="89"/>
        <v>*.eot;</v>
      </c>
      <c r="FS44" t="str">
        <f t="shared" si="89"/>
        <v>*.eot;</v>
      </c>
      <c r="FT44" t="str">
        <f t="shared" si="89"/>
        <v>*.eot;</v>
      </c>
      <c r="FU44" t="str">
        <f t="shared" si="89"/>
        <v>*.eot;</v>
      </c>
      <c r="FV44" t="str">
        <f t="shared" si="89"/>
        <v>*.eot;</v>
      </c>
      <c r="FW44" t="str">
        <f t="shared" si="89"/>
        <v>*.eot;</v>
      </c>
      <c r="FX44" t="str">
        <f t="shared" si="89"/>
        <v>*.eot;</v>
      </c>
      <c r="FY44" t="str">
        <f t="shared" si="89"/>
        <v>*.eot;</v>
      </c>
      <c r="FZ44" t="str">
        <f t="shared" si="89"/>
        <v>*.eot;</v>
      </c>
      <c r="GA44" t="str">
        <f t="shared" si="89"/>
        <v>*.eot;</v>
      </c>
      <c r="GB44" t="str">
        <f t="shared" si="89"/>
        <v>*.eot;</v>
      </c>
      <c r="GC44" t="str">
        <f t="shared" si="89"/>
        <v>*.eot;</v>
      </c>
      <c r="GD44" t="str">
        <f t="shared" si="89"/>
        <v>*.eot;</v>
      </c>
      <c r="GE44" t="str">
        <f t="shared" si="89"/>
        <v>*.eot;</v>
      </c>
      <c r="GF44" t="str">
        <f t="shared" si="89"/>
        <v>*.eot;</v>
      </c>
      <c r="GG44" t="str">
        <f t="shared" si="89"/>
        <v>*.eot;</v>
      </c>
      <c r="GH44" t="str">
        <f t="shared" si="89"/>
        <v>*.eot;</v>
      </c>
      <c r="GI44" t="str">
        <f t="shared" si="89"/>
        <v>*.eot;</v>
      </c>
      <c r="GJ44" t="str">
        <f t="shared" si="89"/>
        <v>*.eot;</v>
      </c>
      <c r="GK44" t="str">
        <f t="shared" si="89"/>
        <v>*.eot;</v>
      </c>
      <c r="GL44" t="str">
        <f t="shared" si="89"/>
        <v>*.eot;</v>
      </c>
      <c r="GM44" t="str">
        <f t="shared" si="89"/>
        <v>*.eot;</v>
      </c>
      <c r="GN44" t="str">
        <f t="shared" si="89"/>
        <v>*.eot;</v>
      </c>
      <c r="GO44" t="str">
        <f t="shared" si="89"/>
        <v>*.eot;</v>
      </c>
      <c r="GP44" t="str">
        <f t="shared" si="89"/>
        <v>*.eot;</v>
      </c>
      <c r="GQ44" t="str">
        <f t="shared" si="89"/>
        <v>*.eot;</v>
      </c>
      <c r="GR44" t="str">
        <f t="shared" si="89"/>
        <v>*.eot;*.otf;</v>
      </c>
      <c r="GS44" t="str">
        <f t="shared" si="89"/>
        <v>*.eot;*.otf;</v>
      </c>
      <c r="GT44" t="str">
        <f t="shared" si="89"/>
        <v>*.eot;*.otf;</v>
      </c>
      <c r="GU44" t="str">
        <f t="shared" si="89"/>
        <v>*.eot;*.otf;</v>
      </c>
      <c r="GV44" t="str">
        <f t="shared" si="89"/>
        <v>*.eot;*.otf;</v>
      </c>
      <c r="GW44" t="str">
        <f t="shared" si="89"/>
        <v>*.eot;*.otf;</v>
      </c>
      <c r="GX44" t="str">
        <f t="shared" si="89"/>
        <v>*.eot;*.otf;</v>
      </c>
      <c r="GY44" t="str">
        <f t="shared" si="89"/>
        <v>*.eot;*.otf;</v>
      </c>
      <c r="GZ44" t="str">
        <f t="shared" si="89"/>
        <v>*.eot;*.otf;</v>
      </c>
      <c r="HA44" t="str">
        <f t="shared" si="89"/>
        <v>*.eot;*.otf;</v>
      </c>
      <c r="HB44" t="str">
        <f t="shared" si="89"/>
        <v>*.eot;*.otf;</v>
      </c>
      <c r="HC44" t="str">
        <f t="shared" si="89"/>
        <v>*.eot;*.otf;</v>
      </c>
      <c r="HD44" t="str">
        <f t="shared" si="89"/>
        <v>*.eot;*.otf;</v>
      </c>
      <c r="HE44" t="str">
        <f t="shared" si="89"/>
        <v>*.eot;*.otf;</v>
      </c>
      <c r="HF44" t="str">
        <f t="shared" si="89"/>
        <v>*.eot;*.otf;</v>
      </c>
      <c r="HG44" t="str">
        <f t="shared" si="89"/>
        <v>*.eot;*.otf;</v>
      </c>
      <c r="HH44" t="str">
        <f t="shared" si="89"/>
        <v>*.eot;*.otf;</v>
      </c>
      <c r="HI44" t="str">
        <f t="shared" si="89"/>
        <v>*.eot;*.otf;</v>
      </c>
      <c r="HJ44" t="str">
        <f t="shared" si="89"/>
        <v>*.eot;*.otf;</v>
      </c>
      <c r="HK44" t="str">
        <f t="shared" si="89"/>
        <v>*.eot;*.otf;</v>
      </c>
      <c r="HL44" t="str">
        <f t="shared" si="89"/>
        <v>*.eot;*.otf;</v>
      </c>
      <c r="HM44" t="str">
        <f t="shared" si="89"/>
        <v>*.eot;*.otf;</v>
      </c>
      <c r="HN44" t="str">
        <f t="shared" si="89"/>
        <v>*.eot;*.otf;</v>
      </c>
      <c r="HO44" t="str">
        <f t="shared" ref="HO44:JZ44" si="90">HN44&amp;IF(HO29&lt;&gt;"","*."&amp;HO29&amp;";","")</f>
        <v>*.eot;*.otf;</v>
      </c>
      <c r="HP44" t="str">
        <f t="shared" si="90"/>
        <v>*.eot;*.otf;</v>
      </c>
      <c r="HQ44" t="str">
        <f t="shared" si="90"/>
        <v>*.eot;*.otf;</v>
      </c>
      <c r="HR44" t="str">
        <f t="shared" si="90"/>
        <v>*.eot;*.otf;</v>
      </c>
      <c r="HS44" t="str">
        <f t="shared" si="90"/>
        <v>*.eot;*.otf;</v>
      </c>
      <c r="HT44" t="str">
        <f t="shared" si="90"/>
        <v>*.eot;*.otf;</v>
      </c>
      <c r="HU44" t="str">
        <f t="shared" si="90"/>
        <v>*.eot;*.otf;</v>
      </c>
      <c r="HV44" t="str">
        <f t="shared" si="90"/>
        <v>*.eot;*.otf;</v>
      </c>
      <c r="HW44" t="str">
        <f t="shared" si="90"/>
        <v>*.eot;*.otf;</v>
      </c>
      <c r="HX44" t="str">
        <f t="shared" si="90"/>
        <v>*.eot;*.otf;</v>
      </c>
      <c r="HY44" t="str">
        <f t="shared" si="90"/>
        <v>*.eot;*.otf;</v>
      </c>
      <c r="HZ44" t="str">
        <f t="shared" si="90"/>
        <v>*.eot;*.otf;</v>
      </c>
      <c r="IA44" t="str">
        <f t="shared" si="90"/>
        <v>*.eot;*.otf;</v>
      </c>
      <c r="IB44" t="str">
        <f t="shared" si="90"/>
        <v>*.eot;*.otf;</v>
      </c>
      <c r="IC44" t="str">
        <f t="shared" si="90"/>
        <v>*.eot;*.otf;</v>
      </c>
      <c r="ID44" t="str">
        <f t="shared" si="90"/>
        <v>*.eot;*.otf;</v>
      </c>
      <c r="IE44" t="str">
        <f t="shared" si="90"/>
        <v>*.eot;*.otf;</v>
      </c>
      <c r="IF44" t="str">
        <f t="shared" si="90"/>
        <v>*.eot;*.otf;</v>
      </c>
      <c r="IG44" t="str">
        <f t="shared" si="90"/>
        <v>*.eot;*.otf;</v>
      </c>
      <c r="IH44" t="str">
        <f t="shared" si="90"/>
        <v>*.eot;*.otf;</v>
      </c>
      <c r="II44" t="str">
        <f t="shared" si="90"/>
        <v>*.eot;*.otf;</v>
      </c>
      <c r="IJ44" t="str">
        <f t="shared" si="90"/>
        <v>*.eot;*.otf;</v>
      </c>
      <c r="IK44" t="str">
        <f t="shared" si="90"/>
        <v>*.eot;*.otf;</v>
      </c>
      <c r="IL44" t="str">
        <f t="shared" si="90"/>
        <v>*.eot;*.otf;</v>
      </c>
      <c r="IM44" t="str">
        <f t="shared" si="90"/>
        <v>*.eot;*.otf;</v>
      </c>
      <c r="IN44" t="str">
        <f t="shared" si="90"/>
        <v>*.eot;*.otf;</v>
      </c>
      <c r="IO44" t="str">
        <f t="shared" si="90"/>
        <v>*.eot;*.otf;</v>
      </c>
      <c r="IP44" t="str">
        <f t="shared" si="90"/>
        <v>*.eot;*.otf;</v>
      </c>
      <c r="IQ44" t="str">
        <f t="shared" si="90"/>
        <v>*.eot;*.otf;</v>
      </c>
      <c r="IR44" t="str">
        <f t="shared" si="90"/>
        <v>*.eot;*.otf;</v>
      </c>
      <c r="IS44" t="str">
        <f t="shared" si="90"/>
        <v>*.eot;*.otf;</v>
      </c>
      <c r="IT44" t="str">
        <f t="shared" si="90"/>
        <v>*.eot;*.otf;</v>
      </c>
      <c r="IU44" t="str">
        <f t="shared" si="90"/>
        <v>*.eot;*.otf;</v>
      </c>
      <c r="IV44" t="str">
        <f t="shared" si="90"/>
        <v>*.eot;*.otf;</v>
      </c>
      <c r="IW44" t="str">
        <f t="shared" si="90"/>
        <v>*.eot;*.otf;</v>
      </c>
      <c r="IX44" t="str">
        <f t="shared" si="90"/>
        <v>*.eot;*.otf;</v>
      </c>
      <c r="IY44" t="str">
        <f t="shared" si="90"/>
        <v>*.eot;*.otf;</v>
      </c>
      <c r="IZ44" t="str">
        <f t="shared" si="90"/>
        <v>*.eot;*.otf;</v>
      </c>
      <c r="JA44" t="str">
        <f t="shared" si="90"/>
        <v>*.eot;*.otf;</v>
      </c>
      <c r="JB44" t="str">
        <f t="shared" si="90"/>
        <v>*.eot;*.otf;</v>
      </c>
      <c r="JC44" t="str">
        <f t="shared" si="90"/>
        <v>*.eot;*.otf;</v>
      </c>
      <c r="JD44" t="str">
        <f t="shared" si="90"/>
        <v>*.eot;*.otf;</v>
      </c>
      <c r="JE44" t="str">
        <f t="shared" si="90"/>
        <v>*.eot;*.otf;</v>
      </c>
      <c r="JF44" t="str">
        <f t="shared" si="90"/>
        <v>*.eot;*.otf;</v>
      </c>
      <c r="JG44" t="str">
        <f t="shared" si="90"/>
        <v>*.eot;*.otf;</v>
      </c>
      <c r="JH44" t="str">
        <f t="shared" si="90"/>
        <v>*.eot;*.otf;</v>
      </c>
      <c r="JI44" t="str">
        <f t="shared" si="90"/>
        <v>*.eot;*.otf;</v>
      </c>
      <c r="JJ44" t="str">
        <f t="shared" si="90"/>
        <v>*.eot;*.otf;</v>
      </c>
      <c r="JK44" t="str">
        <f t="shared" si="90"/>
        <v>*.eot;*.otf;</v>
      </c>
      <c r="JL44" t="str">
        <f t="shared" si="90"/>
        <v>*.eot;*.otf;</v>
      </c>
      <c r="JM44" t="str">
        <f t="shared" si="90"/>
        <v>*.eot;*.otf;</v>
      </c>
      <c r="JN44" t="str">
        <f t="shared" si="90"/>
        <v>*.eot;*.otf;</v>
      </c>
      <c r="JO44" t="str">
        <f t="shared" si="90"/>
        <v>*.eot;*.otf;</v>
      </c>
      <c r="JP44" t="str">
        <f t="shared" si="90"/>
        <v>*.eot;*.otf;</v>
      </c>
      <c r="JQ44" t="str">
        <f t="shared" si="90"/>
        <v>*.eot;*.otf;</v>
      </c>
      <c r="JR44" t="str">
        <f t="shared" si="90"/>
        <v>*.eot;*.otf;</v>
      </c>
      <c r="JS44" t="str">
        <f t="shared" si="90"/>
        <v>*.eot;*.otf;</v>
      </c>
      <c r="JT44" t="str">
        <f t="shared" si="90"/>
        <v>*.eot;*.otf;</v>
      </c>
      <c r="JU44" t="str">
        <f t="shared" si="90"/>
        <v>*.eot;*.otf;</v>
      </c>
      <c r="JV44" t="str">
        <f t="shared" si="90"/>
        <v>*.eot;*.otf;</v>
      </c>
      <c r="JW44" t="str">
        <f t="shared" si="90"/>
        <v>*.eot;*.otf;</v>
      </c>
      <c r="JX44" t="str">
        <f t="shared" si="90"/>
        <v>*.eot;*.otf;</v>
      </c>
      <c r="JY44" t="str">
        <f t="shared" si="90"/>
        <v>*.eot;*.otf;</v>
      </c>
      <c r="JZ44" t="str">
        <f t="shared" si="90"/>
        <v>*.eot;*.otf;</v>
      </c>
      <c r="KA44" t="str">
        <f t="shared" ref="KA44:ML44" si="91">JZ44&amp;IF(KA29&lt;&gt;"","*."&amp;KA29&amp;";","")</f>
        <v>*.eot;*.otf;</v>
      </c>
      <c r="KB44" t="str">
        <f t="shared" si="91"/>
        <v>*.eot;*.otf;</v>
      </c>
      <c r="KC44" t="str">
        <f t="shared" si="91"/>
        <v>*.eot;*.otf;</v>
      </c>
      <c r="KD44" t="str">
        <f t="shared" si="91"/>
        <v>*.eot;*.otf;</v>
      </c>
      <c r="KE44" t="str">
        <f t="shared" si="91"/>
        <v>*.eot;*.otf;</v>
      </c>
      <c r="KF44" t="str">
        <f t="shared" si="91"/>
        <v>*.eot;*.otf;</v>
      </c>
      <c r="KG44" t="str">
        <f t="shared" si="91"/>
        <v>*.eot;*.otf;</v>
      </c>
      <c r="KH44" t="str">
        <f t="shared" si="91"/>
        <v>*.eot;*.otf;</v>
      </c>
      <c r="KI44" t="str">
        <f t="shared" si="91"/>
        <v>*.eot;*.otf;</v>
      </c>
      <c r="KJ44" t="str">
        <f t="shared" si="91"/>
        <v>*.eot;*.otf;</v>
      </c>
      <c r="KK44" t="str">
        <f t="shared" si="91"/>
        <v>*.eot;*.otf;</v>
      </c>
      <c r="KL44" t="str">
        <f t="shared" si="91"/>
        <v>*.eot;*.otf;</v>
      </c>
      <c r="KM44" t="str">
        <f t="shared" si="91"/>
        <v>*.eot;*.otf;</v>
      </c>
      <c r="KN44" t="str">
        <f t="shared" si="91"/>
        <v>*.eot;*.otf;</v>
      </c>
      <c r="KO44" t="str">
        <f t="shared" si="91"/>
        <v>*.eot;*.otf;</v>
      </c>
      <c r="KP44" t="str">
        <f t="shared" si="91"/>
        <v>*.eot;*.otf;</v>
      </c>
      <c r="KQ44" t="str">
        <f t="shared" si="91"/>
        <v>*.eot;*.otf;</v>
      </c>
      <c r="KR44" t="str">
        <f t="shared" si="91"/>
        <v>*.eot;*.otf;</v>
      </c>
      <c r="KS44" t="str">
        <f t="shared" si="91"/>
        <v>*.eot;*.otf;</v>
      </c>
      <c r="KT44" t="str">
        <f t="shared" si="91"/>
        <v>*.eot;*.otf;</v>
      </c>
      <c r="KU44" t="str">
        <f t="shared" si="91"/>
        <v>*.eot;*.otf;</v>
      </c>
      <c r="KV44" t="str">
        <f t="shared" si="91"/>
        <v>*.eot;*.otf;</v>
      </c>
      <c r="KW44" t="str">
        <f t="shared" si="91"/>
        <v>*.eot;*.otf;</v>
      </c>
      <c r="KX44" t="str">
        <f t="shared" si="91"/>
        <v>*.eot;*.otf;*.ttf;</v>
      </c>
      <c r="KY44" t="str">
        <f t="shared" si="91"/>
        <v>*.eot;*.otf;*.ttf;</v>
      </c>
      <c r="KZ44" t="str">
        <f t="shared" si="91"/>
        <v>*.eot;*.otf;*.ttf;</v>
      </c>
      <c r="LA44" t="str">
        <f t="shared" si="91"/>
        <v>*.eot;*.otf;*.ttf;</v>
      </c>
      <c r="LB44" t="str">
        <f t="shared" si="91"/>
        <v>*.eot;*.otf;*.ttf;</v>
      </c>
      <c r="LC44" t="str">
        <f t="shared" si="91"/>
        <v>*.eot;*.otf;*.ttf;</v>
      </c>
      <c r="LD44" t="str">
        <f t="shared" si="91"/>
        <v>*.eot;*.otf;*.ttf;</v>
      </c>
      <c r="LE44" t="str">
        <f t="shared" si="91"/>
        <v>*.eot;*.otf;*.ttf;</v>
      </c>
      <c r="LF44" t="str">
        <f t="shared" si="91"/>
        <v>*.eot;*.otf;*.ttf;</v>
      </c>
      <c r="LG44" t="str">
        <f t="shared" si="91"/>
        <v>*.eot;*.otf;*.ttf;</v>
      </c>
      <c r="LH44" t="str">
        <f t="shared" si="91"/>
        <v>*.eot;*.otf;*.ttf;</v>
      </c>
      <c r="LI44" t="str">
        <f t="shared" si="91"/>
        <v>*.eot;*.otf;*.ttf;</v>
      </c>
      <c r="LJ44" t="str">
        <f t="shared" si="91"/>
        <v>*.eot;*.otf;*.ttf;</v>
      </c>
      <c r="LK44" t="str">
        <f t="shared" si="91"/>
        <v>*.eot;*.otf;*.ttf;</v>
      </c>
      <c r="LL44" t="str">
        <f t="shared" si="91"/>
        <v>*.eot;*.otf;*.ttf;</v>
      </c>
      <c r="LM44" t="str">
        <f t="shared" si="91"/>
        <v>*.eot;*.otf;*.ttf;</v>
      </c>
      <c r="LN44" t="str">
        <f t="shared" si="91"/>
        <v>*.eot;*.otf;*.ttf;</v>
      </c>
      <c r="LO44" t="str">
        <f t="shared" si="91"/>
        <v>*.eot;*.otf;*.ttf;</v>
      </c>
      <c r="LP44" t="str">
        <f t="shared" si="91"/>
        <v>*.eot;*.otf;*.ttf;</v>
      </c>
      <c r="LQ44" t="str">
        <f t="shared" si="91"/>
        <v>*.eot;*.otf;*.ttf;</v>
      </c>
      <c r="LR44" t="str">
        <f t="shared" si="91"/>
        <v>*.eot;*.otf;*.ttf;</v>
      </c>
      <c r="LS44" t="str">
        <f t="shared" si="91"/>
        <v>*.eot;*.otf;*.ttf;</v>
      </c>
      <c r="LT44" t="str">
        <f t="shared" si="91"/>
        <v>*.eot;*.otf;*.ttf;</v>
      </c>
      <c r="LU44" t="str">
        <f t="shared" si="91"/>
        <v>*.eot;*.otf;*.ttf;*.woff;</v>
      </c>
      <c r="LV44" t="str">
        <f t="shared" si="91"/>
        <v>*.eot;*.otf;*.ttf;*.woff;*.woff2;</v>
      </c>
      <c r="LW44" t="str">
        <f t="shared" si="91"/>
        <v>*.eot;*.otf;*.ttf;*.woff;*.woff2;</v>
      </c>
      <c r="LX44" t="str">
        <f t="shared" si="91"/>
        <v>*.eot;*.otf;*.ttf;*.woff;*.woff2;</v>
      </c>
      <c r="LY44" t="str">
        <f t="shared" si="91"/>
        <v>*.eot;*.otf;*.ttf;*.woff;*.woff2;</v>
      </c>
      <c r="LZ44" t="str">
        <f t="shared" si="91"/>
        <v>*.eot;*.otf;*.ttf;*.woff;*.woff2;</v>
      </c>
      <c r="MA44" t="str">
        <f t="shared" si="91"/>
        <v>*.eot;*.otf;*.ttf;*.woff;*.woff2;</v>
      </c>
      <c r="MB44" t="str">
        <f t="shared" si="91"/>
        <v>*.eot;*.otf;*.ttf;*.woff;*.woff2;</v>
      </c>
      <c r="MC44" t="str">
        <f t="shared" si="91"/>
        <v>*.eot;*.otf;*.ttf;*.woff;*.woff2;</v>
      </c>
      <c r="MD44" t="str">
        <f t="shared" si="91"/>
        <v>*.eot;*.otf;*.ttf;*.woff;*.woff2;</v>
      </c>
      <c r="ME44" t="str">
        <f t="shared" si="91"/>
        <v>*.eot;*.otf;*.ttf;*.woff;*.woff2;</v>
      </c>
      <c r="MF44" t="str">
        <f t="shared" si="91"/>
        <v>*.eot;*.otf;*.ttf;*.woff;*.woff2;</v>
      </c>
      <c r="MG44" t="str">
        <f t="shared" si="91"/>
        <v>*.eot;*.otf;*.ttf;*.woff;*.woff2;</v>
      </c>
      <c r="MH44" t="str">
        <f t="shared" si="91"/>
        <v>*.eot;*.otf;*.ttf;*.woff;*.woff2;</v>
      </c>
      <c r="MI44" t="str">
        <f t="shared" si="91"/>
        <v>*.eot;*.otf;*.ttf;*.woff;*.woff2;</v>
      </c>
      <c r="MJ44" t="str">
        <f t="shared" si="91"/>
        <v>*.eot;*.otf;*.ttf;*.woff;*.woff2;</v>
      </c>
      <c r="MK44" t="str">
        <f t="shared" si="91"/>
        <v>*.eot;*.otf;*.ttf;*.woff;*.woff2;</v>
      </c>
      <c r="ML44" t="str">
        <f t="shared" si="91"/>
        <v>*.eot;*.otf;*.ttf;*.woff;*.woff2;</v>
      </c>
      <c r="MM44" t="str">
        <f t="shared" ref="MM44:MQ44" si="92">ML44&amp;IF(MM29&lt;&gt;"","*."&amp;MM29&amp;";","")</f>
        <v>*.eot;*.otf;*.ttf;*.woff;*.woff2;</v>
      </c>
      <c r="MN44" t="str">
        <f t="shared" si="92"/>
        <v>*.eot;*.otf;*.ttf;*.woff;*.woff2;</v>
      </c>
      <c r="MO44" t="str">
        <f t="shared" si="92"/>
        <v>*.eot;*.otf;*.ttf;*.woff;*.woff2;</v>
      </c>
      <c r="MP44" t="str">
        <f t="shared" si="92"/>
        <v>*.eot;*.otf;*.ttf;*.woff;*.woff2;</v>
      </c>
      <c r="MQ44" s="1" t="str">
        <f t="shared" si="92"/>
        <v>*.eot;*.otf;*.ttf;*.woff;*.woff2;</v>
      </c>
      <c r="MS44" t="s">
        <v>1585</v>
      </c>
      <c r="MT44" t="str">
        <f t="shared" si="53"/>
        <v>font</v>
      </c>
      <c r="MU44" t="s">
        <v>1594</v>
      </c>
    </row>
    <row r="45" spans="4:359" x14ac:dyDescent="0.3">
      <c r="D45" s="6" t="e">
        <f>VLOOKUP(TRIM(B45),MIME!A:C,3,FALSE)</f>
        <v>#N/A</v>
      </c>
      <c r="E45" s="6"/>
      <c r="F45" s="6"/>
      <c r="G45" s="6"/>
      <c r="I45" s="3" t="s">
        <v>239</v>
      </c>
      <c r="J45" s="8">
        <v>1</v>
      </c>
      <c r="M45" s="3" t="s">
        <v>45</v>
      </c>
      <c r="N45" t="s">
        <v>1540</v>
      </c>
      <c r="P45" s="9" t="s">
        <v>81</v>
      </c>
      <c r="Q45" t="str">
        <f t="shared" si="54"/>
        <v/>
      </c>
      <c r="R45" t="str">
        <f t="shared" si="55"/>
        <v/>
      </c>
      <c r="S45" t="str">
        <f t="shared" si="55"/>
        <v/>
      </c>
      <c r="T45" t="str">
        <f t="shared" si="55"/>
        <v/>
      </c>
      <c r="U45" t="str">
        <f t="shared" si="55"/>
        <v/>
      </c>
      <c r="V45" t="str">
        <f t="shared" si="55"/>
        <v/>
      </c>
      <c r="W45" t="str">
        <f t="shared" si="55"/>
        <v/>
      </c>
      <c r="X45" t="str">
        <f t="shared" si="55"/>
        <v>*.3dm;</v>
      </c>
      <c r="Y45" t="str">
        <f t="shared" si="55"/>
        <v>*.3dm;*.3ds;</v>
      </c>
      <c r="Z45" t="str">
        <f t="shared" si="55"/>
        <v>*.3dm;*.3ds;</v>
      </c>
      <c r="AA45" t="str">
        <f t="shared" si="55"/>
        <v>*.3dm;*.3ds;</v>
      </c>
      <c r="AB45" t="str">
        <f t="shared" si="55"/>
        <v>*.3dm;*.3ds;</v>
      </c>
      <c r="AC45" t="str">
        <f t="shared" si="55"/>
        <v>*.3dm;*.3ds;</v>
      </c>
      <c r="AD45" t="str">
        <f t="shared" si="55"/>
        <v>*.3dm;*.3ds;</v>
      </c>
      <c r="AE45" t="str">
        <f t="shared" ref="AE45:CP45" si="93">AD45&amp;IF(AE30&lt;&gt;"","*."&amp;AE30&amp;";","")</f>
        <v>*.3dm;*.3ds;</v>
      </c>
      <c r="AF45" t="str">
        <f t="shared" si="93"/>
        <v>*.3dm;*.3ds;</v>
      </c>
      <c r="AG45" t="str">
        <f t="shared" si="93"/>
        <v>*.3dm;*.3ds;</v>
      </c>
      <c r="AH45" t="str">
        <f t="shared" si="93"/>
        <v>*.3dm;*.3ds;</v>
      </c>
      <c r="AI45" t="str">
        <f t="shared" si="93"/>
        <v>*.3dm;*.3ds;</v>
      </c>
      <c r="AJ45" t="str">
        <f t="shared" si="93"/>
        <v>*.3dm;*.3ds;*.ai;</v>
      </c>
      <c r="AK45" t="str">
        <f t="shared" si="93"/>
        <v>*.3dm;*.3ds;*.ai;</v>
      </c>
      <c r="AL45" t="str">
        <f t="shared" si="93"/>
        <v>*.3dm;*.3ds;*.ai;</v>
      </c>
      <c r="AM45" t="str">
        <f t="shared" si="93"/>
        <v>*.3dm;*.3ds;*.ai;</v>
      </c>
      <c r="AN45" t="str">
        <f t="shared" si="93"/>
        <v>*.3dm;*.3ds;*.ai;</v>
      </c>
      <c r="AO45" t="str">
        <f t="shared" si="93"/>
        <v>*.3dm;*.3ds;*.ai;</v>
      </c>
      <c r="AP45" t="str">
        <f t="shared" si="93"/>
        <v>*.3dm;*.3ds;*.ai;*.ani;</v>
      </c>
      <c r="AQ45" t="str">
        <f t="shared" si="93"/>
        <v>*.3dm;*.3ds;*.ai;*.ani;</v>
      </c>
      <c r="AR45" t="str">
        <f t="shared" si="93"/>
        <v>*.3dm;*.3ds;*.ai;*.ani;</v>
      </c>
      <c r="AS45" t="str">
        <f t="shared" si="93"/>
        <v>*.3dm;*.3ds;*.ai;*.ani;</v>
      </c>
      <c r="AT45" t="str">
        <f t="shared" si="93"/>
        <v>*.3dm;*.3ds;*.ai;*.ani;</v>
      </c>
      <c r="AU45" t="str">
        <f t="shared" si="93"/>
        <v>*.3dm;*.3ds;*.ai;*.ani;</v>
      </c>
      <c r="AV45" t="str">
        <f t="shared" si="93"/>
        <v>*.3dm;*.3ds;*.ai;*.ani;</v>
      </c>
      <c r="AW45" t="str">
        <f t="shared" si="93"/>
        <v>*.3dm;*.3ds;*.ai;*.ani;</v>
      </c>
      <c r="AX45" t="str">
        <f t="shared" si="93"/>
        <v>*.3dm;*.3ds;*.ai;*.ani;</v>
      </c>
      <c r="AY45" t="str">
        <f t="shared" si="93"/>
        <v>*.3dm;*.3ds;*.ai;*.ani;</v>
      </c>
      <c r="AZ45" t="str">
        <f t="shared" si="93"/>
        <v>*.3dm;*.3ds;*.ai;*.ani;</v>
      </c>
      <c r="BA45" t="str">
        <f t="shared" si="93"/>
        <v>*.3dm;*.3ds;*.ai;*.ani;</v>
      </c>
      <c r="BB45" t="str">
        <f t="shared" si="93"/>
        <v>*.3dm;*.3ds;*.ai;*.ani;</v>
      </c>
      <c r="BC45" t="str">
        <f t="shared" si="93"/>
        <v>*.3dm;*.3ds;*.ai;*.ani;</v>
      </c>
      <c r="BD45" t="str">
        <f t="shared" si="93"/>
        <v>*.3dm;*.3ds;*.ai;*.ani;</v>
      </c>
      <c r="BE45" t="str">
        <f t="shared" si="93"/>
        <v>*.3dm;*.3ds;*.ai;*.ani;</v>
      </c>
      <c r="BF45" t="str">
        <f t="shared" si="93"/>
        <v>*.3dm;*.3ds;*.ai;*.ani;</v>
      </c>
      <c r="BG45" t="str">
        <f t="shared" si="93"/>
        <v>*.3dm;*.3ds;*.ai;*.ani;</v>
      </c>
      <c r="BH45" t="str">
        <f t="shared" si="93"/>
        <v>*.3dm;*.3ds;*.ai;*.ani;</v>
      </c>
      <c r="BI45" t="str">
        <f t="shared" si="93"/>
        <v>*.3dm;*.3ds;*.ai;*.ani;*.bmp;</v>
      </c>
      <c r="BJ45" t="str">
        <f t="shared" si="93"/>
        <v>*.3dm;*.3ds;*.ai;*.ani;*.bmp;</v>
      </c>
      <c r="BK45" t="str">
        <f t="shared" si="93"/>
        <v>*.3dm;*.3ds;*.ai;*.ani;*.bmp;</v>
      </c>
      <c r="BL45" t="str">
        <f t="shared" si="93"/>
        <v>*.3dm;*.3ds;*.ai;*.ani;*.bmp;</v>
      </c>
      <c r="BM45" t="str">
        <f t="shared" si="93"/>
        <v>*.3dm;*.3ds;*.ai;*.ani;*.bmp;</v>
      </c>
      <c r="BN45" t="str">
        <f t="shared" si="93"/>
        <v>*.3dm;*.3ds;*.ai;*.ani;*.bmp;</v>
      </c>
      <c r="BO45" t="str">
        <f t="shared" si="93"/>
        <v>*.3dm;*.3ds;*.ai;*.ani;*.bmp;</v>
      </c>
      <c r="BP45" t="str">
        <f t="shared" si="93"/>
        <v>*.3dm;*.3ds;*.ai;*.ani;*.bmp;</v>
      </c>
      <c r="BQ45" t="str">
        <f t="shared" si="93"/>
        <v>*.3dm;*.3ds;*.ai;*.ani;*.bmp;</v>
      </c>
      <c r="BR45" t="str">
        <f t="shared" si="93"/>
        <v>*.3dm;*.3ds;*.ai;*.ani;*.bmp;</v>
      </c>
      <c r="BS45" t="str">
        <f t="shared" si="93"/>
        <v>*.3dm;*.3ds;*.ai;*.ani;*.bmp;</v>
      </c>
      <c r="BT45" t="str">
        <f t="shared" si="93"/>
        <v>*.3dm;*.3ds;*.ai;*.ani;*.bmp;</v>
      </c>
      <c r="BU45" t="str">
        <f t="shared" si="93"/>
        <v>*.3dm;*.3ds;*.ai;*.ani;*.bmp;</v>
      </c>
      <c r="BV45" t="str">
        <f t="shared" si="93"/>
        <v>*.3dm;*.3ds;*.ai;*.ani;*.bmp;</v>
      </c>
      <c r="BW45" t="str">
        <f t="shared" si="93"/>
        <v>*.3dm;*.3ds;*.ai;*.ani;*.bmp;</v>
      </c>
      <c r="BX45" t="str">
        <f t="shared" si="93"/>
        <v>*.3dm;*.3ds;*.ai;*.ani;*.bmp;</v>
      </c>
      <c r="BY45" t="str">
        <f t="shared" si="93"/>
        <v>*.3dm;*.3ds;*.ai;*.ani;*.bmp;</v>
      </c>
      <c r="BZ45" t="str">
        <f t="shared" si="93"/>
        <v>*.3dm;*.3ds;*.ai;*.ani;*.bmp;</v>
      </c>
      <c r="CA45" t="str">
        <f t="shared" si="93"/>
        <v>*.3dm;*.3ds;*.ai;*.ani;*.bmp;</v>
      </c>
      <c r="CB45" t="str">
        <f t="shared" si="93"/>
        <v>*.3dm;*.3ds;*.ai;*.ani;*.bmp;</v>
      </c>
      <c r="CC45" t="str">
        <f t="shared" si="93"/>
        <v>*.3dm;*.3ds;*.ai;*.ani;*.bmp;</v>
      </c>
      <c r="CD45" t="str">
        <f t="shared" si="93"/>
        <v>*.3dm;*.3ds;*.ai;*.ani;*.bmp;*.dds;</v>
      </c>
      <c r="CE45" t="str">
        <f t="shared" si="93"/>
        <v>*.3dm;*.3ds;*.ai;*.ani;*.bmp;*.dds;</v>
      </c>
      <c r="CF45" t="str">
        <f t="shared" si="93"/>
        <v>*.3dm;*.3ds;*.ai;*.ani;*.bmp;*.dds;</v>
      </c>
      <c r="CG45" t="str">
        <f t="shared" si="93"/>
        <v>*.3dm;*.3ds;*.ai;*.ani;*.bmp;*.dds;</v>
      </c>
      <c r="CH45" t="str">
        <f t="shared" si="93"/>
        <v>*.3dm;*.3ds;*.ai;*.ani;*.bmp;*.dds;</v>
      </c>
      <c r="CI45" t="str">
        <f t="shared" si="93"/>
        <v>*.3dm;*.3ds;*.ai;*.ani;*.bmp;*.dds;</v>
      </c>
      <c r="CJ45" t="str">
        <f t="shared" si="93"/>
        <v>*.3dm;*.3ds;*.ai;*.ani;*.bmp;*.dds;</v>
      </c>
      <c r="CK45" t="str">
        <f t="shared" si="93"/>
        <v>*.3dm;*.3ds;*.ai;*.ani;*.bmp;*.dds;</v>
      </c>
      <c r="CL45" t="str">
        <f t="shared" si="93"/>
        <v>*.3dm;*.3ds;*.ai;*.ani;*.bmp;*.dds;</v>
      </c>
      <c r="CM45" t="str">
        <f t="shared" si="93"/>
        <v>*.3dm;*.3ds;*.ai;*.ani;*.bmp;*.dds;</v>
      </c>
      <c r="CN45" t="str">
        <f t="shared" si="93"/>
        <v>*.3dm;*.3ds;*.ai;*.ani;*.bmp;*.dds;</v>
      </c>
      <c r="CO45" t="str">
        <f t="shared" si="93"/>
        <v>*.3dm;*.3ds;*.ai;*.ani;*.bmp;*.dds;</v>
      </c>
      <c r="CP45" t="str">
        <f t="shared" si="93"/>
        <v>*.3dm;*.3ds;*.ai;*.ani;*.bmp;*.dds;</v>
      </c>
      <c r="CQ45" t="str">
        <f t="shared" ref="CQ45:FB45" si="94">CP45&amp;IF(CQ30&lt;&gt;"","*."&amp;CQ30&amp;";","")</f>
        <v>*.3dm;*.3ds;*.ai;*.ani;*.bmp;*.dds;</v>
      </c>
      <c r="CR45" t="str">
        <f t="shared" si="94"/>
        <v>*.3dm;*.3ds;*.ai;*.ani;*.bmp;*.dds;</v>
      </c>
      <c r="CS45" t="str">
        <f t="shared" si="94"/>
        <v>*.3dm;*.3ds;*.ai;*.ani;*.bmp;*.dds;</v>
      </c>
      <c r="CT45" t="str">
        <f t="shared" si="94"/>
        <v>*.3dm;*.3ds;*.ai;*.ani;*.bmp;*.dds;</v>
      </c>
      <c r="CU45" t="str">
        <f t="shared" si="94"/>
        <v>*.3dm;*.3ds;*.ai;*.ani;*.bmp;*.dds;</v>
      </c>
      <c r="CV45" t="str">
        <f t="shared" si="94"/>
        <v>*.3dm;*.3ds;*.ai;*.ani;*.bmp;*.dds;*.dwg;</v>
      </c>
      <c r="CW45" t="str">
        <f t="shared" si="94"/>
        <v>*.3dm;*.3ds;*.ai;*.ani;*.bmp;*.dds;*.dwg;*.dxf;</v>
      </c>
      <c r="CX45" t="str">
        <f t="shared" si="94"/>
        <v>*.3dm;*.3ds;*.ai;*.ani;*.bmp;*.dds;*.dwg;*.dxf;</v>
      </c>
      <c r="CY45" t="str">
        <f t="shared" si="94"/>
        <v>*.3dm;*.3ds;*.ai;*.ani;*.bmp;*.dds;*.dwg;*.dxf;</v>
      </c>
      <c r="CZ45" t="str">
        <f t="shared" si="94"/>
        <v>*.3dm;*.3ds;*.ai;*.ani;*.bmp;*.dds;*.dwg;*.dxf;</v>
      </c>
      <c r="DA45" t="str">
        <f t="shared" si="94"/>
        <v>*.3dm;*.3ds;*.ai;*.ani;*.bmp;*.dds;*.dwg;*.dxf;</v>
      </c>
      <c r="DB45" t="str">
        <f t="shared" si="94"/>
        <v>*.3dm;*.3ds;*.ai;*.ani;*.bmp;*.dds;*.dwg;*.dxf;*.eps;</v>
      </c>
      <c r="DC45" t="str">
        <f t="shared" si="94"/>
        <v>*.3dm;*.3ds;*.ai;*.ani;*.bmp;*.dds;*.dwg;*.dxf;*.eps;</v>
      </c>
      <c r="DD45" t="str">
        <f t="shared" si="94"/>
        <v>*.3dm;*.3ds;*.ai;*.ani;*.bmp;*.dds;*.dwg;*.dxf;*.eps;</v>
      </c>
      <c r="DE45" t="str">
        <f t="shared" si="94"/>
        <v>*.3dm;*.3ds;*.ai;*.ani;*.bmp;*.dds;*.dwg;*.dxf;*.eps;</v>
      </c>
      <c r="DF45" t="str">
        <f t="shared" si="94"/>
        <v>*.3dm;*.3ds;*.ai;*.ani;*.bmp;*.dds;*.dwg;*.dxf;*.eps;</v>
      </c>
      <c r="DG45" t="str">
        <f t="shared" si="94"/>
        <v>*.3dm;*.3ds;*.ai;*.ani;*.bmp;*.dds;*.dwg;*.dxf;*.eps;</v>
      </c>
      <c r="DH45" t="str">
        <f t="shared" si="94"/>
        <v>*.3dm;*.3ds;*.ai;*.ani;*.bmp;*.dds;*.dwg;*.dxf;*.eps;</v>
      </c>
      <c r="DI45" t="str">
        <f t="shared" si="94"/>
        <v>*.3dm;*.3ds;*.ai;*.ani;*.bmp;*.dds;*.dwg;*.dxf;*.eps;</v>
      </c>
      <c r="DJ45" t="str">
        <f t="shared" si="94"/>
        <v>*.3dm;*.3ds;*.ai;*.ani;*.bmp;*.dds;*.dwg;*.dxf;*.eps;</v>
      </c>
      <c r="DK45" t="str">
        <f t="shared" si="94"/>
        <v>*.3dm;*.3ds;*.ai;*.ani;*.bmp;*.dds;*.dwg;*.dxf;*.eps;</v>
      </c>
      <c r="DL45" t="str">
        <f t="shared" si="94"/>
        <v>*.3dm;*.3ds;*.ai;*.ani;*.bmp;*.dds;*.dwg;*.dxf;*.eps;</v>
      </c>
      <c r="DM45" t="str">
        <f t="shared" si="94"/>
        <v>*.3dm;*.3ds;*.ai;*.ani;*.bmp;*.dds;*.dwg;*.dxf;*.eps;*.gif;</v>
      </c>
      <c r="DN45" t="str">
        <f t="shared" si="94"/>
        <v>*.3dm;*.3ds;*.ai;*.ani;*.bmp;*.dds;*.dwg;*.dxf;*.eps;*.gif;</v>
      </c>
      <c r="DO45" t="str">
        <f t="shared" si="94"/>
        <v>*.3dm;*.3ds;*.ai;*.ani;*.bmp;*.dds;*.dwg;*.dxf;*.eps;*.gif;*.gpx;</v>
      </c>
      <c r="DP45" t="str">
        <f t="shared" si="94"/>
        <v>*.3dm;*.3ds;*.ai;*.ani;*.bmp;*.dds;*.dwg;*.dxf;*.eps;*.gif;*.gpx;</v>
      </c>
      <c r="DQ45" t="str">
        <f t="shared" si="94"/>
        <v>*.3dm;*.3ds;*.ai;*.ani;*.bmp;*.dds;*.dwg;*.dxf;*.eps;*.gif;*.gpx;</v>
      </c>
      <c r="DR45" t="str">
        <f t="shared" si="94"/>
        <v>*.3dm;*.3ds;*.ai;*.ani;*.bmp;*.dds;*.dwg;*.dxf;*.eps;*.gif;*.gpx;</v>
      </c>
      <c r="DS45" t="str">
        <f t="shared" si="94"/>
        <v>*.3dm;*.3ds;*.ai;*.ani;*.bmp;*.dds;*.dwg;*.dxf;*.eps;*.gif;*.gpx;</v>
      </c>
      <c r="DT45" t="str">
        <f t="shared" si="94"/>
        <v>*.3dm;*.3ds;*.ai;*.ani;*.bmp;*.dds;*.dwg;*.dxf;*.eps;*.gif;*.gpx;</v>
      </c>
      <c r="DU45" t="str">
        <f t="shared" si="94"/>
        <v>*.3dm;*.3ds;*.ai;*.ani;*.bmp;*.dds;*.dwg;*.dxf;*.eps;*.gif;*.gpx;</v>
      </c>
      <c r="DV45" t="str">
        <f t="shared" si="94"/>
        <v>*.3dm;*.3ds;*.ai;*.ani;*.bmp;*.dds;*.dwg;*.dxf;*.eps;*.gif;*.gpx;</v>
      </c>
      <c r="DW45" t="str">
        <f t="shared" si="94"/>
        <v>*.3dm;*.3ds;*.ai;*.ani;*.bmp;*.dds;*.dwg;*.dxf;*.eps;*.gif;*.gpx;</v>
      </c>
      <c r="DX45" t="str">
        <f t="shared" si="94"/>
        <v>*.3dm;*.3ds;*.ai;*.ani;*.bmp;*.dds;*.dwg;*.dxf;*.eps;*.gif;*.gpx;</v>
      </c>
      <c r="DY45" t="str">
        <f t="shared" si="94"/>
        <v>*.3dm;*.3ds;*.ai;*.ani;*.bmp;*.dds;*.dwg;*.dxf;*.eps;*.gif;*.gpx;*.ico;</v>
      </c>
      <c r="DZ45" t="str">
        <f t="shared" si="94"/>
        <v>*.3dm;*.3ds;*.ai;*.ani;*.bmp;*.dds;*.dwg;*.dxf;*.eps;*.gif;*.gpx;*.ico;</v>
      </c>
      <c r="EA45" t="str">
        <f t="shared" si="94"/>
        <v>*.3dm;*.3ds;*.ai;*.ani;*.bmp;*.dds;*.dwg;*.dxf;*.eps;*.gif;*.gpx;*.ico;</v>
      </c>
      <c r="EB45" t="str">
        <f t="shared" si="94"/>
        <v>*.3dm;*.3ds;*.ai;*.ani;*.bmp;*.dds;*.dwg;*.dxf;*.eps;*.gif;*.gpx;*.ico;</v>
      </c>
      <c r="EC45" t="str">
        <f t="shared" si="94"/>
        <v>*.3dm;*.3ds;*.ai;*.ani;*.bmp;*.dds;*.dwg;*.dxf;*.eps;*.gif;*.gpx;*.ico;</v>
      </c>
      <c r="ED45" t="str">
        <f t="shared" si="94"/>
        <v>*.3dm;*.3ds;*.ai;*.ani;*.bmp;*.dds;*.dwg;*.dxf;*.eps;*.gif;*.gpx;*.ico;</v>
      </c>
      <c r="EE45" t="str">
        <f t="shared" si="94"/>
        <v>*.3dm;*.3ds;*.ai;*.ani;*.bmp;*.dds;*.dwg;*.dxf;*.eps;*.gif;*.gpx;*.ico;</v>
      </c>
      <c r="EF45" t="str">
        <f t="shared" si="94"/>
        <v>*.3dm;*.3ds;*.ai;*.ani;*.bmp;*.dds;*.dwg;*.dxf;*.eps;*.gif;*.gpx;*.ico;</v>
      </c>
      <c r="EG45" t="str">
        <f t="shared" si="94"/>
        <v>*.3dm;*.3ds;*.ai;*.ani;*.bmp;*.dds;*.dwg;*.dxf;*.eps;*.gif;*.gpx;*.ico;</v>
      </c>
      <c r="EH45" t="str">
        <f t="shared" si="94"/>
        <v>*.3dm;*.3ds;*.ai;*.ani;*.bmp;*.dds;*.dwg;*.dxf;*.eps;*.gif;*.gpx;*.ico;*.jpe;</v>
      </c>
      <c r="EI45" t="str">
        <f t="shared" si="94"/>
        <v>*.3dm;*.3ds;*.ai;*.ani;*.bmp;*.dds;*.dwg;*.dxf;*.eps;*.gif;*.gpx;*.ico;*.jpe;*.jpeg;</v>
      </c>
      <c r="EJ45" t="str">
        <f t="shared" si="94"/>
        <v>*.3dm;*.3ds;*.ai;*.ani;*.bmp;*.dds;*.dwg;*.dxf;*.eps;*.gif;*.gpx;*.ico;*.jpe;*.jpeg;*.jpg;</v>
      </c>
      <c r="EK45" t="str">
        <f t="shared" si="94"/>
        <v>*.3dm;*.3ds;*.ai;*.ani;*.bmp;*.dds;*.dwg;*.dxf;*.eps;*.gif;*.gpx;*.ico;*.jpe;*.jpeg;*.jpg;</v>
      </c>
      <c r="EL45" t="str">
        <f t="shared" si="94"/>
        <v>*.3dm;*.3ds;*.ai;*.ani;*.bmp;*.dds;*.dwg;*.dxf;*.eps;*.gif;*.gpx;*.ico;*.jpe;*.jpeg;*.jpg;</v>
      </c>
      <c r="EM45" t="str">
        <f t="shared" si="94"/>
        <v>*.3dm;*.3ds;*.ai;*.ani;*.bmp;*.dds;*.dwg;*.dxf;*.eps;*.gif;*.gpx;*.ico;*.jpe;*.jpeg;*.jpg;</v>
      </c>
      <c r="EN45" t="str">
        <f t="shared" si="94"/>
        <v>*.3dm;*.3ds;*.ai;*.ani;*.bmp;*.dds;*.dwg;*.dxf;*.eps;*.gif;*.gpx;*.ico;*.jpe;*.jpeg;*.jpg;*.kml;</v>
      </c>
      <c r="EO45" t="str">
        <f t="shared" si="94"/>
        <v>*.3dm;*.3ds;*.ai;*.ani;*.bmp;*.dds;*.dwg;*.dxf;*.eps;*.gif;*.gpx;*.ico;*.jpe;*.jpeg;*.jpg;*.kml;*.kmz;</v>
      </c>
      <c r="EP45" t="str">
        <f t="shared" si="94"/>
        <v>*.3dm;*.3ds;*.ai;*.ani;*.bmp;*.dds;*.dwg;*.dxf;*.eps;*.gif;*.gpx;*.ico;*.jpe;*.jpeg;*.jpg;*.kml;*.kmz;</v>
      </c>
      <c r="EQ45" t="str">
        <f t="shared" si="94"/>
        <v>*.3dm;*.3ds;*.ai;*.ani;*.bmp;*.dds;*.dwg;*.dxf;*.eps;*.gif;*.gpx;*.ico;*.jpe;*.jpeg;*.jpg;*.kml;*.kmz;</v>
      </c>
      <c r="ER45" t="str">
        <f t="shared" si="94"/>
        <v>*.3dm;*.3ds;*.ai;*.ani;*.bmp;*.dds;*.dwg;*.dxf;*.eps;*.gif;*.gpx;*.ico;*.jpe;*.jpeg;*.jpg;*.kml;*.kmz;</v>
      </c>
      <c r="ES45" t="str">
        <f t="shared" si="94"/>
        <v>*.3dm;*.3ds;*.ai;*.ani;*.bmp;*.dds;*.dwg;*.dxf;*.eps;*.gif;*.gpx;*.ico;*.jpe;*.jpeg;*.jpg;*.kml;*.kmz;</v>
      </c>
      <c r="ET45" t="str">
        <f t="shared" si="94"/>
        <v>*.3dm;*.3ds;*.ai;*.ani;*.bmp;*.dds;*.dwg;*.dxf;*.eps;*.gif;*.gpx;*.ico;*.jpe;*.jpeg;*.jpg;*.kml;*.kmz;</v>
      </c>
      <c r="EU45" t="str">
        <f t="shared" si="94"/>
        <v>*.3dm;*.3ds;*.ai;*.ani;*.bmp;*.dds;*.dwg;*.dxf;*.eps;*.gif;*.gpx;*.ico;*.jpe;*.jpeg;*.jpg;*.kml;*.kmz;</v>
      </c>
      <c r="EV45" t="str">
        <f t="shared" si="94"/>
        <v>*.3dm;*.3ds;*.ai;*.ani;*.bmp;*.dds;*.dwg;*.dxf;*.eps;*.gif;*.gpx;*.ico;*.jpe;*.jpeg;*.jpg;*.kml;*.kmz;</v>
      </c>
      <c r="EW45" t="str">
        <f t="shared" si="94"/>
        <v>*.3dm;*.3ds;*.ai;*.ani;*.bmp;*.dds;*.dwg;*.dxf;*.eps;*.gif;*.gpx;*.ico;*.jpe;*.jpeg;*.jpg;*.kml;*.kmz;</v>
      </c>
      <c r="EX45" t="str">
        <f t="shared" si="94"/>
        <v>*.3dm;*.3ds;*.ai;*.ani;*.bmp;*.dds;*.dwg;*.dxf;*.eps;*.gif;*.gpx;*.ico;*.jpe;*.jpeg;*.jpg;*.kml;*.kmz;</v>
      </c>
      <c r="EY45" t="str">
        <f t="shared" si="94"/>
        <v>*.3dm;*.3ds;*.ai;*.ani;*.bmp;*.dds;*.dwg;*.dxf;*.eps;*.gif;*.gpx;*.ico;*.jpe;*.jpeg;*.jpg;*.kml;*.kmz;</v>
      </c>
      <c r="EZ45" t="str">
        <f t="shared" si="94"/>
        <v>*.3dm;*.3ds;*.ai;*.ani;*.bmp;*.dds;*.dwg;*.dxf;*.eps;*.gif;*.gpx;*.ico;*.jpe;*.jpeg;*.jpg;*.kml;*.kmz;</v>
      </c>
      <c r="FA45" t="str">
        <f t="shared" si="94"/>
        <v>*.3dm;*.3ds;*.ai;*.ani;*.bmp;*.dds;*.dwg;*.dxf;*.eps;*.gif;*.gpx;*.ico;*.jpe;*.jpeg;*.jpg;*.kml;*.kmz;</v>
      </c>
      <c r="FB45" t="str">
        <f t="shared" si="94"/>
        <v>*.3dm;*.3ds;*.ai;*.ani;*.bmp;*.dds;*.dwg;*.dxf;*.eps;*.gif;*.gpx;*.ico;*.jpe;*.jpeg;*.jpg;*.kml;*.kmz;</v>
      </c>
      <c r="FC45" t="str">
        <f t="shared" ref="FC45:HN45" si="95">FB45&amp;IF(FC30&lt;&gt;"","*."&amp;FC30&amp;";","")</f>
        <v>*.3dm;*.3ds;*.ai;*.ani;*.bmp;*.dds;*.dwg;*.dxf;*.eps;*.gif;*.gpx;*.ico;*.jpe;*.jpeg;*.jpg;*.kml;*.kmz;</v>
      </c>
      <c r="FD45" t="str">
        <f t="shared" si="95"/>
        <v>*.3dm;*.3ds;*.ai;*.ani;*.bmp;*.dds;*.dwg;*.dxf;*.eps;*.gif;*.gpx;*.ico;*.jpe;*.jpeg;*.jpg;*.kml;*.kmz;</v>
      </c>
      <c r="FE45" t="str">
        <f t="shared" si="95"/>
        <v>*.3dm;*.3ds;*.ai;*.ani;*.bmp;*.dds;*.dwg;*.dxf;*.eps;*.gif;*.gpx;*.ico;*.jpe;*.jpeg;*.jpg;*.kml;*.kmz;</v>
      </c>
      <c r="FF45" t="str">
        <f t="shared" si="95"/>
        <v>*.3dm;*.3ds;*.ai;*.ani;*.bmp;*.dds;*.dwg;*.dxf;*.eps;*.gif;*.gpx;*.ico;*.jpe;*.jpeg;*.jpg;*.kml;*.kmz;</v>
      </c>
      <c r="FG45" t="str">
        <f t="shared" si="95"/>
        <v>*.3dm;*.3ds;*.ai;*.ani;*.bmp;*.dds;*.dwg;*.dxf;*.eps;*.gif;*.gpx;*.ico;*.jpe;*.jpeg;*.jpg;*.kml;*.kmz;</v>
      </c>
      <c r="FH45" t="str">
        <f t="shared" si="95"/>
        <v>*.3dm;*.3ds;*.ai;*.ani;*.bmp;*.dds;*.dwg;*.dxf;*.eps;*.gif;*.gpx;*.ico;*.jpe;*.jpeg;*.jpg;*.kml;*.kmz;*.max;</v>
      </c>
      <c r="FI45" t="str">
        <f t="shared" si="95"/>
        <v>*.3dm;*.3ds;*.ai;*.ani;*.bmp;*.dds;*.dwg;*.dxf;*.eps;*.gif;*.gpx;*.ico;*.jpe;*.jpeg;*.jpg;*.kml;*.kmz;*.max;</v>
      </c>
      <c r="FJ45" t="str">
        <f t="shared" si="95"/>
        <v>*.3dm;*.3ds;*.ai;*.ani;*.bmp;*.dds;*.dwg;*.dxf;*.eps;*.gif;*.gpx;*.ico;*.jpe;*.jpeg;*.jpg;*.kml;*.kmz;*.max;</v>
      </c>
      <c r="FK45" t="str">
        <f t="shared" si="95"/>
        <v>*.3dm;*.3ds;*.ai;*.ani;*.bmp;*.dds;*.dwg;*.dxf;*.eps;*.gif;*.gpx;*.ico;*.jpe;*.jpeg;*.jpg;*.kml;*.kmz;*.max;</v>
      </c>
      <c r="FL45" t="str">
        <f t="shared" si="95"/>
        <v>*.3dm;*.3ds;*.ai;*.ani;*.bmp;*.dds;*.dwg;*.dxf;*.eps;*.gif;*.gpx;*.ico;*.jpe;*.jpeg;*.jpg;*.kml;*.kmz;*.max;</v>
      </c>
      <c r="FM45" t="str">
        <f t="shared" si="95"/>
        <v>*.3dm;*.3ds;*.ai;*.ani;*.bmp;*.dds;*.dwg;*.dxf;*.eps;*.gif;*.gpx;*.ico;*.jpe;*.jpeg;*.jpg;*.kml;*.kmz;*.max;</v>
      </c>
      <c r="FN45" t="str">
        <f t="shared" si="95"/>
        <v>*.3dm;*.3ds;*.ai;*.ani;*.bmp;*.dds;*.dwg;*.dxf;*.eps;*.gif;*.gpx;*.ico;*.jpe;*.jpeg;*.jpg;*.kml;*.kmz;*.max;</v>
      </c>
      <c r="FO45" t="str">
        <f t="shared" si="95"/>
        <v>*.3dm;*.3ds;*.ai;*.ani;*.bmp;*.dds;*.dwg;*.dxf;*.eps;*.gif;*.gpx;*.ico;*.jpe;*.jpeg;*.jpg;*.kml;*.kmz;*.max;</v>
      </c>
      <c r="FP45" t="str">
        <f t="shared" si="95"/>
        <v>*.3dm;*.3ds;*.ai;*.ani;*.bmp;*.dds;*.dwg;*.dxf;*.eps;*.gif;*.gpx;*.ico;*.jpe;*.jpeg;*.jpg;*.kml;*.kmz;*.max;</v>
      </c>
      <c r="FQ45" t="str">
        <f t="shared" si="95"/>
        <v>*.3dm;*.3ds;*.ai;*.ani;*.bmp;*.dds;*.dwg;*.dxf;*.eps;*.gif;*.gpx;*.ico;*.jpe;*.jpeg;*.jpg;*.kml;*.kmz;*.max;</v>
      </c>
      <c r="FR45" t="str">
        <f t="shared" si="95"/>
        <v>*.3dm;*.3ds;*.ai;*.ani;*.bmp;*.dds;*.dwg;*.dxf;*.eps;*.gif;*.gpx;*.ico;*.jpe;*.jpeg;*.jpg;*.kml;*.kmz;*.max;</v>
      </c>
      <c r="FS45" t="str">
        <f t="shared" si="95"/>
        <v>*.3dm;*.3ds;*.ai;*.ani;*.bmp;*.dds;*.dwg;*.dxf;*.eps;*.gif;*.gpx;*.ico;*.jpe;*.jpeg;*.jpg;*.kml;*.kmz;*.max;</v>
      </c>
      <c r="FT45" t="str">
        <f t="shared" si="95"/>
        <v>*.3dm;*.3ds;*.ai;*.ani;*.bmp;*.dds;*.dwg;*.dxf;*.eps;*.gif;*.gpx;*.ico;*.jpe;*.jpeg;*.jpg;*.kml;*.kmz;*.max;</v>
      </c>
      <c r="FU45" t="str">
        <f t="shared" si="95"/>
        <v>*.3dm;*.3ds;*.ai;*.ani;*.bmp;*.dds;*.dwg;*.dxf;*.eps;*.gif;*.gpx;*.ico;*.jpe;*.jpeg;*.jpg;*.kml;*.kmz;*.max;</v>
      </c>
      <c r="FV45" t="str">
        <f t="shared" si="95"/>
        <v>*.3dm;*.3ds;*.ai;*.ani;*.bmp;*.dds;*.dwg;*.dxf;*.eps;*.gif;*.gpx;*.ico;*.jpe;*.jpeg;*.jpg;*.kml;*.kmz;*.max;</v>
      </c>
      <c r="FW45" t="str">
        <f t="shared" si="95"/>
        <v>*.3dm;*.3ds;*.ai;*.ani;*.bmp;*.dds;*.dwg;*.dxf;*.eps;*.gif;*.gpx;*.ico;*.jpe;*.jpeg;*.jpg;*.kml;*.kmz;*.max;</v>
      </c>
      <c r="FX45" t="str">
        <f t="shared" si="95"/>
        <v>*.3dm;*.3ds;*.ai;*.ani;*.bmp;*.dds;*.dwg;*.dxf;*.eps;*.gif;*.gpx;*.ico;*.jpe;*.jpeg;*.jpg;*.kml;*.kmz;*.max;</v>
      </c>
      <c r="FY45" t="str">
        <f t="shared" si="95"/>
        <v>*.3dm;*.3ds;*.ai;*.ani;*.bmp;*.dds;*.dwg;*.dxf;*.eps;*.gif;*.gpx;*.ico;*.jpe;*.jpeg;*.jpg;*.kml;*.kmz;*.max;</v>
      </c>
      <c r="FZ45" t="str">
        <f t="shared" si="95"/>
        <v>*.3dm;*.3ds;*.ai;*.ani;*.bmp;*.dds;*.dwg;*.dxf;*.eps;*.gif;*.gpx;*.ico;*.jpe;*.jpeg;*.jpg;*.kml;*.kmz;*.max;</v>
      </c>
      <c r="GA45" t="str">
        <f t="shared" si="95"/>
        <v>*.3dm;*.3ds;*.ai;*.ani;*.bmp;*.dds;*.dwg;*.dxf;*.eps;*.gif;*.gpx;*.ico;*.jpe;*.jpeg;*.jpg;*.kml;*.kmz;*.max;</v>
      </c>
      <c r="GB45" t="str">
        <f t="shared" si="95"/>
        <v>*.3dm;*.3ds;*.ai;*.ani;*.bmp;*.dds;*.dwg;*.dxf;*.eps;*.gif;*.gpx;*.ico;*.jpe;*.jpeg;*.jpg;*.kml;*.kmz;*.max;</v>
      </c>
      <c r="GC45" t="str">
        <f t="shared" si="95"/>
        <v>*.3dm;*.3ds;*.ai;*.ani;*.bmp;*.dds;*.dwg;*.dxf;*.eps;*.gif;*.gpx;*.ico;*.jpe;*.jpeg;*.jpg;*.kml;*.kmz;*.max;</v>
      </c>
      <c r="GD45" t="str">
        <f t="shared" si="95"/>
        <v>*.3dm;*.3ds;*.ai;*.ani;*.bmp;*.dds;*.dwg;*.dxf;*.eps;*.gif;*.gpx;*.ico;*.jpe;*.jpeg;*.jpg;*.kml;*.kmz;*.max;</v>
      </c>
      <c r="GE45" t="str">
        <f t="shared" si="95"/>
        <v>*.3dm;*.3ds;*.ai;*.ani;*.bmp;*.dds;*.dwg;*.dxf;*.eps;*.gif;*.gpx;*.ico;*.jpe;*.jpeg;*.jpg;*.kml;*.kmz;*.max;</v>
      </c>
      <c r="GF45" t="str">
        <f t="shared" si="95"/>
        <v>*.3dm;*.3ds;*.ai;*.ani;*.bmp;*.dds;*.dwg;*.dxf;*.eps;*.gif;*.gpx;*.ico;*.jpe;*.jpeg;*.jpg;*.kml;*.kmz;*.max;</v>
      </c>
      <c r="GG45" t="str">
        <f t="shared" si="95"/>
        <v>*.3dm;*.3ds;*.ai;*.ani;*.bmp;*.dds;*.dwg;*.dxf;*.eps;*.gif;*.gpx;*.ico;*.jpe;*.jpeg;*.jpg;*.kml;*.kmz;*.max;</v>
      </c>
      <c r="GH45" t="str">
        <f t="shared" si="95"/>
        <v>*.3dm;*.3ds;*.ai;*.ani;*.bmp;*.dds;*.dwg;*.dxf;*.eps;*.gif;*.gpx;*.ico;*.jpe;*.jpeg;*.jpg;*.kml;*.kmz;*.max;</v>
      </c>
      <c r="GI45" t="str">
        <f t="shared" si="95"/>
        <v>*.3dm;*.3ds;*.ai;*.ani;*.bmp;*.dds;*.dwg;*.dxf;*.eps;*.gif;*.gpx;*.ico;*.jpe;*.jpeg;*.jpg;*.kml;*.kmz;*.max;</v>
      </c>
      <c r="GJ45" t="str">
        <f t="shared" si="95"/>
        <v>*.3dm;*.3ds;*.ai;*.ani;*.bmp;*.dds;*.dwg;*.dxf;*.eps;*.gif;*.gpx;*.ico;*.jpe;*.jpeg;*.jpg;*.kml;*.kmz;*.max;</v>
      </c>
      <c r="GK45" t="str">
        <f t="shared" si="95"/>
        <v>*.3dm;*.3ds;*.ai;*.ani;*.bmp;*.dds;*.dwg;*.dxf;*.eps;*.gif;*.gpx;*.ico;*.jpe;*.jpeg;*.jpg;*.kml;*.kmz;*.max;</v>
      </c>
      <c r="GL45" t="str">
        <f t="shared" si="95"/>
        <v>*.3dm;*.3ds;*.ai;*.ani;*.bmp;*.dds;*.dwg;*.dxf;*.eps;*.gif;*.gpx;*.ico;*.jpe;*.jpeg;*.jpg;*.kml;*.kmz;*.max;</v>
      </c>
      <c r="GM45" t="str">
        <f t="shared" si="95"/>
        <v>*.3dm;*.3ds;*.ai;*.ani;*.bmp;*.dds;*.dwg;*.dxf;*.eps;*.gif;*.gpx;*.ico;*.jpe;*.jpeg;*.jpg;*.kml;*.kmz;*.max;</v>
      </c>
      <c r="GN45" t="str">
        <f t="shared" si="95"/>
        <v>*.3dm;*.3ds;*.ai;*.ani;*.bmp;*.dds;*.dwg;*.dxf;*.eps;*.gif;*.gpx;*.ico;*.jpe;*.jpeg;*.jpg;*.kml;*.kmz;*.max;</v>
      </c>
      <c r="GO45" t="str">
        <f t="shared" si="95"/>
        <v>*.3dm;*.3ds;*.ai;*.ani;*.bmp;*.dds;*.dwg;*.dxf;*.eps;*.gif;*.gpx;*.ico;*.jpe;*.jpeg;*.jpg;*.kml;*.kmz;*.max;</v>
      </c>
      <c r="GP45" t="str">
        <f t="shared" si="95"/>
        <v>*.3dm;*.3ds;*.ai;*.ani;*.bmp;*.dds;*.dwg;*.dxf;*.eps;*.gif;*.gpx;*.ico;*.jpe;*.jpeg;*.jpg;*.kml;*.kmz;*.max;</v>
      </c>
      <c r="GQ45" t="str">
        <f t="shared" si="95"/>
        <v>*.3dm;*.3ds;*.ai;*.ani;*.bmp;*.dds;*.dwg;*.dxf;*.eps;*.gif;*.gpx;*.ico;*.jpe;*.jpeg;*.jpg;*.kml;*.kmz;*.max;</v>
      </c>
      <c r="GR45" t="str">
        <f t="shared" si="95"/>
        <v>*.3dm;*.3ds;*.ai;*.ani;*.bmp;*.dds;*.dwg;*.dxf;*.eps;*.gif;*.gpx;*.ico;*.jpe;*.jpeg;*.jpg;*.kml;*.kmz;*.max;</v>
      </c>
      <c r="GS45" t="str">
        <f t="shared" si="95"/>
        <v>*.3dm;*.3ds;*.ai;*.ani;*.bmp;*.dds;*.dwg;*.dxf;*.eps;*.gif;*.gpx;*.ico;*.jpe;*.jpeg;*.jpg;*.kml;*.kmz;*.max;</v>
      </c>
      <c r="GT45" t="str">
        <f t="shared" si="95"/>
        <v>*.3dm;*.3ds;*.ai;*.ani;*.bmp;*.dds;*.dwg;*.dxf;*.eps;*.gif;*.gpx;*.ico;*.jpe;*.jpeg;*.jpg;*.kml;*.kmz;*.max;</v>
      </c>
      <c r="GU45" t="str">
        <f t="shared" si="95"/>
        <v>*.3dm;*.3ds;*.ai;*.ani;*.bmp;*.dds;*.dwg;*.dxf;*.eps;*.gif;*.gpx;*.ico;*.jpe;*.jpeg;*.jpg;*.kml;*.kmz;*.max;</v>
      </c>
      <c r="GV45" t="str">
        <f t="shared" si="95"/>
        <v>*.3dm;*.3ds;*.ai;*.ani;*.bmp;*.dds;*.dwg;*.dxf;*.eps;*.gif;*.gpx;*.ico;*.jpe;*.jpeg;*.jpg;*.kml;*.kmz;*.max;</v>
      </c>
      <c r="GW45" t="str">
        <f t="shared" si="95"/>
        <v>*.3dm;*.3ds;*.ai;*.ani;*.bmp;*.dds;*.dwg;*.dxf;*.eps;*.gif;*.gpx;*.ico;*.jpe;*.jpeg;*.jpg;*.kml;*.kmz;*.max;</v>
      </c>
      <c r="GX45" t="str">
        <f t="shared" si="95"/>
        <v>*.3dm;*.3ds;*.ai;*.ani;*.bmp;*.dds;*.dwg;*.dxf;*.eps;*.gif;*.gpx;*.ico;*.jpe;*.jpeg;*.jpg;*.kml;*.kmz;*.max;*.pcx;</v>
      </c>
      <c r="GY45" t="str">
        <f t="shared" si="95"/>
        <v>*.3dm;*.3ds;*.ai;*.ani;*.bmp;*.dds;*.dwg;*.dxf;*.eps;*.gif;*.gpx;*.ico;*.jpe;*.jpeg;*.jpg;*.kml;*.kmz;*.max;*.pcx;</v>
      </c>
      <c r="GZ45" t="str">
        <f t="shared" si="95"/>
        <v>*.3dm;*.3ds;*.ai;*.ani;*.bmp;*.dds;*.dwg;*.dxf;*.eps;*.gif;*.gpx;*.ico;*.jpe;*.jpeg;*.jpg;*.kml;*.kmz;*.max;*.pcx;</v>
      </c>
      <c r="HA45" t="str">
        <f t="shared" si="95"/>
        <v>*.3dm;*.3ds;*.ai;*.ani;*.bmp;*.dds;*.dwg;*.dxf;*.eps;*.gif;*.gpx;*.ico;*.jpe;*.jpeg;*.jpg;*.kml;*.kmz;*.max;*.pcx;</v>
      </c>
      <c r="HB45" t="str">
        <f t="shared" si="95"/>
        <v>*.3dm;*.3ds;*.ai;*.ani;*.bmp;*.dds;*.dwg;*.dxf;*.eps;*.gif;*.gpx;*.ico;*.jpe;*.jpeg;*.jpg;*.kml;*.kmz;*.max;*.pcx;</v>
      </c>
      <c r="HC45" t="str">
        <f t="shared" si="95"/>
        <v>*.3dm;*.3ds;*.ai;*.ani;*.bmp;*.dds;*.dwg;*.dxf;*.eps;*.gif;*.gpx;*.ico;*.jpe;*.jpeg;*.jpg;*.kml;*.kmz;*.max;*.pcx;</v>
      </c>
      <c r="HD45" t="str">
        <f t="shared" si="95"/>
        <v>*.3dm;*.3ds;*.ai;*.ani;*.bmp;*.dds;*.dwg;*.dxf;*.eps;*.gif;*.gpx;*.ico;*.jpe;*.jpeg;*.jpg;*.kml;*.kmz;*.max;*.pcx;*.png;</v>
      </c>
      <c r="HE45" t="str">
        <f t="shared" si="95"/>
        <v>*.3dm;*.3ds;*.ai;*.ani;*.bmp;*.dds;*.dwg;*.dxf;*.eps;*.gif;*.gpx;*.ico;*.jpe;*.jpeg;*.jpg;*.kml;*.kmz;*.max;*.pcx;*.png;</v>
      </c>
      <c r="HF45" t="str">
        <f t="shared" si="95"/>
        <v>*.3dm;*.3ds;*.ai;*.ani;*.bmp;*.dds;*.dwg;*.dxf;*.eps;*.gif;*.gpx;*.ico;*.jpe;*.jpeg;*.jpg;*.kml;*.kmz;*.max;*.pcx;*.png;</v>
      </c>
      <c r="HG45" t="str">
        <f t="shared" si="95"/>
        <v>*.3dm;*.3ds;*.ai;*.ani;*.bmp;*.dds;*.dwg;*.dxf;*.eps;*.gif;*.gpx;*.ico;*.jpe;*.jpeg;*.jpg;*.kml;*.kmz;*.max;*.pcx;*.png;</v>
      </c>
      <c r="HH45" t="str">
        <f t="shared" si="95"/>
        <v>*.3dm;*.3ds;*.ai;*.ani;*.bmp;*.dds;*.dwg;*.dxf;*.eps;*.gif;*.gpx;*.ico;*.jpe;*.jpeg;*.jpg;*.kml;*.kmz;*.max;*.pcx;*.png;</v>
      </c>
      <c r="HI45" t="str">
        <f t="shared" si="95"/>
        <v>*.3dm;*.3ds;*.ai;*.ani;*.bmp;*.dds;*.dwg;*.dxf;*.eps;*.gif;*.gpx;*.ico;*.jpe;*.jpeg;*.jpg;*.kml;*.kmz;*.max;*.pcx;*.png;</v>
      </c>
      <c r="HJ45" t="str">
        <f t="shared" si="95"/>
        <v>*.3dm;*.3ds;*.ai;*.ani;*.bmp;*.dds;*.dwg;*.dxf;*.eps;*.gif;*.gpx;*.ico;*.jpe;*.jpeg;*.jpg;*.kml;*.kmz;*.max;*.pcx;*.png;</v>
      </c>
      <c r="HK45" t="str">
        <f t="shared" si="95"/>
        <v>*.3dm;*.3ds;*.ai;*.ani;*.bmp;*.dds;*.dwg;*.dxf;*.eps;*.gif;*.gpx;*.ico;*.jpe;*.jpeg;*.jpg;*.kml;*.kmz;*.max;*.pcx;*.png;</v>
      </c>
      <c r="HL45" t="str">
        <f t="shared" si="95"/>
        <v>*.3dm;*.3ds;*.ai;*.ani;*.bmp;*.dds;*.dwg;*.dxf;*.eps;*.gif;*.gpx;*.ico;*.jpe;*.jpeg;*.jpg;*.kml;*.kmz;*.max;*.pcx;*.png;</v>
      </c>
      <c r="HM45" t="str">
        <f t="shared" si="95"/>
        <v>*.3dm;*.3ds;*.ai;*.ani;*.bmp;*.dds;*.dwg;*.dxf;*.eps;*.gif;*.gpx;*.ico;*.jpe;*.jpeg;*.jpg;*.kml;*.kmz;*.max;*.pcx;*.png;</v>
      </c>
      <c r="HN45" t="str">
        <f t="shared" si="95"/>
        <v>*.3dm;*.3ds;*.ai;*.ani;*.bmp;*.dds;*.dwg;*.dxf;*.eps;*.gif;*.gpx;*.ico;*.jpe;*.jpeg;*.jpg;*.kml;*.kmz;*.max;*.pcx;*.png;</v>
      </c>
      <c r="HO45" t="str">
        <f t="shared" ref="HO45:JZ45" si="96">HN45&amp;IF(HO30&lt;&gt;"","*."&amp;HO30&amp;";","")</f>
        <v>*.3dm;*.3ds;*.ai;*.ani;*.bmp;*.dds;*.dwg;*.dxf;*.eps;*.gif;*.gpx;*.ico;*.jpe;*.jpeg;*.jpg;*.kml;*.kmz;*.max;*.pcx;*.png;*.ps;</v>
      </c>
      <c r="HP45" t="str">
        <f t="shared" si="96"/>
        <v>*.3dm;*.3ds;*.ai;*.ani;*.bmp;*.dds;*.dwg;*.dxf;*.eps;*.gif;*.gpx;*.ico;*.jpe;*.jpeg;*.jpg;*.kml;*.kmz;*.max;*.pcx;*.png;*.ps;</v>
      </c>
      <c r="HQ45" t="str">
        <f t="shared" si="96"/>
        <v>*.3dm;*.3ds;*.ai;*.ani;*.bmp;*.dds;*.dwg;*.dxf;*.eps;*.gif;*.gpx;*.ico;*.jpe;*.jpeg;*.jpg;*.kml;*.kmz;*.max;*.pcx;*.png;*.ps;*.psd;</v>
      </c>
      <c r="HR45" t="str">
        <f t="shared" si="96"/>
        <v>*.3dm;*.3ds;*.ai;*.ani;*.bmp;*.dds;*.dwg;*.dxf;*.eps;*.gif;*.gpx;*.ico;*.jpe;*.jpeg;*.jpg;*.kml;*.kmz;*.max;*.pcx;*.png;*.ps;*.psd;</v>
      </c>
      <c r="HS45" t="str">
        <f t="shared" si="96"/>
        <v>*.3dm;*.3ds;*.ai;*.ani;*.bmp;*.dds;*.dwg;*.dxf;*.eps;*.gif;*.gpx;*.ico;*.jpe;*.jpeg;*.jpg;*.kml;*.kmz;*.max;*.pcx;*.png;*.ps;*.psd;</v>
      </c>
      <c r="HT45" t="str">
        <f t="shared" si="96"/>
        <v>*.3dm;*.3ds;*.ai;*.ani;*.bmp;*.dds;*.dwg;*.dxf;*.eps;*.gif;*.gpx;*.ico;*.jpe;*.jpeg;*.jpg;*.kml;*.kmz;*.max;*.pcx;*.png;*.ps;*.psd;</v>
      </c>
      <c r="HU45" t="str">
        <f t="shared" si="96"/>
        <v>*.3dm;*.3ds;*.ai;*.ani;*.bmp;*.dds;*.dwg;*.dxf;*.eps;*.gif;*.gpx;*.ico;*.jpe;*.jpeg;*.jpg;*.kml;*.kmz;*.max;*.pcx;*.png;*.ps;*.psd;</v>
      </c>
      <c r="HV45" t="str">
        <f t="shared" si="96"/>
        <v>*.3dm;*.3ds;*.ai;*.ani;*.bmp;*.dds;*.dwg;*.dxf;*.eps;*.gif;*.gpx;*.ico;*.jpe;*.jpeg;*.jpg;*.kml;*.kmz;*.max;*.pcx;*.png;*.ps;*.psd;</v>
      </c>
      <c r="HW45" t="str">
        <f t="shared" si="96"/>
        <v>*.3dm;*.3ds;*.ai;*.ani;*.bmp;*.dds;*.dwg;*.dxf;*.eps;*.gif;*.gpx;*.ico;*.jpe;*.jpeg;*.jpg;*.kml;*.kmz;*.max;*.pcx;*.png;*.ps;*.psd;</v>
      </c>
      <c r="HX45" t="str">
        <f t="shared" si="96"/>
        <v>*.3dm;*.3ds;*.ai;*.ani;*.bmp;*.dds;*.dwg;*.dxf;*.eps;*.gif;*.gpx;*.ico;*.jpe;*.jpeg;*.jpg;*.kml;*.kmz;*.max;*.pcx;*.png;*.ps;*.psd;</v>
      </c>
      <c r="HY45" t="str">
        <f t="shared" si="96"/>
        <v>*.3dm;*.3ds;*.ai;*.ani;*.bmp;*.dds;*.dwg;*.dxf;*.eps;*.gif;*.gpx;*.ico;*.jpe;*.jpeg;*.jpg;*.kml;*.kmz;*.max;*.pcx;*.png;*.ps;*.psd;</v>
      </c>
      <c r="HZ45" t="str">
        <f t="shared" si="96"/>
        <v>*.3dm;*.3ds;*.ai;*.ani;*.bmp;*.dds;*.dwg;*.dxf;*.eps;*.gif;*.gpx;*.ico;*.jpe;*.jpeg;*.jpg;*.kml;*.kmz;*.max;*.pcx;*.png;*.ps;*.psd;</v>
      </c>
      <c r="IA45" t="str">
        <f t="shared" si="96"/>
        <v>*.3dm;*.3ds;*.ai;*.ani;*.bmp;*.dds;*.dwg;*.dxf;*.eps;*.gif;*.gpx;*.ico;*.jpe;*.jpeg;*.jpg;*.kml;*.kmz;*.max;*.pcx;*.png;*.ps;*.psd;</v>
      </c>
      <c r="IB45" t="str">
        <f t="shared" si="96"/>
        <v>*.3dm;*.3ds;*.ai;*.ani;*.bmp;*.dds;*.dwg;*.dxf;*.eps;*.gif;*.gpx;*.ico;*.jpe;*.jpeg;*.jpg;*.kml;*.kmz;*.max;*.pcx;*.png;*.ps;*.psd;</v>
      </c>
      <c r="IC45" t="str">
        <f t="shared" si="96"/>
        <v>*.3dm;*.3ds;*.ai;*.ani;*.bmp;*.dds;*.dwg;*.dxf;*.eps;*.gif;*.gpx;*.ico;*.jpe;*.jpeg;*.jpg;*.kml;*.kmz;*.max;*.pcx;*.png;*.ps;*.psd;</v>
      </c>
      <c r="ID45" t="str">
        <f t="shared" si="96"/>
        <v>*.3dm;*.3ds;*.ai;*.ani;*.bmp;*.dds;*.dwg;*.dxf;*.eps;*.gif;*.gpx;*.ico;*.jpe;*.jpeg;*.jpg;*.kml;*.kmz;*.max;*.pcx;*.png;*.ps;*.psd;</v>
      </c>
      <c r="IE45" t="str">
        <f t="shared" si="96"/>
        <v>*.3dm;*.3ds;*.ai;*.ani;*.bmp;*.dds;*.dwg;*.dxf;*.eps;*.gif;*.gpx;*.ico;*.jpe;*.jpeg;*.jpg;*.kml;*.kmz;*.max;*.pcx;*.png;*.ps;*.psd;</v>
      </c>
      <c r="IF45" t="str">
        <f t="shared" si="96"/>
        <v>*.3dm;*.3ds;*.ai;*.ani;*.bmp;*.dds;*.dwg;*.dxf;*.eps;*.gif;*.gpx;*.ico;*.jpe;*.jpeg;*.jpg;*.kml;*.kmz;*.max;*.pcx;*.png;*.ps;*.psd;</v>
      </c>
      <c r="IG45" t="str">
        <f t="shared" si="96"/>
        <v>*.3dm;*.3ds;*.ai;*.ani;*.bmp;*.dds;*.dwg;*.dxf;*.eps;*.gif;*.gpx;*.ico;*.jpe;*.jpeg;*.jpg;*.kml;*.kmz;*.max;*.pcx;*.png;*.ps;*.psd;</v>
      </c>
      <c r="IH45" t="str">
        <f t="shared" si="96"/>
        <v>*.3dm;*.3ds;*.ai;*.ani;*.bmp;*.dds;*.dwg;*.dxf;*.eps;*.gif;*.gpx;*.ico;*.jpe;*.jpeg;*.jpg;*.kml;*.kmz;*.max;*.pcx;*.png;*.ps;*.psd;</v>
      </c>
      <c r="II45" t="str">
        <f t="shared" si="96"/>
        <v>*.3dm;*.3ds;*.ai;*.ani;*.bmp;*.dds;*.dwg;*.dxf;*.eps;*.gif;*.gpx;*.ico;*.jpe;*.jpeg;*.jpg;*.kml;*.kmz;*.max;*.pcx;*.png;*.ps;*.psd;</v>
      </c>
      <c r="IJ45" t="str">
        <f t="shared" si="96"/>
        <v>*.3dm;*.3ds;*.ai;*.ani;*.bmp;*.dds;*.dwg;*.dxf;*.eps;*.gif;*.gpx;*.ico;*.jpe;*.jpeg;*.jpg;*.kml;*.kmz;*.max;*.pcx;*.png;*.ps;*.psd;</v>
      </c>
      <c r="IK45" t="str">
        <f t="shared" si="96"/>
        <v>*.3dm;*.3ds;*.ai;*.ani;*.bmp;*.dds;*.dwg;*.dxf;*.eps;*.gif;*.gpx;*.ico;*.jpe;*.jpeg;*.jpg;*.kml;*.kmz;*.max;*.pcx;*.png;*.ps;*.psd;</v>
      </c>
      <c r="IL45" t="str">
        <f t="shared" si="96"/>
        <v>*.3dm;*.3ds;*.ai;*.ani;*.bmp;*.dds;*.dwg;*.dxf;*.eps;*.gif;*.gpx;*.ico;*.jpe;*.jpeg;*.jpg;*.kml;*.kmz;*.max;*.pcx;*.png;*.ps;*.psd;</v>
      </c>
      <c r="IM45" t="str">
        <f t="shared" si="96"/>
        <v>*.3dm;*.3ds;*.ai;*.ani;*.bmp;*.dds;*.dwg;*.dxf;*.eps;*.gif;*.gpx;*.ico;*.jpe;*.jpeg;*.jpg;*.kml;*.kmz;*.max;*.pcx;*.png;*.ps;*.psd;</v>
      </c>
      <c r="IN45" t="str">
        <f t="shared" si="96"/>
        <v>*.3dm;*.3ds;*.ai;*.ani;*.bmp;*.dds;*.dwg;*.dxf;*.eps;*.gif;*.gpx;*.ico;*.jpe;*.jpeg;*.jpg;*.kml;*.kmz;*.max;*.pcx;*.png;*.ps;*.psd;</v>
      </c>
      <c r="IO45" t="str">
        <f t="shared" si="96"/>
        <v>*.3dm;*.3ds;*.ai;*.ani;*.bmp;*.dds;*.dwg;*.dxf;*.eps;*.gif;*.gpx;*.ico;*.jpe;*.jpeg;*.jpg;*.kml;*.kmz;*.max;*.pcx;*.png;*.ps;*.psd;</v>
      </c>
      <c r="IP45" t="str">
        <f t="shared" si="96"/>
        <v>*.3dm;*.3ds;*.ai;*.ani;*.bmp;*.dds;*.dwg;*.dxf;*.eps;*.gif;*.gpx;*.ico;*.jpe;*.jpeg;*.jpg;*.kml;*.kmz;*.max;*.pcx;*.png;*.ps;*.psd;</v>
      </c>
      <c r="IQ45" t="str">
        <f t="shared" si="96"/>
        <v>*.3dm;*.3ds;*.ai;*.ani;*.bmp;*.dds;*.dwg;*.dxf;*.eps;*.gif;*.gpx;*.ico;*.jpe;*.jpeg;*.jpg;*.kml;*.kmz;*.max;*.pcx;*.png;*.ps;*.psd;</v>
      </c>
      <c r="IR45" t="str">
        <f t="shared" si="96"/>
        <v>*.3dm;*.3ds;*.ai;*.ani;*.bmp;*.dds;*.dwg;*.dxf;*.eps;*.gif;*.gpx;*.ico;*.jpe;*.jpeg;*.jpg;*.kml;*.kmz;*.max;*.pcx;*.png;*.ps;*.psd;</v>
      </c>
      <c r="IS45" t="str">
        <f t="shared" si="96"/>
        <v>*.3dm;*.3ds;*.ai;*.ani;*.bmp;*.dds;*.dwg;*.dxf;*.eps;*.gif;*.gpx;*.ico;*.jpe;*.jpeg;*.jpg;*.kml;*.kmz;*.max;*.pcx;*.png;*.ps;*.psd;</v>
      </c>
      <c r="IT45" t="str">
        <f t="shared" si="96"/>
        <v>*.3dm;*.3ds;*.ai;*.ani;*.bmp;*.dds;*.dwg;*.dxf;*.eps;*.gif;*.gpx;*.ico;*.jpe;*.jpeg;*.jpg;*.kml;*.kmz;*.max;*.pcx;*.png;*.ps;*.psd;</v>
      </c>
      <c r="IU45" t="str">
        <f t="shared" si="96"/>
        <v>*.3dm;*.3ds;*.ai;*.ani;*.bmp;*.dds;*.dwg;*.dxf;*.eps;*.gif;*.gpx;*.ico;*.jpe;*.jpeg;*.jpg;*.kml;*.kmz;*.max;*.pcx;*.png;*.ps;*.psd;</v>
      </c>
      <c r="IV45" t="str">
        <f t="shared" si="96"/>
        <v>*.3dm;*.3ds;*.ai;*.ani;*.bmp;*.dds;*.dwg;*.dxf;*.eps;*.gif;*.gpx;*.ico;*.jpe;*.jpeg;*.jpg;*.kml;*.kmz;*.max;*.pcx;*.png;*.ps;*.psd;</v>
      </c>
      <c r="IW45" t="str">
        <f t="shared" si="96"/>
        <v>*.3dm;*.3ds;*.ai;*.ani;*.bmp;*.dds;*.dwg;*.dxf;*.eps;*.gif;*.gpx;*.ico;*.jpe;*.jpeg;*.jpg;*.kml;*.kmz;*.max;*.pcx;*.png;*.ps;*.psd;</v>
      </c>
      <c r="IX45" t="str">
        <f t="shared" si="96"/>
        <v>*.3dm;*.3ds;*.ai;*.ani;*.bmp;*.dds;*.dwg;*.dxf;*.eps;*.gif;*.gpx;*.ico;*.jpe;*.jpeg;*.jpg;*.kml;*.kmz;*.max;*.pcx;*.png;*.ps;*.psd;</v>
      </c>
      <c r="IY45" t="str">
        <f t="shared" si="96"/>
        <v>*.3dm;*.3ds;*.ai;*.ani;*.bmp;*.dds;*.dwg;*.dxf;*.eps;*.gif;*.gpx;*.ico;*.jpe;*.jpeg;*.jpg;*.kml;*.kmz;*.max;*.pcx;*.png;*.ps;*.psd;</v>
      </c>
      <c r="IZ45" t="str">
        <f t="shared" si="96"/>
        <v>*.3dm;*.3ds;*.ai;*.ani;*.bmp;*.dds;*.dwg;*.dxf;*.eps;*.gif;*.gpx;*.ico;*.jpe;*.jpeg;*.jpg;*.kml;*.kmz;*.max;*.pcx;*.png;*.ps;*.psd;</v>
      </c>
      <c r="JA45" t="str">
        <f t="shared" si="96"/>
        <v>*.3dm;*.3ds;*.ai;*.ani;*.bmp;*.dds;*.dwg;*.dxf;*.eps;*.gif;*.gpx;*.ico;*.jpe;*.jpeg;*.jpg;*.kml;*.kmz;*.max;*.pcx;*.png;*.ps;*.psd;</v>
      </c>
      <c r="JB45" t="str">
        <f t="shared" si="96"/>
        <v>*.3dm;*.3ds;*.ai;*.ani;*.bmp;*.dds;*.dwg;*.dxf;*.eps;*.gif;*.gpx;*.ico;*.jpe;*.jpeg;*.jpg;*.kml;*.kmz;*.max;*.pcx;*.png;*.ps;*.psd;</v>
      </c>
      <c r="JC45" t="str">
        <f t="shared" si="96"/>
        <v>*.3dm;*.3ds;*.ai;*.ani;*.bmp;*.dds;*.dwg;*.dxf;*.eps;*.gif;*.gpx;*.ico;*.jpe;*.jpeg;*.jpg;*.kml;*.kmz;*.max;*.pcx;*.png;*.ps;*.psd;</v>
      </c>
      <c r="JD45" t="str">
        <f t="shared" si="96"/>
        <v>*.3dm;*.3ds;*.ai;*.ani;*.bmp;*.dds;*.dwg;*.dxf;*.eps;*.gif;*.gpx;*.ico;*.jpe;*.jpeg;*.jpg;*.kml;*.kmz;*.max;*.pcx;*.png;*.ps;*.psd;</v>
      </c>
      <c r="JE45" t="str">
        <f t="shared" si="96"/>
        <v>*.3dm;*.3ds;*.ai;*.ani;*.bmp;*.dds;*.dwg;*.dxf;*.eps;*.gif;*.gpx;*.ico;*.jpe;*.jpeg;*.jpg;*.kml;*.kmz;*.max;*.pcx;*.png;*.ps;*.psd;</v>
      </c>
      <c r="JF45" t="str">
        <f t="shared" si="96"/>
        <v>*.3dm;*.3ds;*.ai;*.ani;*.bmp;*.dds;*.dwg;*.dxf;*.eps;*.gif;*.gpx;*.ico;*.jpe;*.jpeg;*.jpg;*.kml;*.kmz;*.max;*.pcx;*.png;*.ps;*.psd;</v>
      </c>
      <c r="JG45" t="str">
        <f t="shared" si="96"/>
        <v>*.3dm;*.3ds;*.ai;*.ani;*.bmp;*.dds;*.dwg;*.dxf;*.eps;*.gif;*.gpx;*.ico;*.jpe;*.jpeg;*.jpg;*.kml;*.kmz;*.max;*.pcx;*.png;*.ps;*.psd;</v>
      </c>
      <c r="JH45" t="str">
        <f t="shared" si="96"/>
        <v>*.3dm;*.3ds;*.ai;*.ani;*.bmp;*.dds;*.dwg;*.dxf;*.eps;*.gif;*.gpx;*.ico;*.jpe;*.jpeg;*.jpg;*.kml;*.kmz;*.max;*.pcx;*.png;*.ps;*.psd;</v>
      </c>
      <c r="JI45" t="str">
        <f t="shared" si="96"/>
        <v>*.3dm;*.3ds;*.ai;*.ani;*.bmp;*.dds;*.dwg;*.dxf;*.eps;*.gif;*.gpx;*.ico;*.jpe;*.jpeg;*.jpg;*.kml;*.kmz;*.max;*.pcx;*.png;*.ps;*.psd;</v>
      </c>
      <c r="JJ45" t="str">
        <f t="shared" si="96"/>
        <v>*.3dm;*.3ds;*.ai;*.ani;*.bmp;*.dds;*.dwg;*.dxf;*.eps;*.gif;*.gpx;*.ico;*.jpe;*.jpeg;*.jpg;*.kml;*.kmz;*.max;*.pcx;*.png;*.ps;*.psd;</v>
      </c>
      <c r="JK45" t="str">
        <f t="shared" si="96"/>
        <v>*.3dm;*.3ds;*.ai;*.ani;*.bmp;*.dds;*.dwg;*.dxf;*.eps;*.gif;*.gpx;*.ico;*.jpe;*.jpeg;*.jpg;*.kml;*.kmz;*.max;*.pcx;*.png;*.ps;*.psd;</v>
      </c>
      <c r="JL45" t="str">
        <f t="shared" si="96"/>
        <v>*.3dm;*.3ds;*.ai;*.ani;*.bmp;*.dds;*.dwg;*.dxf;*.eps;*.gif;*.gpx;*.ico;*.jpe;*.jpeg;*.jpg;*.kml;*.kmz;*.max;*.pcx;*.png;*.ps;*.psd;</v>
      </c>
      <c r="JM45" t="str">
        <f t="shared" si="96"/>
        <v>*.3dm;*.3ds;*.ai;*.ani;*.bmp;*.dds;*.dwg;*.dxf;*.eps;*.gif;*.gpx;*.ico;*.jpe;*.jpeg;*.jpg;*.kml;*.kmz;*.max;*.pcx;*.png;*.ps;*.psd;</v>
      </c>
      <c r="JN45" t="str">
        <f t="shared" si="96"/>
        <v>*.3dm;*.3ds;*.ai;*.ani;*.bmp;*.dds;*.dwg;*.dxf;*.eps;*.gif;*.gpx;*.ico;*.jpe;*.jpeg;*.jpg;*.kml;*.kmz;*.max;*.pcx;*.png;*.ps;*.psd;</v>
      </c>
      <c r="JO45" t="str">
        <f t="shared" si="96"/>
        <v>*.3dm;*.3ds;*.ai;*.ani;*.bmp;*.dds;*.dwg;*.dxf;*.eps;*.gif;*.gpx;*.ico;*.jpe;*.jpeg;*.jpg;*.kml;*.kmz;*.max;*.pcx;*.png;*.ps;*.psd;</v>
      </c>
      <c r="JP45" t="str">
        <f t="shared" si="96"/>
        <v>*.3dm;*.3ds;*.ai;*.ani;*.bmp;*.dds;*.dwg;*.dxf;*.eps;*.gif;*.gpx;*.ico;*.jpe;*.jpeg;*.jpg;*.kml;*.kmz;*.max;*.pcx;*.png;*.ps;*.psd;</v>
      </c>
      <c r="JQ45" t="str">
        <f t="shared" si="96"/>
        <v>*.3dm;*.3ds;*.ai;*.ani;*.bmp;*.dds;*.dwg;*.dxf;*.eps;*.gif;*.gpx;*.ico;*.jpe;*.jpeg;*.jpg;*.kml;*.kmz;*.max;*.pcx;*.png;*.ps;*.psd;</v>
      </c>
      <c r="JR45" t="str">
        <f t="shared" si="96"/>
        <v>*.3dm;*.3ds;*.ai;*.ani;*.bmp;*.dds;*.dwg;*.dxf;*.eps;*.gif;*.gpx;*.ico;*.jpe;*.jpeg;*.jpg;*.kml;*.kmz;*.max;*.pcx;*.png;*.ps;*.psd;</v>
      </c>
      <c r="JS45" t="str">
        <f t="shared" si="96"/>
        <v>*.3dm;*.3ds;*.ai;*.ani;*.bmp;*.dds;*.dwg;*.dxf;*.eps;*.gif;*.gpx;*.ico;*.jpe;*.jpeg;*.jpg;*.kml;*.kmz;*.max;*.pcx;*.png;*.ps;*.psd;</v>
      </c>
      <c r="JT45" t="str">
        <f t="shared" si="96"/>
        <v>*.3dm;*.3ds;*.ai;*.ani;*.bmp;*.dds;*.dwg;*.dxf;*.eps;*.gif;*.gpx;*.ico;*.jpe;*.jpeg;*.jpg;*.kml;*.kmz;*.max;*.pcx;*.png;*.ps;*.psd;</v>
      </c>
      <c r="JU45" t="str">
        <f t="shared" si="96"/>
        <v>*.3dm;*.3ds;*.ai;*.ani;*.bmp;*.dds;*.dwg;*.dxf;*.eps;*.gif;*.gpx;*.ico;*.jpe;*.jpeg;*.jpg;*.kml;*.kmz;*.max;*.pcx;*.png;*.ps;*.psd;</v>
      </c>
      <c r="JV45" t="str">
        <f t="shared" si="96"/>
        <v>*.3dm;*.3ds;*.ai;*.ani;*.bmp;*.dds;*.dwg;*.dxf;*.eps;*.gif;*.gpx;*.ico;*.jpe;*.jpeg;*.jpg;*.kml;*.kmz;*.max;*.pcx;*.png;*.ps;*.psd;</v>
      </c>
      <c r="JW45" t="str">
        <f t="shared" si="96"/>
        <v>*.3dm;*.3ds;*.ai;*.ani;*.bmp;*.dds;*.dwg;*.dxf;*.eps;*.gif;*.gpx;*.ico;*.jpe;*.jpeg;*.jpg;*.kml;*.kmz;*.max;*.pcx;*.png;*.ps;*.psd;</v>
      </c>
      <c r="JX45" t="str">
        <f t="shared" si="96"/>
        <v>*.3dm;*.3ds;*.ai;*.ani;*.bmp;*.dds;*.dwg;*.dxf;*.eps;*.gif;*.gpx;*.ico;*.jpe;*.jpeg;*.jpg;*.kml;*.kmz;*.max;*.pcx;*.png;*.ps;*.psd;</v>
      </c>
      <c r="JY45" t="str">
        <f t="shared" si="96"/>
        <v>*.3dm;*.3ds;*.ai;*.ani;*.bmp;*.dds;*.dwg;*.dxf;*.eps;*.gif;*.gpx;*.ico;*.jpe;*.jpeg;*.jpg;*.kml;*.kmz;*.max;*.pcx;*.png;*.ps;*.psd;</v>
      </c>
      <c r="JZ45" t="str">
        <f t="shared" si="96"/>
        <v>*.3dm;*.3ds;*.ai;*.ani;*.bmp;*.dds;*.dwg;*.dxf;*.eps;*.gif;*.gpx;*.ico;*.jpe;*.jpeg;*.jpg;*.kml;*.kmz;*.max;*.pcx;*.png;*.ps;*.psd;</v>
      </c>
      <c r="KA45" t="str">
        <f t="shared" ref="KA45:ML45" si="97">JZ45&amp;IF(KA30&lt;&gt;"","*."&amp;KA30&amp;";","")</f>
        <v>*.3dm;*.3ds;*.ai;*.ani;*.bmp;*.dds;*.dwg;*.dxf;*.eps;*.gif;*.gpx;*.ico;*.jpe;*.jpeg;*.jpg;*.kml;*.kmz;*.max;*.pcx;*.png;*.ps;*.psd;</v>
      </c>
      <c r="KB45" t="str">
        <f t="shared" si="97"/>
        <v>*.3dm;*.3ds;*.ai;*.ani;*.bmp;*.dds;*.dwg;*.dxf;*.eps;*.gif;*.gpx;*.ico;*.jpe;*.jpeg;*.jpg;*.kml;*.kmz;*.max;*.pcx;*.png;*.ps;*.psd;</v>
      </c>
      <c r="KC45" t="str">
        <f t="shared" si="97"/>
        <v>*.3dm;*.3ds;*.ai;*.ani;*.bmp;*.dds;*.dwg;*.dxf;*.eps;*.gif;*.gpx;*.ico;*.jpe;*.jpeg;*.jpg;*.kml;*.kmz;*.max;*.pcx;*.png;*.ps;*.psd;</v>
      </c>
      <c r="KD45" t="str">
        <f t="shared" si="97"/>
        <v>*.3dm;*.3ds;*.ai;*.ani;*.bmp;*.dds;*.dwg;*.dxf;*.eps;*.gif;*.gpx;*.ico;*.jpe;*.jpeg;*.jpg;*.kml;*.kmz;*.max;*.pcx;*.png;*.ps;*.psd;</v>
      </c>
      <c r="KE45" t="str">
        <f t="shared" si="97"/>
        <v>*.3dm;*.3ds;*.ai;*.ani;*.bmp;*.dds;*.dwg;*.dxf;*.eps;*.gif;*.gpx;*.ico;*.jpe;*.jpeg;*.jpg;*.kml;*.kmz;*.max;*.pcx;*.png;*.ps;*.psd;</v>
      </c>
      <c r="KF45" t="str">
        <f t="shared" si="97"/>
        <v>*.3dm;*.3ds;*.ai;*.ani;*.bmp;*.dds;*.dwg;*.dxf;*.eps;*.gif;*.gpx;*.ico;*.jpe;*.jpeg;*.jpg;*.kml;*.kmz;*.max;*.pcx;*.png;*.ps;*.psd;</v>
      </c>
      <c r="KG45" t="str">
        <f t="shared" si="97"/>
        <v>*.3dm;*.3ds;*.ai;*.ani;*.bmp;*.dds;*.dwg;*.dxf;*.eps;*.gif;*.gpx;*.ico;*.jpe;*.jpeg;*.jpg;*.kml;*.kmz;*.max;*.pcx;*.png;*.ps;*.psd;*.svg;</v>
      </c>
      <c r="KH45" t="str">
        <f t="shared" si="97"/>
        <v>*.3dm;*.3ds;*.ai;*.ani;*.bmp;*.dds;*.dwg;*.dxf;*.eps;*.gif;*.gpx;*.ico;*.jpe;*.jpeg;*.jpg;*.kml;*.kmz;*.max;*.pcx;*.png;*.ps;*.psd;*.svg;</v>
      </c>
      <c r="KI45" t="str">
        <f t="shared" si="97"/>
        <v>*.3dm;*.3ds;*.ai;*.ani;*.bmp;*.dds;*.dwg;*.dxf;*.eps;*.gif;*.gpx;*.ico;*.jpe;*.jpeg;*.jpg;*.kml;*.kmz;*.max;*.pcx;*.png;*.ps;*.psd;*.svg;</v>
      </c>
      <c r="KJ45" t="str">
        <f t="shared" si="97"/>
        <v>*.3dm;*.3ds;*.ai;*.ani;*.bmp;*.dds;*.dwg;*.dxf;*.eps;*.gif;*.gpx;*.ico;*.jpe;*.jpeg;*.jpg;*.kml;*.kmz;*.max;*.pcx;*.png;*.ps;*.psd;*.svg;</v>
      </c>
      <c r="KK45" t="str">
        <f t="shared" si="97"/>
        <v>*.3dm;*.3ds;*.ai;*.ani;*.bmp;*.dds;*.dwg;*.dxf;*.eps;*.gif;*.gpx;*.ico;*.jpe;*.jpeg;*.jpg;*.kml;*.kmz;*.max;*.pcx;*.png;*.ps;*.psd;*.svg;</v>
      </c>
      <c r="KL45" t="str">
        <f t="shared" si="97"/>
        <v>*.3dm;*.3ds;*.ai;*.ani;*.bmp;*.dds;*.dwg;*.dxf;*.eps;*.gif;*.gpx;*.ico;*.jpe;*.jpeg;*.jpg;*.kml;*.kmz;*.max;*.pcx;*.png;*.ps;*.psd;*.svg;</v>
      </c>
      <c r="KM45" t="str">
        <f t="shared" si="97"/>
        <v>*.3dm;*.3ds;*.ai;*.ani;*.bmp;*.dds;*.dwg;*.dxf;*.eps;*.gif;*.gpx;*.ico;*.jpe;*.jpeg;*.jpg;*.kml;*.kmz;*.max;*.pcx;*.png;*.ps;*.psd;*.svg;</v>
      </c>
      <c r="KN45" t="str">
        <f t="shared" si="97"/>
        <v>*.3dm;*.3ds;*.ai;*.ani;*.bmp;*.dds;*.dwg;*.dxf;*.eps;*.gif;*.gpx;*.ico;*.jpe;*.jpeg;*.jpg;*.kml;*.kmz;*.max;*.pcx;*.png;*.ps;*.psd;*.svg;*.tga;</v>
      </c>
      <c r="KO45" t="str">
        <f t="shared" si="97"/>
        <v>*.3dm;*.3ds;*.ai;*.ani;*.bmp;*.dds;*.dwg;*.dxf;*.eps;*.gif;*.gpx;*.ico;*.jpe;*.jpeg;*.jpg;*.kml;*.kmz;*.max;*.pcx;*.png;*.ps;*.psd;*.svg;*.tga;</v>
      </c>
      <c r="KP45" t="str">
        <f t="shared" si="97"/>
        <v>*.3dm;*.3ds;*.ai;*.ani;*.bmp;*.dds;*.dwg;*.dxf;*.eps;*.gif;*.gpx;*.ico;*.jpe;*.jpeg;*.jpg;*.kml;*.kmz;*.max;*.pcx;*.png;*.ps;*.psd;*.svg;*.tga;*.thm;</v>
      </c>
      <c r="KQ45" t="str">
        <f t="shared" si="97"/>
        <v>*.3dm;*.3ds;*.ai;*.ani;*.bmp;*.dds;*.dwg;*.dxf;*.eps;*.gif;*.gpx;*.ico;*.jpe;*.jpeg;*.jpg;*.kml;*.kmz;*.max;*.pcx;*.png;*.ps;*.psd;*.svg;*.tga;*.thm;</v>
      </c>
      <c r="KR45" t="str">
        <f t="shared" si="97"/>
        <v>*.3dm;*.3ds;*.ai;*.ani;*.bmp;*.dds;*.dwg;*.dxf;*.eps;*.gif;*.gpx;*.ico;*.jpe;*.jpeg;*.jpg;*.kml;*.kmz;*.max;*.pcx;*.png;*.ps;*.psd;*.svg;*.tga;*.thm;*.tif;</v>
      </c>
      <c r="KS45" t="str">
        <f t="shared" si="97"/>
        <v>*.3dm;*.3ds;*.ai;*.ani;*.bmp;*.dds;*.dwg;*.dxf;*.eps;*.gif;*.gpx;*.ico;*.jpe;*.jpeg;*.jpg;*.kml;*.kmz;*.max;*.pcx;*.png;*.ps;*.psd;*.svg;*.tga;*.thm;*.tif;*.tiff;</v>
      </c>
      <c r="KT45" t="str">
        <f t="shared" si="97"/>
        <v>*.3dm;*.3ds;*.ai;*.ani;*.bmp;*.dds;*.dwg;*.dxf;*.eps;*.gif;*.gpx;*.ico;*.jpe;*.jpeg;*.jpg;*.kml;*.kmz;*.max;*.pcx;*.png;*.ps;*.psd;*.svg;*.tga;*.thm;*.tif;*.tiff;</v>
      </c>
      <c r="KU45" t="str">
        <f t="shared" si="97"/>
        <v>*.3dm;*.3ds;*.ai;*.ani;*.bmp;*.dds;*.dwg;*.dxf;*.eps;*.gif;*.gpx;*.ico;*.jpe;*.jpeg;*.jpg;*.kml;*.kmz;*.max;*.pcx;*.png;*.ps;*.psd;*.svg;*.tga;*.thm;*.tif;*.tiff;</v>
      </c>
      <c r="KV45" t="str">
        <f t="shared" si="97"/>
        <v>*.3dm;*.3ds;*.ai;*.ani;*.bmp;*.dds;*.dwg;*.dxf;*.eps;*.gif;*.gpx;*.ico;*.jpe;*.jpeg;*.jpg;*.kml;*.kmz;*.max;*.pcx;*.png;*.ps;*.psd;*.svg;*.tga;*.thm;*.tif;*.tiff;</v>
      </c>
      <c r="KW45" t="str">
        <f t="shared" si="97"/>
        <v>*.3dm;*.3ds;*.ai;*.ani;*.bmp;*.dds;*.dwg;*.dxf;*.eps;*.gif;*.gpx;*.ico;*.jpe;*.jpeg;*.jpg;*.kml;*.kmz;*.max;*.pcx;*.png;*.ps;*.psd;*.svg;*.tga;*.thm;*.tif;*.tiff;</v>
      </c>
      <c r="KX45" t="str">
        <f t="shared" si="97"/>
        <v>*.3dm;*.3ds;*.ai;*.ani;*.bmp;*.dds;*.dwg;*.dxf;*.eps;*.gif;*.gpx;*.ico;*.jpe;*.jpeg;*.jpg;*.kml;*.kmz;*.max;*.pcx;*.png;*.ps;*.psd;*.svg;*.tga;*.thm;*.tif;*.tiff;</v>
      </c>
      <c r="KY45" t="str">
        <f t="shared" si="97"/>
        <v>*.3dm;*.3ds;*.ai;*.ani;*.bmp;*.dds;*.dwg;*.dxf;*.eps;*.gif;*.gpx;*.ico;*.jpe;*.jpeg;*.jpg;*.kml;*.kmz;*.max;*.pcx;*.png;*.ps;*.psd;*.svg;*.tga;*.thm;*.tif;*.tiff;</v>
      </c>
      <c r="KZ45" t="str">
        <f t="shared" si="97"/>
        <v>*.3dm;*.3ds;*.ai;*.ani;*.bmp;*.dds;*.dwg;*.dxf;*.eps;*.gif;*.gpx;*.ico;*.jpe;*.jpeg;*.jpg;*.kml;*.kmz;*.max;*.pcx;*.png;*.ps;*.psd;*.svg;*.tga;*.thm;*.tif;*.tiff;</v>
      </c>
      <c r="LA45" t="str">
        <f t="shared" si="97"/>
        <v>*.3dm;*.3ds;*.ai;*.ani;*.bmp;*.dds;*.dwg;*.dxf;*.eps;*.gif;*.gpx;*.ico;*.jpe;*.jpeg;*.jpg;*.kml;*.kmz;*.max;*.pcx;*.png;*.ps;*.psd;*.svg;*.tga;*.thm;*.tif;*.tiff;</v>
      </c>
      <c r="LB45" t="str">
        <f t="shared" si="97"/>
        <v>*.3dm;*.3ds;*.ai;*.ani;*.bmp;*.dds;*.dwg;*.dxf;*.eps;*.gif;*.gpx;*.ico;*.jpe;*.jpeg;*.jpg;*.kml;*.kmz;*.max;*.pcx;*.png;*.ps;*.psd;*.svg;*.tga;*.thm;*.tif;*.tiff;</v>
      </c>
      <c r="LC45" t="str">
        <f t="shared" si="97"/>
        <v>*.3dm;*.3ds;*.ai;*.ani;*.bmp;*.dds;*.dwg;*.dxf;*.eps;*.gif;*.gpx;*.ico;*.jpe;*.jpeg;*.jpg;*.kml;*.kmz;*.max;*.pcx;*.png;*.ps;*.psd;*.svg;*.tga;*.thm;*.tif;*.tiff;</v>
      </c>
      <c r="LD45" t="str">
        <f t="shared" si="97"/>
        <v>*.3dm;*.3ds;*.ai;*.ani;*.bmp;*.dds;*.dwg;*.dxf;*.eps;*.gif;*.gpx;*.ico;*.jpe;*.jpeg;*.jpg;*.kml;*.kmz;*.max;*.pcx;*.png;*.ps;*.psd;*.svg;*.tga;*.thm;*.tif;*.tiff;</v>
      </c>
      <c r="LE45" t="str">
        <f t="shared" si="97"/>
        <v>*.3dm;*.3ds;*.ai;*.ani;*.bmp;*.dds;*.dwg;*.dxf;*.eps;*.gif;*.gpx;*.ico;*.jpe;*.jpeg;*.jpg;*.kml;*.kmz;*.max;*.pcx;*.png;*.ps;*.psd;*.svg;*.tga;*.thm;*.tif;*.tiff;*.vlt;</v>
      </c>
      <c r="LF45" t="str">
        <f t="shared" si="97"/>
        <v>*.3dm;*.3ds;*.ai;*.ani;*.bmp;*.dds;*.dwg;*.dxf;*.eps;*.gif;*.gpx;*.ico;*.jpe;*.jpeg;*.jpg;*.kml;*.kmz;*.max;*.pcx;*.png;*.ps;*.psd;*.svg;*.tga;*.thm;*.tif;*.tiff;*.vlt;</v>
      </c>
      <c r="LG45" t="str">
        <f t="shared" si="97"/>
        <v>*.3dm;*.3ds;*.ai;*.ani;*.bmp;*.dds;*.dwg;*.dxf;*.eps;*.gif;*.gpx;*.ico;*.jpe;*.jpeg;*.jpg;*.kml;*.kmz;*.max;*.pcx;*.png;*.ps;*.psd;*.svg;*.tga;*.thm;*.tif;*.tiff;*.vlt;</v>
      </c>
      <c r="LH45" t="str">
        <f t="shared" si="97"/>
        <v>*.3dm;*.3ds;*.ai;*.ani;*.bmp;*.dds;*.dwg;*.dxf;*.eps;*.gif;*.gpx;*.ico;*.jpe;*.jpeg;*.jpg;*.kml;*.kmz;*.max;*.pcx;*.png;*.ps;*.psd;*.svg;*.tga;*.thm;*.tif;*.tiff;*.vlt;</v>
      </c>
      <c r="LI45" t="str">
        <f t="shared" si="97"/>
        <v>*.3dm;*.3ds;*.ai;*.ani;*.bmp;*.dds;*.dwg;*.dxf;*.eps;*.gif;*.gpx;*.ico;*.jpe;*.jpeg;*.jpg;*.kml;*.kmz;*.max;*.pcx;*.png;*.ps;*.psd;*.svg;*.tga;*.thm;*.tif;*.tiff;*.vlt;</v>
      </c>
      <c r="LJ45" t="str">
        <f t="shared" si="97"/>
        <v>*.3dm;*.3ds;*.ai;*.ani;*.bmp;*.dds;*.dwg;*.dxf;*.eps;*.gif;*.gpx;*.ico;*.jpe;*.jpeg;*.jpg;*.kml;*.kmz;*.max;*.pcx;*.png;*.ps;*.psd;*.svg;*.tga;*.thm;*.tif;*.tiff;*.vlt;</v>
      </c>
      <c r="LK45" t="str">
        <f t="shared" si="97"/>
        <v>*.3dm;*.3ds;*.ai;*.ani;*.bmp;*.dds;*.dwg;*.dxf;*.eps;*.gif;*.gpx;*.ico;*.jpe;*.jpeg;*.jpg;*.kml;*.kmz;*.max;*.pcx;*.png;*.ps;*.psd;*.svg;*.tga;*.thm;*.tif;*.tiff;*.vlt;</v>
      </c>
      <c r="LL45" t="str">
        <f t="shared" si="97"/>
        <v>*.3dm;*.3ds;*.ai;*.ani;*.bmp;*.dds;*.dwg;*.dxf;*.eps;*.gif;*.gpx;*.ico;*.jpe;*.jpeg;*.jpg;*.kml;*.kmz;*.max;*.pcx;*.png;*.ps;*.psd;*.svg;*.tga;*.thm;*.tif;*.tiff;*.vlt;</v>
      </c>
      <c r="LM45" t="str">
        <f t="shared" si="97"/>
        <v>*.3dm;*.3ds;*.ai;*.ani;*.bmp;*.dds;*.dwg;*.dxf;*.eps;*.gif;*.gpx;*.ico;*.jpe;*.jpeg;*.jpg;*.kml;*.kmz;*.max;*.pcx;*.png;*.ps;*.psd;*.svg;*.tga;*.thm;*.tif;*.tiff;*.vlt;</v>
      </c>
      <c r="LN45" t="str">
        <f t="shared" si="97"/>
        <v>*.3dm;*.3ds;*.ai;*.ani;*.bmp;*.dds;*.dwg;*.dxf;*.eps;*.gif;*.gpx;*.ico;*.jpe;*.jpeg;*.jpg;*.kml;*.kmz;*.max;*.pcx;*.png;*.ps;*.psd;*.svg;*.tga;*.thm;*.tif;*.tiff;*.vlt;*.webp;</v>
      </c>
      <c r="LO45" t="str">
        <f t="shared" si="97"/>
        <v>*.3dm;*.3ds;*.ai;*.ani;*.bmp;*.dds;*.dwg;*.dxf;*.eps;*.gif;*.gpx;*.ico;*.jpe;*.jpeg;*.jpg;*.kml;*.kmz;*.max;*.pcx;*.png;*.ps;*.psd;*.svg;*.tga;*.thm;*.tif;*.tiff;*.vlt;*.webp;</v>
      </c>
      <c r="LP45" t="str">
        <f t="shared" si="97"/>
        <v>*.3dm;*.3ds;*.ai;*.ani;*.bmp;*.dds;*.dwg;*.dxf;*.eps;*.gif;*.gpx;*.ico;*.jpe;*.jpeg;*.jpg;*.kml;*.kmz;*.max;*.pcx;*.png;*.ps;*.psd;*.svg;*.tga;*.thm;*.tif;*.tiff;*.vlt;*.webp;</v>
      </c>
      <c r="LQ45" t="str">
        <f t="shared" si="97"/>
        <v>*.3dm;*.3ds;*.ai;*.ani;*.bmp;*.dds;*.dwg;*.dxf;*.eps;*.gif;*.gpx;*.ico;*.jpe;*.jpeg;*.jpg;*.kml;*.kmz;*.max;*.pcx;*.png;*.ps;*.psd;*.svg;*.tga;*.thm;*.tif;*.tiff;*.vlt;*.webp;</v>
      </c>
      <c r="LR45" t="str">
        <f t="shared" si="97"/>
        <v>*.3dm;*.3ds;*.ai;*.ani;*.bmp;*.dds;*.dwg;*.dxf;*.eps;*.gif;*.gpx;*.ico;*.jpe;*.jpeg;*.jpg;*.kml;*.kmz;*.max;*.pcx;*.png;*.ps;*.psd;*.svg;*.tga;*.thm;*.tif;*.tiff;*.vlt;*.webp;*.wmf;</v>
      </c>
      <c r="LS45" t="str">
        <f t="shared" si="97"/>
        <v>*.3dm;*.3ds;*.ai;*.ani;*.bmp;*.dds;*.dwg;*.dxf;*.eps;*.gif;*.gpx;*.ico;*.jpe;*.jpeg;*.jpg;*.kml;*.kmz;*.max;*.pcx;*.png;*.ps;*.psd;*.svg;*.tga;*.thm;*.tif;*.tiff;*.vlt;*.webp;*.wmf;</v>
      </c>
      <c r="LT45" t="str">
        <f t="shared" si="97"/>
        <v>*.3dm;*.3ds;*.ai;*.ani;*.bmp;*.dds;*.dwg;*.dxf;*.eps;*.gif;*.gpx;*.ico;*.jpe;*.jpeg;*.jpg;*.kml;*.kmz;*.max;*.pcx;*.png;*.ps;*.psd;*.svg;*.tga;*.thm;*.tif;*.tiff;*.vlt;*.webp;*.wmf;</v>
      </c>
      <c r="LU45" t="str">
        <f t="shared" si="97"/>
        <v>*.3dm;*.3ds;*.ai;*.ani;*.bmp;*.dds;*.dwg;*.dxf;*.eps;*.gif;*.gpx;*.ico;*.jpe;*.jpeg;*.jpg;*.kml;*.kmz;*.max;*.pcx;*.png;*.ps;*.psd;*.svg;*.tga;*.thm;*.tif;*.tiff;*.vlt;*.webp;*.wmf;</v>
      </c>
      <c r="LV45" t="str">
        <f t="shared" si="97"/>
        <v>*.3dm;*.3ds;*.ai;*.ani;*.bmp;*.dds;*.dwg;*.dxf;*.eps;*.gif;*.gpx;*.ico;*.jpe;*.jpeg;*.jpg;*.kml;*.kmz;*.max;*.pcx;*.png;*.ps;*.psd;*.svg;*.tga;*.thm;*.tif;*.tiff;*.vlt;*.webp;*.wmf;</v>
      </c>
      <c r="LW45" t="str">
        <f t="shared" si="97"/>
        <v>*.3dm;*.3ds;*.ai;*.ani;*.bmp;*.dds;*.dwg;*.dxf;*.eps;*.gif;*.gpx;*.ico;*.jpe;*.jpeg;*.jpg;*.kml;*.kmz;*.max;*.pcx;*.png;*.ps;*.psd;*.svg;*.tga;*.thm;*.tif;*.tiff;*.vlt;*.webp;*.wmf;</v>
      </c>
      <c r="LX45" t="str">
        <f t="shared" si="97"/>
        <v>*.3dm;*.3ds;*.ai;*.ani;*.bmp;*.dds;*.dwg;*.dxf;*.eps;*.gif;*.gpx;*.ico;*.jpe;*.jpeg;*.jpg;*.kml;*.kmz;*.max;*.pcx;*.png;*.ps;*.psd;*.svg;*.tga;*.thm;*.tif;*.tiff;*.vlt;*.webp;*.wmf;</v>
      </c>
      <c r="LY45" t="str">
        <f t="shared" si="97"/>
        <v>*.3dm;*.3ds;*.ai;*.ani;*.bmp;*.dds;*.dwg;*.dxf;*.eps;*.gif;*.gpx;*.ico;*.jpe;*.jpeg;*.jpg;*.kml;*.kmz;*.max;*.pcx;*.png;*.ps;*.psd;*.svg;*.tga;*.thm;*.tif;*.tiff;*.vlt;*.webp;*.wmf;</v>
      </c>
      <c r="LZ45" t="str">
        <f t="shared" si="97"/>
        <v>*.3dm;*.3ds;*.ai;*.ani;*.bmp;*.dds;*.dwg;*.dxf;*.eps;*.gif;*.gpx;*.ico;*.jpe;*.jpeg;*.jpg;*.kml;*.kmz;*.max;*.pcx;*.png;*.ps;*.psd;*.svg;*.tga;*.thm;*.tif;*.tiff;*.vlt;*.webp;*.wmf;*.xcf;</v>
      </c>
      <c r="MA45" t="str">
        <f t="shared" si="97"/>
        <v>*.3dm;*.3ds;*.ai;*.ani;*.bmp;*.dds;*.dwg;*.dxf;*.eps;*.gif;*.gpx;*.ico;*.jpe;*.jpeg;*.jpg;*.kml;*.kmz;*.max;*.pcx;*.png;*.ps;*.psd;*.svg;*.tga;*.thm;*.tif;*.tiff;*.vlt;*.webp;*.wmf;*.xcf;</v>
      </c>
      <c r="MB45" t="str">
        <f t="shared" si="97"/>
        <v>*.3dm;*.3ds;*.ai;*.ani;*.bmp;*.dds;*.dwg;*.dxf;*.eps;*.gif;*.gpx;*.ico;*.jpe;*.jpeg;*.jpg;*.kml;*.kmz;*.max;*.pcx;*.png;*.ps;*.psd;*.svg;*.tga;*.thm;*.tif;*.tiff;*.vlt;*.webp;*.wmf;*.xcf;</v>
      </c>
      <c r="MC45" t="str">
        <f t="shared" si="97"/>
        <v>*.3dm;*.3ds;*.ai;*.ani;*.bmp;*.dds;*.dwg;*.dxf;*.eps;*.gif;*.gpx;*.ico;*.jpe;*.jpeg;*.jpg;*.kml;*.kmz;*.max;*.pcx;*.png;*.ps;*.psd;*.svg;*.tga;*.thm;*.tif;*.tiff;*.vlt;*.webp;*.wmf;*.xcf;</v>
      </c>
      <c r="MD45" t="str">
        <f t="shared" si="97"/>
        <v>*.3dm;*.3ds;*.ai;*.ani;*.bmp;*.dds;*.dwg;*.dxf;*.eps;*.gif;*.gpx;*.ico;*.jpe;*.jpeg;*.jpg;*.kml;*.kmz;*.max;*.pcx;*.png;*.ps;*.psd;*.svg;*.tga;*.thm;*.tif;*.tiff;*.vlt;*.webp;*.wmf;*.xcf;</v>
      </c>
      <c r="ME45" t="str">
        <f t="shared" si="97"/>
        <v>*.3dm;*.3ds;*.ai;*.ani;*.bmp;*.dds;*.dwg;*.dxf;*.eps;*.gif;*.gpx;*.ico;*.jpe;*.jpeg;*.jpg;*.kml;*.kmz;*.max;*.pcx;*.png;*.ps;*.psd;*.svg;*.tga;*.thm;*.tif;*.tiff;*.vlt;*.webp;*.wmf;*.xcf;</v>
      </c>
      <c r="MF45" t="str">
        <f t="shared" si="97"/>
        <v>*.3dm;*.3ds;*.ai;*.ani;*.bmp;*.dds;*.dwg;*.dxf;*.eps;*.gif;*.gpx;*.ico;*.jpe;*.jpeg;*.jpg;*.kml;*.kmz;*.max;*.pcx;*.png;*.ps;*.psd;*.svg;*.tga;*.thm;*.tif;*.tiff;*.vlt;*.webp;*.wmf;*.xcf;</v>
      </c>
      <c r="MG45" t="str">
        <f t="shared" si="97"/>
        <v>*.3dm;*.3ds;*.ai;*.ani;*.bmp;*.dds;*.dwg;*.dxf;*.eps;*.gif;*.gpx;*.ico;*.jpe;*.jpeg;*.jpg;*.kml;*.kmz;*.max;*.pcx;*.png;*.ps;*.psd;*.svg;*.tga;*.thm;*.tif;*.tiff;*.vlt;*.webp;*.wmf;*.xcf;</v>
      </c>
      <c r="MH45" t="str">
        <f t="shared" si="97"/>
        <v>*.3dm;*.3ds;*.ai;*.ani;*.bmp;*.dds;*.dwg;*.dxf;*.eps;*.gif;*.gpx;*.ico;*.jpe;*.jpeg;*.jpg;*.kml;*.kmz;*.max;*.pcx;*.png;*.ps;*.psd;*.svg;*.tga;*.thm;*.tif;*.tiff;*.vlt;*.webp;*.wmf;*.xcf;</v>
      </c>
      <c r="MI45" t="str">
        <f t="shared" si="97"/>
        <v>*.3dm;*.3ds;*.ai;*.ani;*.bmp;*.dds;*.dwg;*.dxf;*.eps;*.gif;*.gpx;*.ico;*.jpe;*.jpeg;*.jpg;*.kml;*.kmz;*.max;*.pcx;*.png;*.ps;*.psd;*.svg;*.tga;*.thm;*.tif;*.tiff;*.vlt;*.webp;*.wmf;*.xcf;</v>
      </c>
      <c r="MJ45" t="str">
        <f t="shared" si="97"/>
        <v>*.3dm;*.3ds;*.ai;*.ani;*.bmp;*.dds;*.dwg;*.dxf;*.eps;*.gif;*.gpx;*.ico;*.jpe;*.jpeg;*.jpg;*.kml;*.kmz;*.max;*.pcx;*.png;*.ps;*.psd;*.svg;*.tga;*.thm;*.tif;*.tiff;*.vlt;*.webp;*.wmf;*.xcf;</v>
      </c>
      <c r="MK45" t="str">
        <f t="shared" si="97"/>
        <v>*.3dm;*.3ds;*.ai;*.ani;*.bmp;*.dds;*.dwg;*.dxf;*.eps;*.gif;*.gpx;*.ico;*.jpe;*.jpeg;*.jpg;*.kml;*.kmz;*.max;*.pcx;*.png;*.ps;*.psd;*.svg;*.tga;*.thm;*.tif;*.tiff;*.vlt;*.webp;*.wmf;*.xcf;</v>
      </c>
      <c r="ML45" t="str">
        <f t="shared" si="97"/>
        <v>*.3dm;*.3ds;*.ai;*.ani;*.bmp;*.dds;*.dwg;*.dxf;*.eps;*.gif;*.gpx;*.ico;*.jpe;*.jpeg;*.jpg;*.kml;*.kmz;*.max;*.pcx;*.png;*.ps;*.psd;*.svg;*.tga;*.thm;*.tif;*.tiff;*.vlt;*.webp;*.wmf;*.xcf;</v>
      </c>
      <c r="MM45" t="str">
        <f t="shared" ref="MM45:MQ45" si="98">ML45&amp;IF(MM30&lt;&gt;"","*."&amp;MM30&amp;";","")</f>
        <v>*.3dm;*.3ds;*.ai;*.ani;*.bmp;*.dds;*.dwg;*.dxf;*.eps;*.gif;*.gpx;*.ico;*.jpe;*.jpeg;*.jpg;*.kml;*.kmz;*.max;*.pcx;*.png;*.ps;*.psd;*.svg;*.tga;*.thm;*.tif;*.tiff;*.vlt;*.webp;*.wmf;*.xcf;</v>
      </c>
      <c r="MN45" t="str">
        <f t="shared" si="98"/>
        <v>*.3dm;*.3ds;*.ai;*.ani;*.bmp;*.dds;*.dwg;*.dxf;*.eps;*.gif;*.gpx;*.ico;*.jpe;*.jpeg;*.jpg;*.kml;*.kmz;*.max;*.pcx;*.png;*.ps;*.psd;*.svg;*.tga;*.thm;*.tif;*.tiff;*.vlt;*.webp;*.wmf;*.xcf;</v>
      </c>
      <c r="MO45" t="str">
        <f t="shared" si="98"/>
        <v>*.3dm;*.3ds;*.ai;*.ani;*.bmp;*.dds;*.dwg;*.dxf;*.eps;*.gif;*.gpx;*.ico;*.jpe;*.jpeg;*.jpg;*.kml;*.kmz;*.max;*.pcx;*.png;*.ps;*.psd;*.svg;*.tga;*.thm;*.tif;*.tiff;*.vlt;*.webp;*.wmf;*.xcf;</v>
      </c>
      <c r="MP45" t="str">
        <f t="shared" si="98"/>
        <v>*.3dm;*.3ds;*.ai;*.ani;*.bmp;*.dds;*.dwg;*.dxf;*.eps;*.gif;*.gpx;*.ico;*.jpe;*.jpeg;*.jpg;*.kml;*.kmz;*.max;*.pcx;*.png;*.ps;*.psd;*.svg;*.tga;*.thm;*.tif;*.tiff;*.vlt;*.webp;*.wmf;*.xcf;</v>
      </c>
      <c r="MQ45" s="1" t="str">
        <f t="shared" si="98"/>
        <v>*.3dm;*.3ds;*.ai;*.ani;*.bmp;*.dds;*.dwg;*.dxf;*.eps;*.gif;*.gpx;*.ico;*.jpe;*.jpeg;*.jpg;*.kml;*.kmz;*.max;*.pcx;*.png;*.ps;*.psd;*.svg;*.tga;*.thm;*.tif;*.tiff;*.vlt;*.webp;*.wmf;*.xcf;</v>
      </c>
      <c r="MS45" t="s">
        <v>1585</v>
      </c>
      <c r="MT45" t="str">
        <f t="shared" si="53"/>
        <v>image</v>
      </c>
      <c r="MU45" t="s">
        <v>1595</v>
      </c>
    </row>
    <row r="46" spans="4:359" x14ac:dyDescent="0.3">
      <c r="D46" s="6" t="e">
        <f>VLOOKUP(TRIM(B46),MIME!A:C,3,FALSE)</f>
        <v>#N/A</v>
      </c>
      <c r="E46" s="6"/>
      <c r="F46" s="6"/>
      <c r="G46" s="6"/>
      <c r="I46" s="3" t="s">
        <v>9</v>
      </c>
      <c r="J46" s="8">
        <v>1</v>
      </c>
      <c r="M46" s="3" t="s">
        <v>37</v>
      </c>
      <c r="N46" t="s">
        <v>1541</v>
      </c>
      <c r="P46" s="9" t="s">
        <v>76</v>
      </c>
      <c r="Q46" t="str">
        <f t="shared" si="54"/>
        <v/>
      </c>
      <c r="R46" t="str">
        <f t="shared" si="55"/>
        <v/>
      </c>
      <c r="S46" t="str">
        <f t="shared" si="55"/>
        <v/>
      </c>
      <c r="T46" t="str">
        <f t="shared" si="55"/>
        <v/>
      </c>
      <c r="U46" t="str">
        <f t="shared" si="55"/>
        <v/>
      </c>
      <c r="V46" t="str">
        <f t="shared" si="55"/>
        <v/>
      </c>
      <c r="W46" t="str">
        <f t="shared" si="55"/>
        <v/>
      </c>
      <c r="X46" t="str">
        <f t="shared" si="55"/>
        <v/>
      </c>
      <c r="Y46" t="str">
        <f t="shared" si="55"/>
        <v/>
      </c>
      <c r="Z46" t="str">
        <f t="shared" si="55"/>
        <v/>
      </c>
      <c r="AA46" t="str">
        <f t="shared" si="55"/>
        <v/>
      </c>
      <c r="AB46" t="str">
        <f t="shared" si="55"/>
        <v/>
      </c>
      <c r="AC46" t="str">
        <f t="shared" si="55"/>
        <v/>
      </c>
      <c r="AD46" t="str">
        <f t="shared" si="55"/>
        <v/>
      </c>
      <c r="AE46" t="str">
        <f t="shared" ref="AE46:CP46" si="99">AD46&amp;IF(AE31&lt;&gt;"","*."&amp;AE31&amp;";","")</f>
        <v/>
      </c>
      <c r="AF46" t="str">
        <f t="shared" si="99"/>
        <v/>
      </c>
      <c r="AG46" t="str">
        <f t="shared" si="99"/>
        <v/>
      </c>
      <c r="AH46" t="str">
        <f t="shared" si="99"/>
        <v/>
      </c>
      <c r="AI46" t="str">
        <f t="shared" si="99"/>
        <v/>
      </c>
      <c r="AJ46" t="str">
        <f t="shared" si="99"/>
        <v/>
      </c>
      <c r="AK46" t="str">
        <f t="shared" si="99"/>
        <v/>
      </c>
      <c r="AL46" t="str">
        <f t="shared" si="99"/>
        <v/>
      </c>
      <c r="AM46" t="str">
        <f t="shared" si="99"/>
        <v/>
      </c>
      <c r="AN46" t="str">
        <f t="shared" si="99"/>
        <v/>
      </c>
      <c r="AO46" t="str">
        <f t="shared" si="99"/>
        <v/>
      </c>
      <c r="AP46" t="str">
        <f t="shared" si="99"/>
        <v/>
      </c>
      <c r="AQ46" t="str">
        <f t="shared" si="99"/>
        <v/>
      </c>
      <c r="AR46" t="str">
        <f t="shared" si="99"/>
        <v/>
      </c>
      <c r="AS46" t="str">
        <f t="shared" si="99"/>
        <v/>
      </c>
      <c r="AT46" t="str">
        <f t="shared" si="99"/>
        <v/>
      </c>
      <c r="AU46" t="str">
        <f t="shared" si="99"/>
        <v/>
      </c>
      <c r="AV46" t="str">
        <f t="shared" si="99"/>
        <v/>
      </c>
      <c r="AW46" t="str">
        <f t="shared" si="99"/>
        <v/>
      </c>
      <c r="AX46" t="str">
        <f t="shared" si="99"/>
        <v/>
      </c>
      <c r="AY46" t="str">
        <f t="shared" si="99"/>
        <v/>
      </c>
      <c r="AZ46" t="str">
        <f t="shared" si="99"/>
        <v/>
      </c>
      <c r="BA46" t="str">
        <f t="shared" si="99"/>
        <v/>
      </c>
      <c r="BB46" t="str">
        <f t="shared" si="99"/>
        <v/>
      </c>
      <c r="BC46" t="str">
        <f t="shared" si="99"/>
        <v/>
      </c>
      <c r="BD46" t="str">
        <f t="shared" si="99"/>
        <v/>
      </c>
      <c r="BE46" t="str">
        <f t="shared" si="99"/>
        <v/>
      </c>
      <c r="BF46" t="str">
        <f t="shared" si="99"/>
        <v/>
      </c>
      <c r="BG46" t="str">
        <f t="shared" si="99"/>
        <v/>
      </c>
      <c r="BH46" t="str">
        <f t="shared" si="99"/>
        <v/>
      </c>
      <c r="BI46" t="str">
        <f t="shared" si="99"/>
        <v/>
      </c>
      <c r="BJ46" t="str">
        <f t="shared" si="99"/>
        <v/>
      </c>
      <c r="BK46" t="str">
        <f t="shared" si="99"/>
        <v/>
      </c>
      <c r="BL46" t="str">
        <f t="shared" si="99"/>
        <v/>
      </c>
      <c r="BM46" t="str">
        <f t="shared" si="99"/>
        <v/>
      </c>
      <c r="BN46" t="str">
        <f t="shared" si="99"/>
        <v/>
      </c>
      <c r="BO46" t="str">
        <f t="shared" si="99"/>
        <v/>
      </c>
      <c r="BP46" t="str">
        <f t="shared" si="99"/>
        <v/>
      </c>
      <c r="BQ46" t="str">
        <f t="shared" si="99"/>
        <v/>
      </c>
      <c r="BR46" t="str">
        <f t="shared" si="99"/>
        <v/>
      </c>
      <c r="BS46" t="str">
        <f t="shared" si="99"/>
        <v/>
      </c>
      <c r="BT46" t="str">
        <f t="shared" si="99"/>
        <v/>
      </c>
      <c r="BU46" t="str">
        <f t="shared" si="99"/>
        <v/>
      </c>
      <c r="BV46" t="str">
        <f t="shared" si="99"/>
        <v/>
      </c>
      <c r="BW46" t="str">
        <f t="shared" si="99"/>
        <v/>
      </c>
      <c r="BX46" t="str">
        <f t="shared" si="99"/>
        <v/>
      </c>
      <c r="BY46" t="str">
        <f t="shared" si="99"/>
        <v/>
      </c>
      <c r="BZ46" t="str">
        <f t="shared" si="99"/>
        <v/>
      </c>
      <c r="CA46" t="str">
        <f t="shared" si="99"/>
        <v/>
      </c>
      <c r="CB46" t="str">
        <f t="shared" si="99"/>
        <v/>
      </c>
      <c r="CC46" t="str">
        <f t="shared" si="99"/>
        <v/>
      </c>
      <c r="CD46" t="str">
        <f t="shared" si="99"/>
        <v/>
      </c>
      <c r="CE46" t="str">
        <f t="shared" si="99"/>
        <v/>
      </c>
      <c r="CF46" t="str">
        <f t="shared" si="99"/>
        <v/>
      </c>
      <c r="CG46" t="str">
        <f t="shared" si="99"/>
        <v/>
      </c>
      <c r="CH46" t="str">
        <f t="shared" si="99"/>
        <v/>
      </c>
      <c r="CI46" t="str">
        <f t="shared" si="99"/>
        <v/>
      </c>
      <c r="CJ46" t="str">
        <f t="shared" si="99"/>
        <v>*.doc;</v>
      </c>
      <c r="CK46" t="str">
        <f t="shared" si="99"/>
        <v>*.doc;*.docm;</v>
      </c>
      <c r="CL46" t="str">
        <f t="shared" si="99"/>
        <v>*.doc;*.docm;*.docx;</v>
      </c>
      <c r="CM46" t="str">
        <f t="shared" si="99"/>
        <v>*.doc;*.docm;*.docx;</v>
      </c>
      <c r="CN46" t="str">
        <f t="shared" si="99"/>
        <v>*.doc;*.docm;*.docx;</v>
      </c>
      <c r="CO46" t="str">
        <f t="shared" si="99"/>
        <v>*.doc;*.docm;*.docx;</v>
      </c>
      <c r="CP46" t="str">
        <f t="shared" si="99"/>
        <v>*.doc;*.docm;*.docx;</v>
      </c>
      <c r="CQ46" t="str">
        <f t="shared" ref="CQ46:FB46" si="100">CP46&amp;IF(CQ31&lt;&gt;"","*."&amp;CQ31&amp;";","")</f>
        <v>*.doc;*.docm;*.docx;</v>
      </c>
      <c r="CR46" t="str">
        <f t="shared" si="100"/>
        <v>*.doc;*.docm;*.docx;</v>
      </c>
      <c r="CS46" t="str">
        <f t="shared" si="100"/>
        <v>*.doc;*.docm;*.docx;</v>
      </c>
      <c r="CT46" t="str">
        <f t="shared" si="100"/>
        <v>*.doc;*.docm;*.docx;</v>
      </c>
      <c r="CU46" t="str">
        <f t="shared" si="100"/>
        <v>*.doc;*.docm;*.docx;</v>
      </c>
      <c r="CV46" t="str">
        <f t="shared" si="100"/>
        <v>*.doc;*.docm;*.docx;</v>
      </c>
      <c r="CW46" t="str">
        <f t="shared" si="100"/>
        <v>*.doc;*.docm;*.docx;</v>
      </c>
      <c r="CX46" t="str">
        <f t="shared" si="100"/>
        <v>*.doc;*.docm;*.docx;</v>
      </c>
      <c r="CY46" t="str">
        <f t="shared" si="100"/>
        <v>*.doc;*.docm;*.docx;</v>
      </c>
      <c r="CZ46" t="str">
        <f t="shared" si="100"/>
        <v>*.doc;*.docm;*.docx;</v>
      </c>
      <c r="DA46" t="str">
        <f t="shared" si="100"/>
        <v>*.doc;*.docm;*.docx;</v>
      </c>
      <c r="DB46" t="str">
        <f t="shared" si="100"/>
        <v>*.doc;*.docm;*.docx;</v>
      </c>
      <c r="DC46" t="str">
        <f t="shared" si="100"/>
        <v>*.doc;*.docm;*.docx;</v>
      </c>
      <c r="DD46" t="str">
        <f t="shared" si="100"/>
        <v>*.doc;*.docm;*.docx;</v>
      </c>
      <c r="DE46" t="str">
        <f t="shared" si="100"/>
        <v>*.doc;*.docm;*.docx;</v>
      </c>
      <c r="DF46" t="str">
        <f t="shared" si="100"/>
        <v>*.doc;*.docm;*.docx;</v>
      </c>
      <c r="DG46" t="str">
        <f t="shared" si="100"/>
        <v>*.doc;*.docm;*.docx;</v>
      </c>
      <c r="DH46" t="str">
        <f t="shared" si="100"/>
        <v>*.doc;*.docm;*.docx;</v>
      </c>
      <c r="DI46" t="str">
        <f t="shared" si="100"/>
        <v>*.doc;*.docm;*.docx;</v>
      </c>
      <c r="DJ46" t="str">
        <f t="shared" si="100"/>
        <v>*.doc;*.docm;*.docx;</v>
      </c>
      <c r="DK46" t="str">
        <f t="shared" si="100"/>
        <v>*.doc;*.docm;*.docx;</v>
      </c>
      <c r="DL46" t="str">
        <f t="shared" si="100"/>
        <v>*.doc;*.docm;*.docx;</v>
      </c>
      <c r="DM46" t="str">
        <f t="shared" si="100"/>
        <v>*.doc;*.docm;*.docx;</v>
      </c>
      <c r="DN46" t="str">
        <f t="shared" si="100"/>
        <v>*.doc;*.docm;*.docx;</v>
      </c>
      <c r="DO46" t="str">
        <f t="shared" si="100"/>
        <v>*.doc;*.docm;*.docx;</v>
      </c>
      <c r="DP46" t="str">
        <f t="shared" si="100"/>
        <v>*.doc;*.docm;*.docx;</v>
      </c>
      <c r="DQ46" t="str">
        <f t="shared" si="100"/>
        <v>*.doc;*.docm;*.docx;</v>
      </c>
      <c r="DR46" t="str">
        <f t="shared" si="100"/>
        <v>*.doc;*.docm;*.docx;</v>
      </c>
      <c r="DS46" t="str">
        <f t="shared" si="100"/>
        <v>*.doc;*.docm;*.docx;</v>
      </c>
      <c r="DT46" t="str">
        <f t="shared" si="100"/>
        <v>*.doc;*.docm;*.docx;</v>
      </c>
      <c r="DU46" t="str">
        <f t="shared" si="100"/>
        <v>*.doc;*.docm;*.docx;</v>
      </c>
      <c r="DV46" t="str">
        <f t="shared" si="100"/>
        <v>*.doc;*.docm;*.docx;</v>
      </c>
      <c r="DW46" t="str">
        <f t="shared" si="100"/>
        <v>*.doc;*.docm;*.docx;</v>
      </c>
      <c r="DX46" t="str">
        <f t="shared" si="100"/>
        <v>*.doc;*.docm;*.docx;</v>
      </c>
      <c r="DY46" t="str">
        <f t="shared" si="100"/>
        <v>*.doc;*.docm;*.docx;</v>
      </c>
      <c r="DZ46" t="str">
        <f t="shared" si="100"/>
        <v>*.doc;*.docm;*.docx;*.ics;</v>
      </c>
      <c r="EA46" t="str">
        <f t="shared" si="100"/>
        <v>*.doc;*.docm;*.docx;*.ics;</v>
      </c>
      <c r="EB46" t="str">
        <f t="shared" si="100"/>
        <v>*.doc;*.docm;*.docx;*.ics;</v>
      </c>
      <c r="EC46" t="str">
        <f t="shared" si="100"/>
        <v>*.doc;*.docm;*.docx;*.ics;</v>
      </c>
      <c r="ED46" t="str">
        <f t="shared" si="100"/>
        <v>*.doc;*.docm;*.docx;*.ics;</v>
      </c>
      <c r="EE46" t="str">
        <f t="shared" si="100"/>
        <v>*.doc;*.docm;*.docx;*.ics;</v>
      </c>
      <c r="EF46" t="str">
        <f t="shared" si="100"/>
        <v>*.doc;*.docm;*.docx;*.ics;</v>
      </c>
      <c r="EG46" t="str">
        <f t="shared" si="100"/>
        <v>*.doc;*.docm;*.docx;*.ics;</v>
      </c>
      <c r="EH46" t="str">
        <f t="shared" si="100"/>
        <v>*.doc;*.docm;*.docx;*.ics;</v>
      </c>
      <c r="EI46" t="str">
        <f t="shared" si="100"/>
        <v>*.doc;*.docm;*.docx;*.ics;</v>
      </c>
      <c r="EJ46" t="str">
        <f t="shared" si="100"/>
        <v>*.doc;*.docm;*.docx;*.ics;</v>
      </c>
      <c r="EK46" t="str">
        <f t="shared" si="100"/>
        <v>*.doc;*.docm;*.docx;*.ics;</v>
      </c>
      <c r="EL46" t="str">
        <f t="shared" si="100"/>
        <v>*.doc;*.docm;*.docx;*.ics;</v>
      </c>
      <c r="EM46" t="str">
        <f t="shared" si="100"/>
        <v>*.doc;*.docm;*.docx;*.ics;</v>
      </c>
      <c r="EN46" t="str">
        <f t="shared" si="100"/>
        <v>*.doc;*.docm;*.docx;*.ics;</v>
      </c>
      <c r="EO46" t="str">
        <f t="shared" si="100"/>
        <v>*.doc;*.docm;*.docx;*.ics;</v>
      </c>
      <c r="EP46" t="str">
        <f t="shared" si="100"/>
        <v>*.doc;*.docm;*.docx;*.ics;</v>
      </c>
      <c r="EQ46" t="str">
        <f t="shared" si="100"/>
        <v>*.doc;*.docm;*.docx;*.ics;</v>
      </c>
      <c r="ER46" t="str">
        <f t="shared" si="100"/>
        <v>*.doc;*.docm;*.docx;*.ics;</v>
      </c>
      <c r="ES46" t="str">
        <f t="shared" si="100"/>
        <v>*.doc;*.docm;*.docx;*.ics;</v>
      </c>
      <c r="ET46" t="str">
        <f t="shared" si="100"/>
        <v>*.doc;*.docm;*.docx;*.ics;</v>
      </c>
      <c r="EU46" t="str">
        <f t="shared" si="100"/>
        <v>*.doc;*.docm;*.docx;*.ics;</v>
      </c>
      <c r="EV46" t="str">
        <f t="shared" si="100"/>
        <v>*.doc;*.docm;*.docx;*.ics;</v>
      </c>
      <c r="EW46" t="str">
        <f t="shared" si="100"/>
        <v>*.doc;*.docm;*.docx;*.ics;</v>
      </c>
      <c r="EX46" t="str">
        <f t="shared" si="100"/>
        <v>*.doc;*.docm;*.docx;*.ics;</v>
      </c>
      <c r="EY46" t="str">
        <f t="shared" si="100"/>
        <v>*.doc;*.docm;*.docx;*.ics;</v>
      </c>
      <c r="EZ46" t="str">
        <f t="shared" si="100"/>
        <v>*.doc;*.docm;*.docx;*.ics;</v>
      </c>
      <c r="FA46" t="str">
        <f t="shared" si="100"/>
        <v>*.doc;*.docm;*.docx;*.ics;</v>
      </c>
      <c r="FB46" t="str">
        <f t="shared" si="100"/>
        <v>*.doc;*.docm;*.docx;*.ics;</v>
      </c>
      <c r="FC46" t="str">
        <f t="shared" ref="FC46:HN46" si="101">FB46&amp;IF(FC31&lt;&gt;"","*."&amp;FC31&amp;";","")</f>
        <v>*.doc;*.docm;*.docx;*.ics;</v>
      </c>
      <c r="FD46" t="str">
        <f t="shared" si="101"/>
        <v>*.doc;*.docm;*.docx;*.ics;</v>
      </c>
      <c r="FE46" t="str">
        <f t="shared" si="101"/>
        <v>*.doc;*.docm;*.docx;*.ics;</v>
      </c>
      <c r="FF46" t="str">
        <f t="shared" si="101"/>
        <v>*.doc;*.docm;*.docx;*.ics;</v>
      </c>
      <c r="FG46" t="str">
        <f t="shared" si="101"/>
        <v>*.doc;*.docm;*.docx;*.ics;</v>
      </c>
      <c r="FH46" t="str">
        <f t="shared" si="101"/>
        <v>*.doc;*.docm;*.docx;*.ics;</v>
      </c>
      <c r="FI46" t="str">
        <f t="shared" si="101"/>
        <v>*.doc;*.docm;*.docx;*.ics;</v>
      </c>
      <c r="FJ46" t="str">
        <f t="shared" si="101"/>
        <v>*.doc;*.docm;*.docx;*.ics;</v>
      </c>
      <c r="FK46" t="str">
        <f t="shared" si="101"/>
        <v>*.doc;*.docm;*.docx;*.ics;</v>
      </c>
      <c r="FL46" t="str">
        <f t="shared" si="101"/>
        <v>*.doc;*.docm;*.docx;*.ics;</v>
      </c>
      <c r="FM46" t="str">
        <f t="shared" si="101"/>
        <v>*.doc;*.docm;*.docx;*.ics;</v>
      </c>
      <c r="FN46" t="str">
        <f t="shared" si="101"/>
        <v>*.doc;*.docm;*.docx;*.ics;</v>
      </c>
      <c r="FO46" t="str">
        <f t="shared" si="101"/>
        <v>*.doc;*.docm;*.docx;*.ics;</v>
      </c>
      <c r="FP46" t="str">
        <f t="shared" si="101"/>
        <v>*.doc;*.docm;*.docx;*.ics;</v>
      </c>
      <c r="FQ46" t="str">
        <f t="shared" si="101"/>
        <v>*.doc;*.docm;*.docx;*.ics;</v>
      </c>
      <c r="FR46" t="str">
        <f t="shared" si="101"/>
        <v>*.doc;*.docm;*.docx;*.ics;</v>
      </c>
      <c r="FS46" t="str">
        <f t="shared" si="101"/>
        <v>*.doc;*.docm;*.docx;*.ics;</v>
      </c>
      <c r="FT46" t="str">
        <f t="shared" si="101"/>
        <v>*.doc;*.docm;*.docx;*.ics;</v>
      </c>
      <c r="FU46" t="str">
        <f t="shared" si="101"/>
        <v>*.doc;*.docm;*.docx;*.ics;</v>
      </c>
      <c r="FV46" t="str">
        <f t="shared" si="101"/>
        <v>*.doc;*.docm;*.docx;*.ics;</v>
      </c>
      <c r="FW46" t="str">
        <f t="shared" si="101"/>
        <v>*.doc;*.docm;*.docx;*.ics;</v>
      </c>
      <c r="FX46" t="str">
        <f t="shared" si="101"/>
        <v>*.doc;*.docm;*.docx;*.ics;</v>
      </c>
      <c r="FY46" t="str">
        <f t="shared" si="101"/>
        <v>*.doc;*.docm;*.docx;*.ics;</v>
      </c>
      <c r="FZ46" t="str">
        <f t="shared" si="101"/>
        <v>*.doc;*.docm;*.docx;*.ics;</v>
      </c>
      <c r="GA46" t="str">
        <f t="shared" si="101"/>
        <v>*.doc;*.docm;*.docx;*.ics;</v>
      </c>
      <c r="GB46" t="str">
        <f t="shared" si="101"/>
        <v>*.doc;*.docm;*.docx;*.ics;</v>
      </c>
      <c r="GC46" t="str">
        <f t="shared" si="101"/>
        <v>*.doc;*.docm;*.docx;*.ics;</v>
      </c>
      <c r="GD46" t="str">
        <f t="shared" si="101"/>
        <v>*.doc;*.docm;*.docx;*.ics;</v>
      </c>
      <c r="GE46" t="str">
        <f t="shared" si="101"/>
        <v>*.doc;*.docm;*.docx;*.ics;</v>
      </c>
      <c r="GF46" t="str">
        <f t="shared" si="101"/>
        <v>*.doc;*.docm;*.docx;*.ics;</v>
      </c>
      <c r="GG46" t="str">
        <f t="shared" si="101"/>
        <v>*.doc;*.docm;*.docx;*.ics;</v>
      </c>
      <c r="GH46" t="str">
        <f t="shared" si="101"/>
        <v>*.doc;*.docm;*.docx;*.ics;</v>
      </c>
      <c r="GI46" t="str">
        <f t="shared" si="101"/>
        <v>*.doc;*.docm;*.docx;*.ics;</v>
      </c>
      <c r="GJ46" t="str">
        <f t="shared" si="101"/>
        <v>*.doc;*.docm;*.docx;*.ics;</v>
      </c>
      <c r="GK46" t="str">
        <f t="shared" si="101"/>
        <v>*.doc;*.docm;*.docx;*.ics;</v>
      </c>
      <c r="GL46" t="str">
        <f t="shared" si="101"/>
        <v>*.doc;*.docm;*.docx;*.ics;</v>
      </c>
      <c r="GM46" t="str">
        <f t="shared" si="101"/>
        <v>*.doc;*.docm;*.docx;*.ics;*.ods;</v>
      </c>
      <c r="GN46" t="str">
        <f t="shared" si="101"/>
        <v>*.doc;*.docm;*.docx;*.ics;*.ods;*.odt;</v>
      </c>
      <c r="GO46" t="str">
        <f t="shared" si="101"/>
        <v>*.doc;*.docm;*.docx;*.ics;*.ods;*.odt;</v>
      </c>
      <c r="GP46" t="str">
        <f t="shared" si="101"/>
        <v>*.doc;*.docm;*.docx;*.ics;*.ods;*.odt;</v>
      </c>
      <c r="GQ46" t="str">
        <f t="shared" si="101"/>
        <v>*.doc;*.docm;*.docx;*.ics;*.ods;*.odt;</v>
      </c>
      <c r="GR46" t="str">
        <f t="shared" si="101"/>
        <v>*.doc;*.docm;*.docx;*.ics;*.ods;*.odt;</v>
      </c>
      <c r="GS46" t="str">
        <f t="shared" si="101"/>
        <v>*.doc;*.docm;*.docx;*.ics;*.ods;*.odt;</v>
      </c>
      <c r="GT46" t="str">
        <f t="shared" si="101"/>
        <v>*.doc;*.docm;*.docx;*.ics;*.ods;*.odt;</v>
      </c>
      <c r="GU46" t="str">
        <f t="shared" si="101"/>
        <v>*.doc;*.docm;*.docx;*.ics;*.ods;*.odt;</v>
      </c>
      <c r="GV46" t="str">
        <f t="shared" si="101"/>
        <v>*.doc;*.docm;*.docx;*.ics;*.ods;*.odt;</v>
      </c>
      <c r="GW46" t="str">
        <f t="shared" si="101"/>
        <v>*.doc;*.docm;*.docx;*.ics;*.ods;*.odt;</v>
      </c>
      <c r="GX46" t="str">
        <f t="shared" si="101"/>
        <v>*.doc;*.docm;*.docx;*.ics;*.ods;*.odt;</v>
      </c>
      <c r="GY46" t="str">
        <f t="shared" si="101"/>
        <v>*.doc;*.docm;*.docx;*.ics;*.ods;*.odt;</v>
      </c>
      <c r="GZ46" t="str">
        <f t="shared" si="101"/>
        <v>*.doc;*.docm;*.docx;*.ics;*.ods;*.odt;</v>
      </c>
      <c r="HA46" t="str">
        <f t="shared" si="101"/>
        <v>*.doc;*.docm;*.docx;*.ics;*.ods;*.odt;</v>
      </c>
      <c r="HB46" t="str">
        <f t="shared" si="101"/>
        <v>*.doc;*.docm;*.docx;*.ics;*.ods;*.odt;</v>
      </c>
      <c r="HC46" t="str">
        <f t="shared" si="101"/>
        <v>*.doc;*.docm;*.docx;*.ics;*.ods;*.odt;</v>
      </c>
      <c r="HD46" t="str">
        <f t="shared" si="101"/>
        <v>*.doc;*.docm;*.docx;*.ics;*.ods;*.odt;</v>
      </c>
      <c r="HE46" t="str">
        <f t="shared" si="101"/>
        <v>*.doc;*.docm;*.docx;*.ics;*.ods;*.odt;</v>
      </c>
      <c r="HF46" t="str">
        <f t="shared" si="101"/>
        <v>*.doc;*.docm;*.docx;*.ics;*.ods;*.odt;</v>
      </c>
      <c r="HG46" t="str">
        <f t="shared" si="101"/>
        <v>*.doc;*.docm;*.docx;*.ics;*.ods;*.odt;</v>
      </c>
      <c r="HH46" t="str">
        <f t="shared" si="101"/>
        <v>*.doc;*.docm;*.docx;*.ics;*.ods;*.odt;</v>
      </c>
      <c r="HI46" t="str">
        <f t="shared" si="101"/>
        <v>*.doc;*.docm;*.docx;*.ics;*.ods;*.odt;</v>
      </c>
      <c r="HJ46" t="str">
        <f t="shared" si="101"/>
        <v>*.doc;*.docm;*.docx;*.ics;*.ods;*.odt;</v>
      </c>
      <c r="HK46" t="str">
        <f t="shared" si="101"/>
        <v>*.doc;*.docm;*.docx;*.ics;*.ods;*.odt;</v>
      </c>
      <c r="HL46" t="str">
        <f t="shared" si="101"/>
        <v>*.doc;*.docm;*.docx;*.ics;*.ods;*.odt;*.ppt;</v>
      </c>
      <c r="HM46" t="str">
        <f t="shared" si="101"/>
        <v>*.doc;*.docm;*.docx;*.ics;*.ods;*.odt;*.ppt;*.pptm;</v>
      </c>
      <c r="HN46" t="str">
        <f t="shared" si="101"/>
        <v>*.doc;*.docm;*.docx;*.ics;*.ods;*.odt;*.ppt;*.pptm;*.pptx;</v>
      </c>
      <c r="HO46" t="str">
        <f t="shared" ref="HO46:JZ46" si="102">HN46&amp;IF(HO31&lt;&gt;"","*."&amp;HO31&amp;";","")</f>
        <v>*.doc;*.docm;*.docx;*.ics;*.ods;*.odt;*.ppt;*.pptm;*.pptx;</v>
      </c>
      <c r="HP46" t="str">
        <f t="shared" si="102"/>
        <v>*.doc;*.docm;*.docx;*.ics;*.ods;*.odt;*.ppt;*.pptm;*.pptx;</v>
      </c>
      <c r="HQ46" t="str">
        <f t="shared" si="102"/>
        <v>*.doc;*.docm;*.docx;*.ics;*.ods;*.odt;*.ppt;*.pptm;*.pptx;</v>
      </c>
      <c r="HR46" t="str">
        <f t="shared" si="102"/>
        <v>*.doc;*.docm;*.docx;*.ics;*.ods;*.odt;*.ppt;*.pptm;*.pptx;</v>
      </c>
      <c r="HS46" t="str">
        <f t="shared" si="102"/>
        <v>*.doc;*.docm;*.docx;*.ics;*.ods;*.odt;*.ppt;*.pptm;*.pptx;</v>
      </c>
      <c r="HT46" t="str">
        <f t="shared" si="102"/>
        <v>*.doc;*.docm;*.docx;*.ics;*.ods;*.odt;*.ppt;*.pptm;*.pptx;</v>
      </c>
      <c r="HU46" t="str">
        <f t="shared" si="102"/>
        <v>*.doc;*.docm;*.docx;*.ics;*.ods;*.odt;*.ppt;*.pptm;*.pptx;</v>
      </c>
      <c r="HV46" t="str">
        <f t="shared" si="102"/>
        <v>*.doc;*.docm;*.docx;*.ics;*.ods;*.odt;*.ppt;*.pptm;*.pptx;</v>
      </c>
      <c r="HW46" t="str">
        <f t="shared" si="102"/>
        <v>*.doc;*.docm;*.docx;*.ics;*.ods;*.odt;*.ppt;*.pptm;*.pptx;</v>
      </c>
      <c r="HX46" t="str">
        <f t="shared" si="102"/>
        <v>*.doc;*.docm;*.docx;*.ics;*.ods;*.odt;*.ppt;*.pptm;*.pptx;</v>
      </c>
      <c r="HY46" t="str">
        <f t="shared" si="102"/>
        <v>*.doc;*.docm;*.docx;*.ics;*.ods;*.odt;*.ppt;*.pptm;*.pptx;</v>
      </c>
      <c r="HZ46" t="str">
        <f t="shared" si="102"/>
        <v>*.doc;*.docm;*.docx;*.ics;*.ods;*.odt;*.ppt;*.pptm;*.pptx;</v>
      </c>
      <c r="IA46" t="str">
        <f t="shared" si="102"/>
        <v>*.doc;*.docm;*.docx;*.ics;*.ods;*.odt;*.ppt;*.pptm;*.pptx;</v>
      </c>
      <c r="IB46" t="str">
        <f t="shared" si="102"/>
        <v>*.doc;*.docm;*.docx;*.ics;*.ods;*.odt;*.ppt;*.pptm;*.pptx;</v>
      </c>
      <c r="IC46" t="str">
        <f t="shared" si="102"/>
        <v>*.doc;*.docm;*.docx;*.ics;*.ods;*.odt;*.ppt;*.pptm;*.pptx;</v>
      </c>
      <c r="ID46" t="str">
        <f t="shared" si="102"/>
        <v>*.doc;*.docm;*.docx;*.ics;*.ods;*.odt;*.ppt;*.pptm;*.pptx;</v>
      </c>
      <c r="IE46" t="str">
        <f t="shared" si="102"/>
        <v>*.doc;*.docm;*.docx;*.ics;*.ods;*.odt;*.ppt;*.pptm;*.pptx;</v>
      </c>
      <c r="IF46" t="str">
        <f t="shared" si="102"/>
        <v>*.doc;*.docm;*.docx;*.ics;*.ods;*.odt;*.ppt;*.pptm;*.pptx;</v>
      </c>
      <c r="IG46" t="str">
        <f t="shared" si="102"/>
        <v>*.doc;*.docm;*.docx;*.ics;*.ods;*.odt;*.ppt;*.pptm;*.pptx;</v>
      </c>
      <c r="IH46" t="str">
        <f t="shared" si="102"/>
        <v>*.doc;*.docm;*.docx;*.ics;*.ods;*.odt;*.ppt;*.pptm;*.pptx;</v>
      </c>
      <c r="II46" t="str">
        <f t="shared" si="102"/>
        <v>*.doc;*.docm;*.docx;*.ics;*.ods;*.odt;*.ppt;*.pptm;*.pptx;</v>
      </c>
      <c r="IJ46" t="str">
        <f t="shared" si="102"/>
        <v>*.doc;*.docm;*.docx;*.ics;*.ods;*.odt;*.ppt;*.pptm;*.pptx;</v>
      </c>
      <c r="IK46" t="str">
        <f t="shared" si="102"/>
        <v>*.doc;*.docm;*.docx;*.ics;*.ods;*.odt;*.ppt;*.pptm;*.pptx;</v>
      </c>
      <c r="IL46" t="str">
        <f t="shared" si="102"/>
        <v>*.doc;*.docm;*.docx;*.ics;*.ods;*.odt;*.ppt;*.pptm;*.pptx;</v>
      </c>
      <c r="IM46" t="str">
        <f t="shared" si="102"/>
        <v>*.doc;*.docm;*.docx;*.ics;*.ods;*.odt;*.ppt;*.pptm;*.pptx;</v>
      </c>
      <c r="IN46" t="str">
        <f t="shared" si="102"/>
        <v>*.doc;*.docm;*.docx;*.ics;*.ods;*.odt;*.ppt;*.pptm;*.pptx;</v>
      </c>
      <c r="IO46" t="str">
        <f t="shared" si="102"/>
        <v>*.doc;*.docm;*.docx;*.ics;*.ods;*.odt;*.ppt;*.pptm;*.pptx;</v>
      </c>
      <c r="IP46" t="str">
        <f t="shared" si="102"/>
        <v>*.doc;*.docm;*.docx;*.ics;*.ods;*.odt;*.ppt;*.pptm;*.pptx;</v>
      </c>
      <c r="IQ46" t="str">
        <f t="shared" si="102"/>
        <v>*.doc;*.docm;*.docx;*.ics;*.ods;*.odt;*.ppt;*.pptm;*.pptx;</v>
      </c>
      <c r="IR46" t="str">
        <f t="shared" si="102"/>
        <v>*.doc;*.docm;*.docx;*.ics;*.ods;*.odt;*.ppt;*.pptm;*.pptx;</v>
      </c>
      <c r="IS46" t="str">
        <f t="shared" si="102"/>
        <v>*.doc;*.docm;*.docx;*.ics;*.ods;*.odt;*.ppt;*.pptm;*.pptx;</v>
      </c>
      <c r="IT46" t="str">
        <f t="shared" si="102"/>
        <v>*.doc;*.docm;*.docx;*.ics;*.ods;*.odt;*.ppt;*.pptm;*.pptx;</v>
      </c>
      <c r="IU46" t="str">
        <f t="shared" si="102"/>
        <v>*.doc;*.docm;*.docx;*.ics;*.ods;*.odt;*.ppt;*.pptm;*.pptx;</v>
      </c>
      <c r="IV46" t="str">
        <f t="shared" si="102"/>
        <v>*.doc;*.docm;*.docx;*.ics;*.ods;*.odt;*.ppt;*.pptm;*.pptx;</v>
      </c>
      <c r="IW46" t="str">
        <f t="shared" si="102"/>
        <v>*.doc;*.docm;*.docx;*.ics;*.ods;*.odt;*.ppt;*.pptm;*.pptx;</v>
      </c>
      <c r="IX46" t="str">
        <f t="shared" si="102"/>
        <v>*.doc;*.docm;*.docx;*.ics;*.ods;*.odt;*.ppt;*.pptm;*.pptx;</v>
      </c>
      <c r="IY46" t="str">
        <f t="shared" si="102"/>
        <v>*.doc;*.docm;*.docx;*.ics;*.ods;*.odt;*.ppt;*.pptm;*.pptx;</v>
      </c>
      <c r="IZ46" t="str">
        <f t="shared" si="102"/>
        <v>*.doc;*.docm;*.docx;*.ics;*.ods;*.odt;*.ppt;*.pptm;*.pptx;</v>
      </c>
      <c r="JA46" t="str">
        <f t="shared" si="102"/>
        <v>*.doc;*.docm;*.docx;*.ics;*.ods;*.odt;*.ppt;*.pptm;*.pptx;</v>
      </c>
      <c r="JB46" t="str">
        <f t="shared" si="102"/>
        <v>*.doc;*.docm;*.docx;*.ics;*.ods;*.odt;*.ppt;*.pptm;*.pptx;</v>
      </c>
      <c r="JC46" t="str">
        <f t="shared" si="102"/>
        <v>*.doc;*.docm;*.docx;*.ics;*.ods;*.odt;*.ppt;*.pptm;*.pptx;</v>
      </c>
      <c r="JD46" t="str">
        <f t="shared" si="102"/>
        <v>*.doc;*.docm;*.docx;*.ics;*.ods;*.odt;*.ppt;*.pptm;*.pptx;</v>
      </c>
      <c r="JE46" t="str">
        <f t="shared" si="102"/>
        <v>*.doc;*.docm;*.docx;*.ics;*.ods;*.odt;*.ppt;*.pptm;*.pptx;</v>
      </c>
      <c r="JF46" t="str">
        <f t="shared" si="102"/>
        <v>*.doc;*.docm;*.docx;*.ics;*.ods;*.odt;*.ppt;*.pptm;*.pptx;</v>
      </c>
      <c r="JG46" t="str">
        <f t="shared" si="102"/>
        <v>*.doc;*.docm;*.docx;*.ics;*.ods;*.odt;*.ppt;*.pptm;*.pptx;</v>
      </c>
      <c r="JH46" t="str">
        <f t="shared" si="102"/>
        <v>*.doc;*.docm;*.docx;*.ics;*.ods;*.odt;*.ppt;*.pptm;*.pptx;</v>
      </c>
      <c r="JI46" t="str">
        <f t="shared" si="102"/>
        <v>*.doc;*.docm;*.docx;*.ics;*.ods;*.odt;*.ppt;*.pptm;*.pptx;</v>
      </c>
      <c r="JJ46" t="str">
        <f t="shared" si="102"/>
        <v>*.doc;*.docm;*.docx;*.ics;*.ods;*.odt;*.ppt;*.pptm;*.pptx;</v>
      </c>
      <c r="JK46" t="str">
        <f t="shared" si="102"/>
        <v>*.doc;*.docm;*.docx;*.ics;*.ods;*.odt;*.ppt;*.pptm;*.pptx;</v>
      </c>
      <c r="JL46" t="str">
        <f t="shared" si="102"/>
        <v>*.doc;*.docm;*.docx;*.ics;*.ods;*.odt;*.ppt;*.pptm;*.pptx;</v>
      </c>
      <c r="JM46" t="str">
        <f t="shared" si="102"/>
        <v>*.doc;*.docm;*.docx;*.ics;*.ods;*.odt;*.ppt;*.pptm;*.pptx;</v>
      </c>
      <c r="JN46" t="str">
        <f t="shared" si="102"/>
        <v>*.doc;*.docm;*.docx;*.ics;*.ods;*.odt;*.ppt;*.pptm;*.pptx;</v>
      </c>
      <c r="JO46" t="str">
        <f t="shared" si="102"/>
        <v>*.doc;*.docm;*.docx;*.ics;*.ods;*.odt;*.ppt;*.pptm;*.pptx;</v>
      </c>
      <c r="JP46" t="str">
        <f t="shared" si="102"/>
        <v>*.doc;*.docm;*.docx;*.ics;*.ods;*.odt;*.ppt;*.pptm;*.pptx;</v>
      </c>
      <c r="JQ46" t="str">
        <f t="shared" si="102"/>
        <v>*.doc;*.docm;*.docx;*.ics;*.ods;*.odt;*.ppt;*.pptm;*.pptx;</v>
      </c>
      <c r="JR46" t="str">
        <f t="shared" si="102"/>
        <v>*.doc;*.docm;*.docx;*.ics;*.ods;*.odt;*.ppt;*.pptm;*.pptx;</v>
      </c>
      <c r="JS46" t="str">
        <f t="shared" si="102"/>
        <v>*.doc;*.docm;*.docx;*.ics;*.ods;*.odt;*.ppt;*.pptm;*.pptx;</v>
      </c>
      <c r="JT46" t="str">
        <f t="shared" si="102"/>
        <v>*.doc;*.docm;*.docx;*.ics;*.ods;*.odt;*.ppt;*.pptm;*.pptx;</v>
      </c>
      <c r="JU46" t="str">
        <f t="shared" si="102"/>
        <v>*.doc;*.docm;*.docx;*.ics;*.ods;*.odt;*.ppt;*.pptm;*.pptx;</v>
      </c>
      <c r="JV46" t="str">
        <f t="shared" si="102"/>
        <v>*.doc;*.docm;*.docx;*.ics;*.ods;*.odt;*.ppt;*.pptm;*.pptx;</v>
      </c>
      <c r="JW46" t="str">
        <f t="shared" si="102"/>
        <v>*.doc;*.docm;*.docx;*.ics;*.ods;*.odt;*.ppt;*.pptm;*.pptx;</v>
      </c>
      <c r="JX46" t="str">
        <f t="shared" si="102"/>
        <v>*.doc;*.docm;*.docx;*.ics;*.ods;*.odt;*.ppt;*.pptm;*.pptx;</v>
      </c>
      <c r="JY46" t="str">
        <f t="shared" si="102"/>
        <v>*.doc;*.docm;*.docx;*.ics;*.ods;*.odt;*.ppt;*.pptm;*.pptx;</v>
      </c>
      <c r="JZ46" t="str">
        <f t="shared" si="102"/>
        <v>*.doc;*.docm;*.docx;*.ics;*.ods;*.odt;*.ppt;*.pptm;*.pptx;</v>
      </c>
      <c r="KA46" t="str">
        <f t="shared" ref="KA46:ML46" si="103">JZ46&amp;IF(KA31&lt;&gt;"","*."&amp;KA31&amp;";","")</f>
        <v>*.doc;*.docm;*.docx;*.ics;*.ods;*.odt;*.ppt;*.pptm;*.pptx;</v>
      </c>
      <c r="KB46" t="str">
        <f t="shared" si="103"/>
        <v>*.doc;*.docm;*.docx;*.ics;*.ods;*.odt;*.ppt;*.pptm;*.pptx;</v>
      </c>
      <c r="KC46" t="str">
        <f t="shared" si="103"/>
        <v>*.doc;*.docm;*.docx;*.ics;*.ods;*.odt;*.ppt;*.pptm;*.pptx;</v>
      </c>
      <c r="KD46" t="str">
        <f t="shared" si="103"/>
        <v>*.doc;*.docm;*.docx;*.ics;*.ods;*.odt;*.ppt;*.pptm;*.pptx;</v>
      </c>
      <c r="KE46" t="str">
        <f t="shared" si="103"/>
        <v>*.doc;*.docm;*.docx;*.ics;*.ods;*.odt;*.ppt;*.pptm;*.pptx;</v>
      </c>
      <c r="KF46" t="str">
        <f t="shared" si="103"/>
        <v>*.doc;*.docm;*.docx;*.ics;*.ods;*.odt;*.ppt;*.pptm;*.pptx;</v>
      </c>
      <c r="KG46" t="str">
        <f t="shared" si="103"/>
        <v>*.doc;*.docm;*.docx;*.ics;*.ods;*.odt;*.ppt;*.pptm;*.pptx;</v>
      </c>
      <c r="KH46" t="str">
        <f t="shared" si="103"/>
        <v>*.doc;*.docm;*.docx;*.ics;*.ods;*.odt;*.ppt;*.pptm;*.pptx;</v>
      </c>
      <c r="KI46" t="str">
        <f t="shared" si="103"/>
        <v>*.doc;*.docm;*.docx;*.ics;*.ods;*.odt;*.ppt;*.pptm;*.pptx;</v>
      </c>
      <c r="KJ46" t="str">
        <f t="shared" si="103"/>
        <v>*.doc;*.docm;*.docx;*.ics;*.ods;*.odt;*.ppt;*.pptm;*.pptx;</v>
      </c>
      <c r="KK46" t="str">
        <f t="shared" si="103"/>
        <v>*.doc;*.docm;*.docx;*.ics;*.ods;*.odt;*.ppt;*.pptm;*.pptx;</v>
      </c>
      <c r="KL46" t="str">
        <f t="shared" si="103"/>
        <v>*.doc;*.docm;*.docx;*.ics;*.ods;*.odt;*.ppt;*.pptm;*.pptx;</v>
      </c>
      <c r="KM46" t="str">
        <f t="shared" si="103"/>
        <v>*.doc;*.docm;*.docx;*.ics;*.ods;*.odt;*.ppt;*.pptm;*.pptx;</v>
      </c>
      <c r="KN46" t="str">
        <f t="shared" si="103"/>
        <v>*.doc;*.docm;*.docx;*.ics;*.ods;*.odt;*.ppt;*.pptm;*.pptx;</v>
      </c>
      <c r="KO46" t="str">
        <f t="shared" si="103"/>
        <v>*.doc;*.docm;*.docx;*.ics;*.ods;*.odt;*.ppt;*.pptm;*.pptx;</v>
      </c>
      <c r="KP46" t="str">
        <f t="shared" si="103"/>
        <v>*.doc;*.docm;*.docx;*.ics;*.ods;*.odt;*.ppt;*.pptm;*.pptx;</v>
      </c>
      <c r="KQ46" t="str">
        <f t="shared" si="103"/>
        <v>*.doc;*.docm;*.docx;*.ics;*.ods;*.odt;*.ppt;*.pptm;*.pptx;</v>
      </c>
      <c r="KR46" t="str">
        <f t="shared" si="103"/>
        <v>*.doc;*.docm;*.docx;*.ics;*.ods;*.odt;*.ppt;*.pptm;*.pptx;</v>
      </c>
      <c r="KS46" t="str">
        <f t="shared" si="103"/>
        <v>*.doc;*.docm;*.docx;*.ics;*.ods;*.odt;*.ppt;*.pptm;*.pptx;</v>
      </c>
      <c r="KT46" t="str">
        <f t="shared" si="103"/>
        <v>*.doc;*.docm;*.docx;*.ics;*.ods;*.odt;*.ppt;*.pptm;*.pptx;</v>
      </c>
      <c r="KU46" t="str">
        <f t="shared" si="103"/>
        <v>*.doc;*.docm;*.docx;*.ics;*.ods;*.odt;*.ppt;*.pptm;*.pptx;</v>
      </c>
      <c r="KV46" t="str">
        <f t="shared" si="103"/>
        <v>*.doc;*.docm;*.docx;*.ics;*.ods;*.odt;*.ppt;*.pptm;*.pptx;</v>
      </c>
      <c r="KW46" t="str">
        <f t="shared" si="103"/>
        <v>*.doc;*.docm;*.docx;*.ics;*.ods;*.odt;*.ppt;*.pptm;*.pptx;</v>
      </c>
      <c r="KX46" t="str">
        <f t="shared" si="103"/>
        <v>*.doc;*.docm;*.docx;*.ics;*.ods;*.odt;*.ppt;*.pptm;*.pptx;</v>
      </c>
      <c r="KY46" t="str">
        <f t="shared" si="103"/>
        <v>*.doc;*.docm;*.docx;*.ics;*.ods;*.odt;*.ppt;*.pptm;*.pptx;</v>
      </c>
      <c r="KZ46" t="str">
        <f t="shared" si="103"/>
        <v>*.doc;*.docm;*.docx;*.ics;*.ods;*.odt;*.ppt;*.pptm;*.pptx;</v>
      </c>
      <c r="LA46" t="str">
        <f t="shared" si="103"/>
        <v>*.doc;*.docm;*.docx;*.ics;*.ods;*.odt;*.ppt;*.pptm;*.pptx;</v>
      </c>
      <c r="LB46" t="str">
        <f t="shared" si="103"/>
        <v>*.doc;*.docm;*.docx;*.ics;*.ods;*.odt;*.ppt;*.pptm;*.pptx;*.vcf;</v>
      </c>
      <c r="LC46" t="str">
        <f t="shared" si="103"/>
        <v>*.doc;*.docm;*.docx;*.ics;*.ods;*.odt;*.ppt;*.pptm;*.pptx;*.vcf;</v>
      </c>
      <c r="LD46" t="str">
        <f t="shared" si="103"/>
        <v>*.doc;*.docm;*.docx;*.ics;*.ods;*.odt;*.ppt;*.pptm;*.pptx;*.vcf;</v>
      </c>
      <c r="LE46" t="str">
        <f t="shared" si="103"/>
        <v>*.doc;*.docm;*.docx;*.ics;*.ods;*.odt;*.ppt;*.pptm;*.pptx;*.vcf;</v>
      </c>
      <c r="LF46" t="str">
        <f t="shared" si="103"/>
        <v>*.doc;*.docm;*.docx;*.ics;*.ods;*.odt;*.ppt;*.pptm;*.pptx;*.vcf;</v>
      </c>
      <c r="LG46" t="str">
        <f t="shared" si="103"/>
        <v>*.doc;*.docm;*.docx;*.ics;*.ods;*.odt;*.ppt;*.pptm;*.pptx;*.vcf;</v>
      </c>
      <c r="LH46" t="str">
        <f t="shared" si="103"/>
        <v>*.doc;*.docm;*.docx;*.ics;*.ods;*.odt;*.ppt;*.pptm;*.pptx;*.vcf;</v>
      </c>
      <c r="LI46" t="str">
        <f t="shared" si="103"/>
        <v>*.doc;*.docm;*.docx;*.ics;*.ods;*.odt;*.ppt;*.pptm;*.pptx;*.vcf;</v>
      </c>
      <c r="LJ46" t="str">
        <f t="shared" si="103"/>
        <v>*.doc;*.docm;*.docx;*.ics;*.ods;*.odt;*.ppt;*.pptm;*.pptx;*.vcf;</v>
      </c>
      <c r="LK46" t="str">
        <f t="shared" si="103"/>
        <v>*.doc;*.docm;*.docx;*.ics;*.ods;*.odt;*.ppt;*.pptm;*.pptx;*.vcf;</v>
      </c>
      <c r="LL46" t="str">
        <f t="shared" si="103"/>
        <v>*.doc;*.docm;*.docx;*.ics;*.ods;*.odt;*.ppt;*.pptm;*.pptx;*.vcf;</v>
      </c>
      <c r="LM46" t="str">
        <f t="shared" si="103"/>
        <v>*.doc;*.docm;*.docx;*.ics;*.ods;*.odt;*.ppt;*.pptm;*.pptx;*.vcf;</v>
      </c>
      <c r="LN46" t="str">
        <f t="shared" si="103"/>
        <v>*.doc;*.docm;*.docx;*.ics;*.ods;*.odt;*.ppt;*.pptm;*.pptx;*.vcf;</v>
      </c>
      <c r="LO46" t="str">
        <f t="shared" si="103"/>
        <v>*.doc;*.docm;*.docx;*.ics;*.ods;*.odt;*.ppt;*.pptm;*.pptx;*.vcf;</v>
      </c>
      <c r="LP46" t="str">
        <f t="shared" si="103"/>
        <v>*.doc;*.docm;*.docx;*.ics;*.ods;*.odt;*.ppt;*.pptm;*.pptx;*.vcf;</v>
      </c>
      <c r="LQ46" t="str">
        <f t="shared" si="103"/>
        <v>*.doc;*.docm;*.docx;*.ics;*.ods;*.odt;*.ppt;*.pptm;*.pptx;*.vcf;</v>
      </c>
      <c r="LR46" t="str">
        <f t="shared" si="103"/>
        <v>*.doc;*.docm;*.docx;*.ics;*.ods;*.odt;*.ppt;*.pptm;*.pptx;*.vcf;</v>
      </c>
      <c r="LS46" t="str">
        <f t="shared" si="103"/>
        <v>*.doc;*.docm;*.docx;*.ics;*.ods;*.odt;*.ppt;*.pptm;*.pptx;*.vcf;</v>
      </c>
      <c r="LT46" t="str">
        <f t="shared" si="103"/>
        <v>*.doc;*.docm;*.docx;*.ics;*.ods;*.odt;*.ppt;*.pptm;*.pptx;*.vcf;</v>
      </c>
      <c r="LU46" t="str">
        <f t="shared" si="103"/>
        <v>*.doc;*.docm;*.docx;*.ics;*.ods;*.odt;*.ppt;*.pptm;*.pptx;*.vcf;</v>
      </c>
      <c r="LV46" t="str">
        <f t="shared" si="103"/>
        <v>*.doc;*.docm;*.docx;*.ics;*.ods;*.odt;*.ppt;*.pptm;*.pptx;*.vcf;</v>
      </c>
      <c r="LW46" t="str">
        <f t="shared" si="103"/>
        <v>*.doc;*.docm;*.docx;*.ics;*.ods;*.odt;*.ppt;*.pptm;*.pptx;*.vcf;</v>
      </c>
      <c r="LX46" t="str">
        <f t="shared" si="103"/>
        <v>*.doc;*.docm;*.docx;*.ics;*.ods;*.odt;*.ppt;*.pptm;*.pptx;*.vcf;</v>
      </c>
      <c r="LY46" t="str">
        <f t="shared" si="103"/>
        <v>*.doc;*.docm;*.docx;*.ics;*.ods;*.odt;*.ppt;*.pptm;*.pptx;*.vcf;</v>
      </c>
      <c r="LZ46" t="str">
        <f t="shared" si="103"/>
        <v>*.doc;*.docm;*.docx;*.ics;*.ods;*.odt;*.ppt;*.pptm;*.pptx;*.vcf;</v>
      </c>
      <c r="MA46" t="str">
        <f t="shared" si="103"/>
        <v>*.doc;*.docm;*.docx;*.ics;*.ods;*.odt;*.ppt;*.pptm;*.pptx;*.vcf;</v>
      </c>
      <c r="MB46" t="str">
        <f t="shared" si="103"/>
        <v>*.doc;*.docm;*.docx;*.ics;*.ods;*.odt;*.ppt;*.pptm;*.pptx;*.vcf;*.xlam;</v>
      </c>
      <c r="MC46" t="str">
        <f t="shared" si="103"/>
        <v>*.doc;*.docm;*.docx;*.ics;*.ods;*.odt;*.ppt;*.pptm;*.pptx;*.vcf;*.xlam;*.xls;</v>
      </c>
      <c r="MD46" t="str">
        <f t="shared" si="103"/>
        <v>*.doc;*.docm;*.docx;*.ics;*.ods;*.odt;*.ppt;*.pptm;*.pptx;*.vcf;*.xlam;*.xls;*.xlsb;</v>
      </c>
      <c r="ME46" t="str">
        <f t="shared" si="103"/>
        <v>*.doc;*.docm;*.docx;*.ics;*.ods;*.odt;*.ppt;*.pptm;*.pptx;*.vcf;*.xlam;*.xls;*.xlsb;*.xlsm;</v>
      </c>
      <c r="MF46" t="str">
        <f t="shared" si="103"/>
        <v>*.doc;*.docm;*.docx;*.ics;*.ods;*.odt;*.ppt;*.pptm;*.pptx;*.vcf;*.xlam;*.xls;*.xlsb;*.xlsm;*.xlst;</v>
      </c>
      <c r="MG46" t="str">
        <f t="shared" si="103"/>
        <v>*.doc;*.docm;*.docx;*.ics;*.ods;*.odt;*.ppt;*.pptm;*.pptx;*.vcf;*.xlam;*.xls;*.xlsb;*.xlsm;*.xlst;*.xlsx;</v>
      </c>
      <c r="MH46" t="str">
        <f t="shared" si="103"/>
        <v>*.doc;*.docm;*.docx;*.ics;*.ods;*.odt;*.ppt;*.pptm;*.pptx;*.vcf;*.xlam;*.xls;*.xlsb;*.xlsm;*.xlst;*.xlsx;*.xltm;</v>
      </c>
      <c r="MI46" t="str">
        <f t="shared" si="103"/>
        <v>*.doc;*.docm;*.docx;*.ics;*.ods;*.odt;*.ppt;*.pptm;*.pptx;*.vcf;*.xlam;*.xls;*.xlsb;*.xlsm;*.xlst;*.xlsx;*.xltm;*.xltx;</v>
      </c>
      <c r="MJ46" t="str">
        <f t="shared" si="103"/>
        <v>*.doc;*.docm;*.docx;*.ics;*.ods;*.odt;*.ppt;*.pptm;*.pptx;*.vcf;*.xlam;*.xls;*.xlsb;*.xlsm;*.xlst;*.xlsx;*.xltm;*.xltx;</v>
      </c>
      <c r="MK46" t="str">
        <f t="shared" si="103"/>
        <v>*.doc;*.docm;*.docx;*.ics;*.ods;*.odt;*.ppt;*.pptm;*.pptx;*.vcf;*.xlam;*.xls;*.xlsb;*.xlsm;*.xlst;*.xlsx;*.xltm;*.xltx;</v>
      </c>
      <c r="ML46" t="str">
        <f t="shared" si="103"/>
        <v>*.doc;*.docm;*.docx;*.ics;*.ods;*.odt;*.ppt;*.pptm;*.pptx;*.vcf;*.xlam;*.xls;*.xlsb;*.xlsm;*.xlst;*.xlsx;*.xltm;*.xltx;</v>
      </c>
      <c r="MM46" t="str">
        <f t="shared" ref="MM46:MQ46" si="104">ML46&amp;IF(MM31&lt;&gt;"","*."&amp;MM31&amp;";","")</f>
        <v>*.doc;*.docm;*.docx;*.ics;*.ods;*.odt;*.ppt;*.pptm;*.pptx;*.vcf;*.xlam;*.xls;*.xlsb;*.xlsm;*.xlst;*.xlsx;*.xltm;*.xltx;</v>
      </c>
      <c r="MN46" t="str">
        <f t="shared" si="104"/>
        <v>*.doc;*.docm;*.docx;*.ics;*.ods;*.odt;*.ppt;*.pptm;*.pptx;*.vcf;*.xlam;*.xls;*.xlsb;*.xlsm;*.xlst;*.xlsx;*.xltm;*.xltx;</v>
      </c>
      <c r="MO46" t="str">
        <f t="shared" si="104"/>
        <v>*.doc;*.docm;*.docx;*.ics;*.ods;*.odt;*.ppt;*.pptm;*.pptx;*.vcf;*.xlam;*.xls;*.xlsb;*.xlsm;*.xlst;*.xlsx;*.xltm;*.xltx;</v>
      </c>
      <c r="MP46" t="str">
        <f t="shared" si="104"/>
        <v>*.doc;*.docm;*.docx;*.ics;*.ods;*.odt;*.ppt;*.pptm;*.pptx;*.vcf;*.xlam;*.xls;*.xlsb;*.xlsm;*.xlst;*.xlsx;*.xltm;*.xltx;</v>
      </c>
      <c r="MQ46" s="1" t="str">
        <f t="shared" si="104"/>
        <v>*.doc;*.docm;*.docx;*.ics;*.ods;*.odt;*.ppt;*.pptm;*.pptx;*.vcf;*.xlam;*.xls;*.xlsb;*.xlsm;*.xlst;*.xlsx;*.xltm;*.xltx;</v>
      </c>
      <c r="MS46" t="s">
        <v>1586</v>
      </c>
      <c r="MT46" t="str">
        <f t="shared" si="53"/>
        <v>office</v>
      </c>
      <c r="MU46" t="s">
        <v>1613</v>
      </c>
    </row>
    <row r="47" spans="4:359" x14ac:dyDescent="0.3">
      <c r="D47" s="6" t="e">
        <f>VLOOKUP(TRIM(B47),MIME!A:C,3,FALSE)</f>
        <v>#N/A</v>
      </c>
      <c r="E47" s="6"/>
      <c r="F47" s="6"/>
      <c r="G47" s="6"/>
      <c r="I47" s="3" t="s">
        <v>10</v>
      </c>
      <c r="J47" s="8">
        <v>1</v>
      </c>
      <c r="M47" s="3" t="s">
        <v>38</v>
      </c>
      <c r="N47" t="s">
        <v>1542</v>
      </c>
      <c r="P47" s="9" t="s">
        <v>268</v>
      </c>
      <c r="Q47" t="str">
        <f t="shared" si="54"/>
        <v/>
      </c>
      <c r="R47" t="str">
        <f t="shared" si="55"/>
        <v/>
      </c>
      <c r="S47" t="str">
        <f t="shared" si="55"/>
        <v/>
      </c>
      <c r="T47" t="str">
        <f t="shared" si="55"/>
        <v/>
      </c>
      <c r="U47" t="str">
        <f t="shared" si="55"/>
        <v>*..git;</v>
      </c>
      <c r="V47" t="str">
        <f t="shared" si="55"/>
        <v>*..git;*..github;</v>
      </c>
      <c r="W47" t="str">
        <f t="shared" si="55"/>
        <v>*..git;*..github;</v>
      </c>
      <c r="X47" t="str">
        <f t="shared" si="55"/>
        <v>*..git;*..github;</v>
      </c>
      <c r="Y47" t="str">
        <f t="shared" si="55"/>
        <v>*..git;*..github;</v>
      </c>
      <c r="Z47" t="str">
        <f t="shared" si="55"/>
        <v>*..git;*..github;</v>
      </c>
      <c r="AA47" t="str">
        <f t="shared" si="55"/>
        <v>*..git;*..github;</v>
      </c>
      <c r="AB47" t="str">
        <f t="shared" si="55"/>
        <v>*..git;*..github;</v>
      </c>
      <c r="AC47" t="str">
        <f t="shared" si="55"/>
        <v>*..git;*..github;</v>
      </c>
      <c r="AD47" t="str">
        <f t="shared" si="55"/>
        <v>*..git;*..github;</v>
      </c>
      <c r="AE47" t="str">
        <f t="shared" ref="AE47:CP47" si="105">AD47&amp;IF(AE32&lt;&gt;"","*."&amp;AE32&amp;";","")</f>
        <v>*..git;*..github;</v>
      </c>
      <c r="AF47" t="str">
        <f t="shared" si="105"/>
        <v>*..git;*..github;</v>
      </c>
      <c r="AG47" t="str">
        <f t="shared" si="105"/>
        <v>*..git;*..github;</v>
      </c>
      <c r="AH47" t="str">
        <f t="shared" si="105"/>
        <v>*..git;*..github;</v>
      </c>
      <c r="AI47" t="str">
        <f t="shared" si="105"/>
        <v>*..git;*..github;</v>
      </c>
      <c r="AJ47" t="str">
        <f t="shared" si="105"/>
        <v>*..git;*..github;</v>
      </c>
      <c r="AK47" t="str">
        <f t="shared" si="105"/>
        <v>*..git;*..github;</v>
      </c>
      <c r="AL47" t="str">
        <f t="shared" si="105"/>
        <v>*..git;*..github;</v>
      </c>
      <c r="AM47" t="str">
        <f t="shared" si="105"/>
        <v>*..git;*..github;</v>
      </c>
      <c r="AN47" t="str">
        <f t="shared" si="105"/>
        <v>*..git;*..github;</v>
      </c>
      <c r="AO47" t="str">
        <f t="shared" si="105"/>
        <v>*..git;*..github;</v>
      </c>
      <c r="AP47" t="str">
        <f t="shared" si="105"/>
        <v>*..git;*..github;</v>
      </c>
      <c r="AQ47" t="str">
        <f t="shared" si="105"/>
        <v>*..git;*..github;</v>
      </c>
      <c r="AR47" t="str">
        <f t="shared" si="105"/>
        <v>*..git;*..github;</v>
      </c>
      <c r="AS47" t="str">
        <f t="shared" si="105"/>
        <v>*..git;*..github;</v>
      </c>
      <c r="AT47" t="str">
        <f t="shared" si="105"/>
        <v>*..git;*..github;</v>
      </c>
      <c r="AU47" t="str">
        <f t="shared" si="105"/>
        <v>*..git;*..github;</v>
      </c>
      <c r="AV47" t="str">
        <f t="shared" si="105"/>
        <v>*..git;*..github;</v>
      </c>
      <c r="AW47" t="str">
        <f t="shared" si="105"/>
        <v>*..git;*..github;</v>
      </c>
      <c r="AX47" t="str">
        <f t="shared" si="105"/>
        <v>*..git;*..github;</v>
      </c>
      <c r="AY47" t="str">
        <f t="shared" si="105"/>
        <v>*..git;*..github;</v>
      </c>
      <c r="AZ47" t="str">
        <f t="shared" si="105"/>
        <v>*..git;*..github;</v>
      </c>
      <c r="BA47" t="str">
        <f t="shared" si="105"/>
        <v>*..git;*..github;</v>
      </c>
      <c r="BB47" t="str">
        <f t="shared" si="105"/>
        <v>*..git;*..github;</v>
      </c>
      <c r="BC47" t="str">
        <f t="shared" si="105"/>
        <v>*..git;*..github;</v>
      </c>
      <c r="BD47" t="str">
        <f t="shared" si="105"/>
        <v>*..git;*..github;</v>
      </c>
      <c r="BE47" t="str">
        <f t="shared" si="105"/>
        <v>*..git;*..github;</v>
      </c>
      <c r="BF47" t="str">
        <f t="shared" si="105"/>
        <v>*..git;*..github;</v>
      </c>
      <c r="BG47" t="str">
        <f t="shared" si="105"/>
        <v>*..git;*..github;</v>
      </c>
      <c r="BH47" t="str">
        <f t="shared" si="105"/>
        <v>*..git;*..github;</v>
      </c>
      <c r="BI47" t="str">
        <f t="shared" si="105"/>
        <v>*..git;*..github;</v>
      </c>
      <c r="BJ47" t="str">
        <f t="shared" si="105"/>
        <v>*..git;*..github;</v>
      </c>
      <c r="BK47" t="str">
        <f t="shared" si="105"/>
        <v>*..git;*..github;</v>
      </c>
      <c r="BL47" t="str">
        <f t="shared" si="105"/>
        <v>*..git;*..github;</v>
      </c>
      <c r="BM47" t="str">
        <f t="shared" si="105"/>
        <v>*..git;*..github;</v>
      </c>
      <c r="BN47" t="str">
        <f t="shared" si="105"/>
        <v>*..git;*..github;</v>
      </c>
      <c r="BO47" t="str">
        <f t="shared" si="105"/>
        <v>*..git;*..github;</v>
      </c>
      <c r="BP47" t="str">
        <f t="shared" si="105"/>
        <v>*..git;*..github;</v>
      </c>
      <c r="BQ47" t="str">
        <f t="shared" si="105"/>
        <v>*..git;*..github;</v>
      </c>
      <c r="BR47" t="str">
        <f t="shared" si="105"/>
        <v>*..git;*..github;</v>
      </c>
      <c r="BS47" t="str">
        <f t="shared" si="105"/>
        <v>*..git;*..github;</v>
      </c>
      <c r="BT47" t="str">
        <f t="shared" si="105"/>
        <v>*..git;*..github;</v>
      </c>
      <c r="BU47" t="str">
        <f t="shared" si="105"/>
        <v>*..git;*..github;</v>
      </c>
      <c r="BV47" t="str">
        <f t="shared" si="105"/>
        <v>*..git;*..github;</v>
      </c>
      <c r="BW47" t="str">
        <f t="shared" si="105"/>
        <v>*..git;*..github;</v>
      </c>
      <c r="BX47" t="str">
        <f t="shared" si="105"/>
        <v>*..git;*..github;</v>
      </c>
      <c r="BY47" t="str">
        <f t="shared" si="105"/>
        <v>*..git;*..github;</v>
      </c>
      <c r="BZ47" t="str">
        <f t="shared" si="105"/>
        <v>*..git;*..github;</v>
      </c>
      <c r="CA47" t="str">
        <f t="shared" si="105"/>
        <v>*..git;*..github;</v>
      </c>
      <c r="CB47" t="str">
        <f t="shared" si="105"/>
        <v>*..git;*..github;</v>
      </c>
      <c r="CC47" t="str">
        <f t="shared" si="105"/>
        <v>*..git;*..github;</v>
      </c>
      <c r="CD47" t="str">
        <f t="shared" si="105"/>
        <v>*..git;*..github;</v>
      </c>
      <c r="CE47" t="str">
        <f t="shared" si="105"/>
        <v>*..git;*..github;</v>
      </c>
      <c r="CF47" t="str">
        <f t="shared" si="105"/>
        <v>*..git;*..github;</v>
      </c>
      <c r="CG47" t="str">
        <f t="shared" si="105"/>
        <v>*..git;*..github;</v>
      </c>
      <c r="CH47" t="str">
        <f t="shared" si="105"/>
        <v>*..git;*..github;</v>
      </c>
      <c r="CI47" t="str">
        <f t="shared" si="105"/>
        <v>*..git;*..github;</v>
      </c>
      <c r="CJ47" t="str">
        <f t="shared" si="105"/>
        <v>*..git;*..github;</v>
      </c>
      <c r="CK47" t="str">
        <f t="shared" si="105"/>
        <v>*..git;*..github;</v>
      </c>
      <c r="CL47" t="str">
        <f t="shared" si="105"/>
        <v>*..git;*..github;</v>
      </c>
      <c r="CM47" t="str">
        <f t="shared" si="105"/>
        <v>*..git;*..github;</v>
      </c>
      <c r="CN47" t="str">
        <f t="shared" si="105"/>
        <v>*..git;*..github;</v>
      </c>
      <c r="CO47" t="str">
        <f t="shared" si="105"/>
        <v>*..git;*..github;</v>
      </c>
      <c r="CP47" t="str">
        <f t="shared" si="105"/>
        <v>*..git;*..github;</v>
      </c>
      <c r="CQ47" t="str">
        <f t="shared" ref="CQ47:FB47" si="106">CP47&amp;IF(CQ32&lt;&gt;"","*."&amp;CQ32&amp;";","")</f>
        <v>*..git;*..github;</v>
      </c>
      <c r="CR47" t="str">
        <f t="shared" si="106"/>
        <v>*..git;*..github;</v>
      </c>
      <c r="CS47" t="str">
        <f t="shared" si="106"/>
        <v>*..git;*..github;</v>
      </c>
      <c r="CT47" t="str">
        <f t="shared" si="106"/>
        <v>*..git;*..github;</v>
      </c>
      <c r="CU47" t="str">
        <f t="shared" si="106"/>
        <v>*..git;*..github;</v>
      </c>
      <c r="CV47" t="str">
        <f t="shared" si="106"/>
        <v>*..git;*..github;</v>
      </c>
      <c r="CW47" t="str">
        <f t="shared" si="106"/>
        <v>*..git;*..github;</v>
      </c>
      <c r="CX47" t="str">
        <f t="shared" si="106"/>
        <v>*..git;*..github;</v>
      </c>
      <c r="CY47" t="str">
        <f t="shared" si="106"/>
        <v>*..git;*..github;</v>
      </c>
      <c r="CZ47" t="str">
        <f t="shared" si="106"/>
        <v>*..git;*..github;</v>
      </c>
      <c r="DA47" t="str">
        <f t="shared" si="106"/>
        <v>*..git;*..github;</v>
      </c>
      <c r="DB47" t="str">
        <f t="shared" si="106"/>
        <v>*..git;*..github;</v>
      </c>
      <c r="DC47" t="str">
        <f t="shared" si="106"/>
        <v>*..git;*..github;</v>
      </c>
      <c r="DD47" t="str">
        <f t="shared" si="106"/>
        <v>*..git;*..github;</v>
      </c>
      <c r="DE47" t="str">
        <f t="shared" si="106"/>
        <v>*..git;*..github;</v>
      </c>
      <c r="DF47" t="str">
        <f t="shared" si="106"/>
        <v>*..git;*..github;</v>
      </c>
      <c r="DG47" t="str">
        <f t="shared" si="106"/>
        <v>*..git;*..github;</v>
      </c>
      <c r="DH47" t="str">
        <f t="shared" si="106"/>
        <v>*..git;*..github;</v>
      </c>
      <c r="DI47" t="str">
        <f t="shared" si="106"/>
        <v>*..git;*..github;</v>
      </c>
      <c r="DJ47" t="str">
        <f t="shared" si="106"/>
        <v>*..git;*..github;</v>
      </c>
      <c r="DK47" t="str">
        <f t="shared" si="106"/>
        <v>*..git;*..github;</v>
      </c>
      <c r="DL47" t="str">
        <f t="shared" si="106"/>
        <v>*..git;*..github;</v>
      </c>
      <c r="DM47" t="str">
        <f t="shared" si="106"/>
        <v>*..git;*..github;</v>
      </c>
      <c r="DN47" t="str">
        <f t="shared" si="106"/>
        <v>*..git;*..github;</v>
      </c>
      <c r="DO47" t="str">
        <f t="shared" si="106"/>
        <v>*..git;*..github;</v>
      </c>
      <c r="DP47" t="str">
        <f t="shared" si="106"/>
        <v>*..git;*..github;</v>
      </c>
      <c r="DQ47" t="str">
        <f t="shared" si="106"/>
        <v>*..git;*..github;</v>
      </c>
      <c r="DR47" t="str">
        <f t="shared" si="106"/>
        <v>*..git;*..github;</v>
      </c>
      <c r="DS47" t="str">
        <f t="shared" si="106"/>
        <v>*..git;*..github;</v>
      </c>
      <c r="DT47" t="str">
        <f t="shared" si="106"/>
        <v>*..git;*..github;</v>
      </c>
      <c r="DU47" t="str">
        <f t="shared" si="106"/>
        <v>*..git;*..github;</v>
      </c>
      <c r="DV47" t="str">
        <f t="shared" si="106"/>
        <v>*..git;*..github;</v>
      </c>
      <c r="DW47" t="str">
        <f t="shared" si="106"/>
        <v>*..git;*..github;</v>
      </c>
      <c r="DX47" t="str">
        <f t="shared" si="106"/>
        <v>*..git;*..github;</v>
      </c>
      <c r="DY47" t="str">
        <f t="shared" si="106"/>
        <v>*..git;*..github;</v>
      </c>
      <c r="DZ47" t="str">
        <f t="shared" si="106"/>
        <v>*..git;*..github;</v>
      </c>
      <c r="EA47" t="str">
        <f t="shared" si="106"/>
        <v>*..git;*..github;</v>
      </c>
      <c r="EB47" t="str">
        <f t="shared" si="106"/>
        <v>*..git;*..github;</v>
      </c>
      <c r="EC47" t="str">
        <f t="shared" si="106"/>
        <v>*..git;*..github;</v>
      </c>
      <c r="ED47" t="str">
        <f t="shared" si="106"/>
        <v>*..git;*..github;</v>
      </c>
      <c r="EE47" t="str">
        <f t="shared" si="106"/>
        <v>*..git;*..github;</v>
      </c>
      <c r="EF47" t="str">
        <f t="shared" si="106"/>
        <v>*..git;*..github;</v>
      </c>
      <c r="EG47" t="str">
        <f t="shared" si="106"/>
        <v>*..git;*..github;</v>
      </c>
      <c r="EH47" t="str">
        <f t="shared" si="106"/>
        <v>*..git;*..github;</v>
      </c>
      <c r="EI47" t="str">
        <f t="shared" si="106"/>
        <v>*..git;*..github;</v>
      </c>
      <c r="EJ47" t="str">
        <f t="shared" si="106"/>
        <v>*..git;*..github;</v>
      </c>
      <c r="EK47" t="str">
        <f t="shared" si="106"/>
        <v>*..git;*..github;</v>
      </c>
      <c r="EL47" t="str">
        <f t="shared" si="106"/>
        <v>*..git;*..github;</v>
      </c>
      <c r="EM47" t="str">
        <f t="shared" si="106"/>
        <v>*..git;*..github;</v>
      </c>
      <c r="EN47" t="str">
        <f t="shared" si="106"/>
        <v>*..git;*..github;</v>
      </c>
      <c r="EO47" t="str">
        <f t="shared" si="106"/>
        <v>*..git;*..github;</v>
      </c>
      <c r="EP47" t="str">
        <f t="shared" si="106"/>
        <v>*..git;*..github;</v>
      </c>
      <c r="EQ47" t="str">
        <f t="shared" si="106"/>
        <v>*..git;*..github;</v>
      </c>
      <c r="ER47" t="str">
        <f t="shared" si="106"/>
        <v>*..git;*..github;</v>
      </c>
      <c r="ES47" t="str">
        <f t="shared" si="106"/>
        <v>*..git;*..github;</v>
      </c>
      <c r="ET47" t="str">
        <f t="shared" si="106"/>
        <v>*..git;*..github;</v>
      </c>
      <c r="EU47" t="str">
        <f t="shared" si="106"/>
        <v>*..git;*..github;</v>
      </c>
      <c r="EV47" t="str">
        <f t="shared" si="106"/>
        <v>*..git;*..github;</v>
      </c>
      <c r="EW47" t="str">
        <f t="shared" si="106"/>
        <v>*..git;*..github;</v>
      </c>
      <c r="EX47" t="str">
        <f t="shared" si="106"/>
        <v>*..git;*..github;</v>
      </c>
      <c r="EY47" t="str">
        <f t="shared" si="106"/>
        <v>*..git;*..github;</v>
      </c>
      <c r="EZ47" t="str">
        <f t="shared" si="106"/>
        <v>*..git;*..github;</v>
      </c>
      <c r="FA47" t="str">
        <f t="shared" si="106"/>
        <v>*..git;*..github;</v>
      </c>
      <c r="FB47" t="str">
        <f t="shared" si="106"/>
        <v>*..git;*..github;</v>
      </c>
      <c r="FC47" t="str">
        <f t="shared" ref="FC47:HN47" si="107">FB47&amp;IF(FC32&lt;&gt;"","*."&amp;FC32&amp;";","")</f>
        <v>*..git;*..github;</v>
      </c>
      <c r="FD47" t="str">
        <f t="shared" si="107"/>
        <v>*..git;*..github;</v>
      </c>
      <c r="FE47" t="str">
        <f t="shared" si="107"/>
        <v>*..git;*..github;</v>
      </c>
      <c r="FF47" t="str">
        <f t="shared" si="107"/>
        <v>*..git;*..github;</v>
      </c>
      <c r="FG47" t="str">
        <f t="shared" si="107"/>
        <v>*..git;*..github;</v>
      </c>
      <c r="FH47" t="str">
        <f t="shared" si="107"/>
        <v>*..git;*..github;</v>
      </c>
      <c r="FI47" t="str">
        <f t="shared" si="107"/>
        <v>*..git;*..github;</v>
      </c>
      <c r="FJ47" t="str">
        <f t="shared" si="107"/>
        <v>*..git;*..github;</v>
      </c>
      <c r="FK47" t="str">
        <f t="shared" si="107"/>
        <v>*..git;*..github;</v>
      </c>
      <c r="FL47" t="str">
        <f t="shared" si="107"/>
        <v>*..git;*..github;</v>
      </c>
      <c r="FM47" t="str">
        <f t="shared" si="107"/>
        <v>*..git;*..github;</v>
      </c>
      <c r="FN47" t="str">
        <f t="shared" si="107"/>
        <v>*..git;*..github;</v>
      </c>
      <c r="FO47" t="str">
        <f t="shared" si="107"/>
        <v>*..git;*..github;</v>
      </c>
      <c r="FP47" t="str">
        <f t="shared" si="107"/>
        <v>*..git;*..github;</v>
      </c>
      <c r="FQ47" t="str">
        <f t="shared" si="107"/>
        <v>*..git;*..github;</v>
      </c>
      <c r="FR47" t="str">
        <f t="shared" si="107"/>
        <v>*..git;*..github;</v>
      </c>
      <c r="FS47" t="str">
        <f t="shared" si="107"/>
        <v>*..git;*..github;</v>
      </c>
      <c r="FT47" t="str">
        <f t="shared" si="107"/>
        <v>*..git;*..github;</v>
      </c>
      <c r="FU47" t="str">
        <f t="shared" si="107"/>
        <v>*..git;*..github;</v>
      </c>
      <c r="FV47" t="str">
        <f t="shared" si="107"/>
        <v>*..git;*..github;</v>
      </c>
      <c r="FW47" t="str">
        <f t="shared" si="107"/>
        <v>*..git;*..github;</v>
      </c>
      <c r="FX47" t="str">
        <f t="shared" si="107"/>
        <v>*..git;*..github;</v>
      </c>
      <c r="FY47" t="str">
        <f t="shared" si="107"/>
        <v>*..git;*..github;</v>
      </c>
      <c r="FZ47" t="str">
        <f t="shared" si="107"/>
        <v>*..git;*..github;</v>
      </c>
      <c r="GA47" t="str">
        <f t="shared" si="107"/>
        <v>*..git;*..github;</v>
      </c>
      <c r="GB47" t="str">
        <f t="shared" si="107"/>
        <v>*..git;*..github;</v>
      </c>
      <c r="GC47" t="str">
        <f t="shared" si="107"/>
        <v>*..git;*..github;</v>
      </c>
      <c r="GD47" t="str">
        <f t="shared" si="107"/>
        <v>*..git;*..github;</v>
      </c>
      <c r="GE47" t="str">
        <f t="shared" si="107"/>
        <v>*..git;*..github;</v>
      </c>
      <c r="GF47" t="str">
        <f t="shared" si="107"/>
        <v>*..git;*..github;</v>
      </c>
      <c r="GG47" t="str">
        <f t="shared" si="107"/>
        <v>*..git;*..github;</v>
      </c>
      <c r="GH47" t="str">
        <f t="shared" si="107"/>
        <v>*..git;*..github;</v>
      </c>
      <c r="GI47" t="str">
        <f t="shared" si="107"/>
        <v>*..git;*..github;</v>
      </c>
      <c r="GJ47" t="str">
        <f t="shared" si="107"/>
        <v>*..git;*..github;</v>
      </c>
      <c r="GK47" t="str">
        <f t="shared" si="107"/>
        <v>*..git;*..github;</v>
      </c>
      <c r="GL47" t="str">
        <f t="shared" si="107"/>
        <v>*..git;*..github;</v>
      </c>
      <c r="GM47" t="str">
        <f t="shared" si="107"/>
        <v>*..git;*..github;</v>
      </c>
      <c r="GN47" t="str">
        <f t="shared" si="107"/>
        <v>*..git;*..github;</v>
      </c>
      <c r="GO47" t="str">
        <f t="shared" si="107"/>
        <v>*..git;*..github;</v>
      </c>
      <c r="GP47" t="str">
        <f t="shared" si="107"/>
        <v>*..git;*..github;</v>
      </c>
      <c r="GQ47" t="str">
        <f t="shared" si="107"/>
        <v>*..git;*..github;</v>
      </c>
      <c r="GR47" t="str">
        <f t="shared" si="107"/>
        <v>*..git;*..github;</v>
      </c>
      <c r="GS47" t="str">
        <f t="shared" si="107"/>
        <v>*..git;*..github;</v>
      </c>
      <c r="GT47" t="str">
        <f t="shared" si="107"/>
        <v>*..git;*..github;</v>
      </c>
      <c r="GU47" t="str">
        <f t="shared" si="107"/>
        <v>*..git;*..github;</v>
      </c>
      <c r="GV47" t="str">
        <f t="shared" si="107"/>
        <v>*..git;*..github;</v>
      </c>
      <c r="GW47" t="str">
        <f t="shared" si="107"/>
        <v>*..git;*..github;</v>
      </c>
      <c r="GX47" t="str">
        <f t="shared" si="107"/>
        <v>*..git;*..github;</v>
      </c>
      <c r="GY47" t="str">
        <f t="shared" si="107"/>
        <v>*..git;*..github;</v>
      </c>
      <c r="GZ47" t="str">
        <f t="shared" si="107"/>
        <v>*..git;*..github;</v>
      </c>
      <c r="HA47" t="str">
        <f t="shared" si="107"/>
        <v>*..git;*..github;</v>
      </c>
      <c r="HB47" t="str">
        <f t="shared" si="107"/>
        <v>*..git;*..github;</v>
      </c>
      <c r="HC47" t="str">
        <f t="shared" si="107"/>
        <v>*..git;*..github;</v>
      </c>
      <c r="HD47" t="str">
        <f t="shared" si="107"/>
        <v>*..git;*..github;</v>
      </c>
      <c r="HE47" t="str">
        <f t="shared" si="107"/>
        <v>*..git;*..github;</v>
      </c>
      <c r="HF47" t="str">
        <f t="shared" si="107"/>
        <v>*..git;*..github;</v>
      </c>
      <c r="HG47" t="str">
        <f t="shared" si="107"/>
        <v>*..git;*..github;</v>
      </c>
      <c r="HH47" t="str">
        <f t="shared" si="107"/>
        <v>*..git;*..github;</v>
      </c>
      <c r="HI47" t="str">
        <f t="shared" si="107"/>
        <v>*..git;*..github;</v>
      </c>
      <c r="HJ47" t="str">
        <f t="shared" si="107"/>
        <v>*..git;*..github;</v>
      </c>
      <c r="HK47" t="str">
        <f t="shared" si="107"/>
        <v>*..git;*..github;</v>
      </c>
      <c r="HL47" t="str">
        <f t="shared" si="107"/>
        <v>*..git;*..github;</v>
      </c>
      <c r="HM47" t="str">
        <f t="shared" si="107"/>
        <v>*..git;*..github;</v>
      </c>
      <c r="HN47" t="str">
        <f t="shared" si="107"/>
        <v>*..git;*..github;</v>
      </c>
      <c r="HO47" t="str">
        <f t="shared" ref="HO47:JZ47" si="108">HN47&amp;IF(HO32&lt;&gt;"","*."&amp;HO32&amp;";","")</f>
        <v>*..git;*..github;</v>
      </c>
      <c r="HP47" t="str">
        <f t="shared" si="108"/>
        <v>*..git;*..github;</v>
      </c>
      <c r="HQ47" t="str">
        <f t="shared" si="108"/>
        <v>*..git;*..github;</v>
      </c>
      <c r="HR47" t="str">
        <f t="shared" si="108"/>
        <v>*..git;*..github;</v>
      </c>
      <c r="HS47" t="str">
        <f t="shared" si="108"/>
        <v>*..git;*..github;</v>
      </c>
      <c r="HT47" t="str">
        <f t="shared" si="108"/>
        <v>*..git;*..github;</v>
      </c>
      <c r="HU47" t="str">
        <f t="shared" si="108"/>
        <v>*..git;*..github;</v>
      </c>
      <c r="HV47" t="str">
        <f t="shared" si="108"/>
        <v>*..git;*..github;</v>
      </c>
      <c r="HW47" t="str">
        <f t="shared" si="108"/>
        <v>*..git;*..github;</v>
      </c>
      <c r="HX47" t="str">
        <f t="shared" si="108"/>
        <v>*..git;*..github;</v>
      </c>
      <c r="HY47" t="str">
        <f t="shared" si="108"/>
        <v>*..git;*..github;</v>
      </c>
      <c r="HZ47" t="str">
        <f t="shared" si="108"/>
        <v>*..git;*..github;</v>
      </c>
      <c r="IA47" t="str">
        <f t="shared" si="108"/>
        <v>*..git;*..github;</v>
      </c>
      <c r="IB47" t="str">
        <f t="shared" si="108"/>
        <v>*..git;*..github;</v>
      </c>
      <c r="IC47" t="str">
        <f t="shared" si="108"/>
        <v>*..git;*..github;</v>
      </c>
      <c r="ID47" t="str">
        <f t="shared" si="108"/>
        <v>*..git;*..github;</v>
      </c>
      <c r="IE47" t="str">
        <f t="shared" si="108"/>
        <v>*..git;*..github;</v>
      </c>
      <c r="IF47" t="str">
        <f t="shared" si="108"/>
        <v>*..git;*..github;</v>
      </c>
      <c r="IG47" t="str">
        <f t="shared" si="108"/>
        <v>*..git;*..github;</v>
      </c>
      <c r="IH47" t="str">
        <f t="shared" si="108"/>
        <v>*..git;*..github;</v>
      </c>
      <c r="II47" t="str">
        <f t="shared" si="108"/>
        <v>*..git;*..github;</v>
      </c>
      <c r="IJ47" t="str">
        <f t="shared" si="108"/>
        <v>*..git;*..github;</v>
      </c>
      <c r="IK47" t="str">
        <f t="shared" si="108"/>
        <v>*..git;*..github;</v>
      </c>
      <c r="IL47" t="str">
        <f t="shared" si="108"/>
        <v>*..git;*..github;</v>
      </c>
      <c r="IM47" t="str">
        <f t="shared" si="108"/>
        <v>*..git;*..github;</v>
      </c>
      <c r="IN47" t="str">
        <f t="shared" si="108"/>
        <v>*..git;*..github;</v>
      </c>
      <c r="IO47" t="str">
        <f t="shared" si="108"/>
        <v>*..git;*..github;</v>
      </c>
      <c r="IP47" t="str">
        <f t="shared" si="108"/>
        <v>*..git;*..github;</v>
      </c>
      <c r="IQ47" t="str">
        <f t="shared" si="108"/>
        <v>*..git;*..github;</v>
      </c>
      <c r="IR47" t="str">
        <f t="shared" si="108"/>
        <v>*..git;*..github;</v>
      </c>
      <c r="IS47" t="str">
        <f t="shared" si="108"/>
        <v>*..git;*..github;</v>
      </c>
      <c r="IT47" t="str">
        <f t="shared" si="108"/>
        <v>*..git;*..github;</v>
      </c>
      <c r="IU47" t="str">
        <f t="shared" si="108"/>
        <v>*..git;*..github;</v>
      </c>
      <c r="IV47" t="str">
        <f t="shared" si="108"/>
        <v>*..git;*..github;</v>
      </c>
      <c r="IW47" t="str">
        <f t="shared" si="108"/>
        <v>*..git;*..github;</v>
      </c>
      <c r="IX47" t="str">
        <f t="shared" si="108"/>
        <v>*..git;*..github;</v>
      </c>
      <c r="IY47" t="str">
        <f t="shared" si="108"/>
        <v>*..git;*..github;</v>
      </c>
      <c r="IZ47" t="str">
        <f t="shared" si="108"/>
        <v>*..git;*..github;</v>
      </c>
      <c r="JA47" t="str">
        <f t="shared" si="108"/>
        <v>*..git;*..github;</v>
      </c>
      <c r="JB47" t="str">
        <f t="shared" si="108"/>
        <v>*..git;*..github;</v>
      </c>
      <c r="JC47" t="str">
        <f t="shared" si="108"/>
        <v>*..git;*..github;</v>
      </c>
      <c r="JD47" t="str">
        <f t="shared" si="108"/>
        <v>*..git;*..github;</v>
      </c>
      <c r="JE47" t="str">
        <f t="shared" si="108"/>
        <v>*..git;*..github;</v>
      </c>
      <c r="JF47" t="str">
        <f t="shared" si="108"/>
        <v>*..git;*..github;</v>
      </c>
      <c r="JG47" t="str">
        <f t="shared" si="108"/>
        <v>*..git;*..github;</v>
      </c>
      <c r="JH47" t="str">
        <f t="shared" si="108"/>
        <v>*..git;*..github;</v>
      </c>
      <c r="JI47" t="str">
        <f t="shared" si="108"/>
        <v>*..git;*..github;</v>
      </c>
      <c r="JJ47" t="str">
        <f t="shared" si="108"/>
        <v>*..git;*..github;</v>
      </c>
      <c r="JK47" t="str">
        <f t="shared" si="108"/>
        <v>*..git;*..github;</v>
      </c>
      <c r="JL47" t="str">
        <f t="shared" si="108"/>
        <v>*..git;*..github;</v>
      </c>
      <c r="JM47" t="str">
        <f t="shared" si="108"/>
        <v>*..git;*..github;</v>
      </c>
      <c r="JN47" t="str">
        <f t="shared" si="108"/>
        <v>*..git;*..github;</v>
      </c>
      <c r="JO47" t="str">
        <f t="shared" si="108"/>
        <v>*..git;*..github;</v>
      </c>
      <c r="JP47" t="str">
        <f t="shared" si="108"/>
        <v>*..git;*..github;</v>
      </c>
      <c r="JQ47" t="str">
        <f t="shared" si="108"/>
        <v>*..git;*..github;</v>
      </c>
      <c r="JR47" t="str">
        <f t="shared" si="108"/>
        <v>*..git;*..github;</v>
      </c>
      <c r="JS47" t="str">
        <f t="shared" si="108"/>
        <v>*..git;*..github;</v>
      </c>
      <c r="JT47" t="str">
        <f t="shared" si="108"/>
        <v>*..git;*..github;</v>
      </c>
      <c r="JU47" t="str">
        <f t="shared" si="108"/>
        <v>*..git;*..github;</v>
      </c>
      <c r="JV47" t="str">
        <f t="shared" si="108"/>
        <v>*..git;*..github;</v>
      </c>
      <c r="JW47" t="str">
        <f t="shared" si="108"/>
        <v>*..git;*..github;</v>
      </c>
      <c r="JX47" t="str">
        <f t="shared" si="108"/>
        <v>*..git;*..github;</v>
      </c>
      <c r="JY47" t="str">
        <f t="shared" si="108"/>
        <v>*..git;*..github;</v>
      </c>
      <c r="JZ47" t="str">
        <f t="shared" si="108"/>
        <v>*..git;*..github;</v>
      </c>
      <c r="KA47" t="str">
        <f t="shared" ref="KA47:ML47" si="109">JZ47&amp;IF(KA32&lt;&gt;"","*."&amp;KA32&amp;";","")</f>
        <v>*..git;*..github;</v>
      </c>
      <c r="KB47" t="str">
        <f t="shared" si="109"/>
        <v>*..git;*..github;</v>
      </c>
      <c r="KC47" t="str">
        <f t="shared" si="109"/>
        <v>*..git;*..github;</v>
      </c>
      <c r="KD47" t="str">
        <f t="shared" si="109"/>
        <v>*..git;*..github;</v>
      </c>
      <c r="KE47" t="str">
        <f t="shared" si="109"/>
        <v>*..git;*..github;</v>
      </c>
      <c r="KF47" t="str">
        <f t="shared" si="109"/>
        <v>*..git;*..github;</v>
      </c>
      <c r="KG47" t="str">
        <f t="shared" si="109"/>
        <v>*..git;*..github;</v>
      </c>
      <c r="KH47" t="str">
        <f t="shared" si="109"/>
        <v>*..git;*..github;</v>
      </c>
      <c r="KI47" t="str">
        <f t="shared" si="109"/>
        <v>*..git;*..github;</v>
      </c>
      <c r="KJ47" t="str">
        <f t="shared" si="109"/>
        <v>*..git;*..github;</v>
      </c>
      <c r="KK47" t="str">
        <f t="shared" si="109"/>
        <v>*..git;*..github;</v>
      </c>
      <c r="KL47" t="str">
        <f t="shared" si="109"/>
        <v>*..git;*..github;</v>
      </c>
      <c r="KM47" t="str">
        <f t="shared" si="109"/>
        <v>*..git;*..github;</v>
      </c>
      <c r="KN47" t="str">
        <f t="shared" si="109"/>
        <v>*..git;*..github;</v>
      </c>
      <c r="KO47" t="str">
        <f t="shared" si="109"/>
        <v>*..git;*..github;</v>
      </c>
      <c r="KP47" t="str">
        <f t="shared" si="109"/>
        <v>*..git;*..github;</v>
      </c>
      <c r="KQ47" t="str">
        <f t="shared" si="109"/>
        <v>*..git;*..github;</v>
      </c>
      <c r="KR47" t="str">
        <f t="shared" si="109"/>
        <v>*..git;*..github;</v>
      </c>
      <c r="KS47" t="str">
        <f t="shared" si="109"/>
        <v>*..git;*..github;</v>
      </c>
      <c r="KT47" t="str">
        <f t="shared" si="109"/>
        <v>*..git;*..github;</v>
      </c>
      <c r="KU47" t="str">
        <f t="shared" si="109"/>
        <v>*..git;*..github;</v>
      </c>
      <c r="KV47" t="str">
        <f t="shared" si="109"/>
        <v>*..git;*..github;</v>
      </c>
      <c r="KW47" t="str">
        <f t="shared" si="109"/>
        <v>*..git;*..github;</v>
      </c>
      <c r="KX47" t="str">
        <f t="shared" si="109"/>
        <v>*..git;*..github;</v>
      </c>
      <c r="KY47" t="str">
        <f t="shared" si="109"/>
        <v>*..git;*..github;</v>
      </c>
      <c r="KZ47" t="str">
        <f t="shared" si="109"/>
        <v>*..git;*..github;</v>
      </c>
      <c r="LA47" t="str">
        <f t="shared" si="109"/>
        <v>*..git;*..github;</v>
      </c>
      <c r="LB47" t="str">
        <f t="shared" si="109"/>
        <v>*..git;*..github;</v>
      </c>
      <c r="LC47" t="str">
        <f t="shared" si="109"/>
        <v>*..git;*..github;</v>
      </c>
      <c r="LD47" t="str">
        <f t="shared" si="109"/>
        <v>*..git;*..github;</v>
      </c>
      <c r="LE47" t="str">
        <f t="shared" si="109"/>
        <v>*..git;*..github;</v>
      </c>
      <c r="LF47" t="str">
        <f t="shared" si="109"/>
        <v>*..git;*..github;</v>
      </c>
      <c r="LG47" t="str">
        <f t="shared" si="109"/>
        <v>*..git;*..github;</v>
      </c>
      <c r="LH47" t="str">
        <f t="shared" si="109"/>
        <v>*..git;*..github;</v>
      </c>
      <c r="LI47" t="str">
        <f t="shared" si="109"/>
        <v>*..git;*..github;</v>
      </c>
      <c r="LJ47" t="str">
        <f t="shared" si="109"/>
        <v>*..git;*..github;</v>
      </c>
      <c r="LK47" t="str">
        <f t="shared" si="109"/>
        <v>*..git;*..github;</v>
      </c>
      <c r="LL47" t="str">
        <f t="shared" si="109"/>
        <v>*..git;*..github;</v>
      </c>
      <c r="LM47" t="str">
        <f t="shared" si="109"/>
        <v>*..git;*..github;</v>
      </c>
      <c r="LN47" t="str">
        <f t="shared" si="109"/>
        <v>*..git;*..github;</v>
      </c>
      <c r="LO47" t="str">
        <f t="shared" si="109"/>
        <v>*..git;*..github;</v>
      </c>
      <c r="LP47" t="str">
        <f t="shared" si="109"/>
        <v>*..git;*..github;</v>
      </c>
      <c r="LQ47" t="str">
        <f t="shared" si="109"/>
        <v>*..git;*..github;</v>
      </c>
      <c r="LR47" t="str">
        <f t="shared" si="109"/>
        <v>*..git;*..github;</v>
      </c>
      <c r="LS47" t="str">
        <f t="shared" si="109"/>
        <v>*..git;*..github;</v>
      </c>
      <c r="LT47" t="str">
        <f t="shared" si="109"/>
        <v>*..git;*..github;</v>
      </c>
      <c r="LU47" t="str">
        <f t="shared" si="109"/>
        <v>*..git;*..github;</v>
      </c>
      <c r="LV47" t="str">
        <f t="shared" si="109"/>
        <v>*..git;*..github;</v>
      </c>
      <c r="LW47" t="str">
        <f t="shared" si="109"/>
        <v>*..git;*..github;</v>
      </c>
      <c r="LX47" t="str">
        <f t="shared" si="109"/>
        <v>*..git;*..github;</v>
      </c>
      <c r="LY47" t="str">
        <f t="shared" si="109"/>
        <v>*..git;*..github;</v>
      </c>
      <c r="LZ47" t="str">
        <f t="shared" si="109"/>
        <v>*..git;*..github;</v>
      </c>
      <c r="MA47" t="str">
        <f t="shared" si="109"/>
        <v>*..git;*..github;</v>
      </c>
      <c r="MB47" t="str">
        <f t="shared" si="109"/>
        <v>*..git;*..github;</v>
      </c>
      <c r="MC47" t="str">
        <f t="shared" si="109"/>
        <v>*..git;*..github;</v>
      </c>
      <c r="MD47" t="str">
        <f t="shared" si="109"/>
        <v>*..git;*..github;</v>
      </c>
      <c r="ME47" t="str">
        <f t="shared" si="109"/>
        <v>*..git;*..github;</v>
      </c>
      <c r="MF47" t="str">
        <f t="shared" si="109"/>
        <v>*..git;*..github;</v>
      </c>
      <c r="MG47" t="str">
        <f t="shared" si="109"/>
        <v>*..git;*..github;</v>
      </c>
      <c r="MH47" t="str">
        <f t="shared" si="109"/>
        <v>*..git;*..github;</v>
      </c>
      <c r="MI47" t="str">
        <f t="shared" si="109"/>
        <v>*..git;*..github;</v>
      </c>
      <c r="MJ47" t="str">
        <f t="shared" si="109"/>
        <v>*..git;*..github;</v>
      </c>
      <c r="MK47" t="str">
        <f t="shared" si="109"/>
        <v>*..git;*..github;</v>
      </c>
      <c r="ML47" t="str">
        <f t="shared" si="109"/>
        <v>*..git;*..github;</v>
      </c>
      <c r="MM47" t="str">
        <f t="shared" ref="MM47:MQ47" si="110">ML47&amp;IF(MM32&lt;&gt;"","*."&amp;MM32&amp;";","")</f>
        <v>*..git;*..github;</v>
      </c>
      <c r="MN47" t="str">
        <f t="shared" si="110"/>
        <v>*..git;*..github;</v>
      </c>
      <c r="MO47" t="str">
        <f t="shared" si="110"/>
        <v>*..git;*..github;</v>
      </c>
      <c r="MP47" t="str">
        <f t="shared" si="110"/>
        <v>*..git;*..github;</v>
      </c>
      <c r="MQ47" s="1" t="str">
        <f t="shared" si="110"/>
        <v>*..git;*..github;</v>
      </c>
      <c r="MS47" t="s">
        <v>1585</v>
      </c>
      <c r="MT47" t="str">
        <f t="shared" si="53"/>
        <v>repo</v>
      </c>
      <c r="MU47" t="s">
        <v>1596</v>
      </c>
    </row>
    <row r="48" spans="4:359" x14ac:dyDescent="0.3">
      <c r="D48" s="6" t="e">
        <f>VLOOKUP(TRIM(B48),MIME!A:C,3,FALSE)</f>
        <v>#N/A</v>
      </c>
      <c r="E48" s="6"/>
      <c r="F48" s="6"/>
      <c r="G48" s="6"/>
      <c r="I48" s="3" t="s">
        <v>302</v>
      </c>
      <c r="J48" s="8">
        <v>1</v>
      </c>
      <c r="M48" s="3" t="s">
        <v>39</v>
      </c>
      <c r="N48" t="s">
        <v>1543</v>
      </c>
      <c r="P48" s="9" t="s">
        <v>73</v>
      </c>
      <c r="Q48" t="str">
        <f t="shared" si="54"/>
        <v/>
      </c>
      <c r="R48" t="str">
        <f t="shared" si="55"/>
        <v/>
      </c>
      <c r="S48" t="str">
        <f t="shared" si="55"/>
        <v/>
      </c>
      <c r="T48" t="str">
        <f t="shared" si="55"/>
        <v/>
      </c>
      <c r="U48" t="str">
        <f t="shared" si="55"/>
        <v/>
      </c>
      <c r="V48" t="str">
        <f t="shared" si="55"/>
        <v/>
      </c>
      <c r="W48" t="str">
        <f t="shared" si="55"/>
        <v/>
      </c>
      <c r="X48" t="str">
        <f t="shared" si="55"/>
        <v/>
      </c>
      <c r="Y48" t="str">
        <f t="shared" si="55"/>
        <v/>
      </c>
      <c r="Z48" t="str">
        <f t="shared" si="55"/>
        <v/>
      </c>
      <c r="AA48" t="str">
        <f t="shared" si="55"/>
        <v/>
      </c>
      <c r="AB48" t="str">
        <f t="shared" si="55"/>
        <v/>
      </c>
      <c r="AC48" t="str">
        <f t="shared" si="55"/>
        <v/>
      </c>
      <c r="AD48" t="str">
        <f t="shared" si="55"/>
        <v/>
      </c>
      <c r="AE48" t="str">
        <f t="shared" ref="AE48:CP48" si="111">AD48&amp;IF(AE33&lt;&gt;"","*."&amp;AE33&amp;";","")</f>
        <v/>
      </c>
      <c r="AF48" t="str">
        <f t="shared" si="111"/>
        <v/>
      </c>
      <c r="AG48" t="str">
        <f t="shared" si="111"/>
        <v/>
      </c>
      <c r="AH48" t="str">
        <f t="shared" si="111"/>
        <v/>
      </c>
      <c r="AI48" t="str">
        <f t="shared" si="111"/>
        <v/>
      </c>
      <c r="AJ48" t="str">
        <f t="shared" si="111"/>
        <v/>
      </c>
      <c r="AK48" t="str">
        <f t="shared" si="111"/>
        <v/>
      </c>
      <c r="AL48" t="str">
        <f t="shared" si="111"/>
        <v/>
      </c>
      <c r="AM48" t="str">
        <f t="shared" si="111"/>
        <v/>
      </c>
      <c r="AN48" t="str">
        <f t="shared" si="111"/>
        <v/>
      </c>
      <c r="AO48" t="str">
        <f t="shared" si="111"/>
        <v/>
      </c>
      <c r="AP48" t="str">
        <f t="shared" si="111"/>
        <v/>
      </c>
      <c r="AQ48" t="str">
        <f t="shared" si="111"/>
        <v/>
      </c>
      <c r="AR48" t="str">
        <f t="shared" si="111"/>
        <v/>
      </c>
      <c r="AS48" t="str">
        <f t="shared" si="111"/>
        <v/>
      </c>
      <c r="AT48" t="str">
        <f t="shared" si="111"/>
        <v/>
      </c>
      <c r="AU48" t="str">
        <f t="shared" si="111"/>
        <v/>
      </c>
      <c r="AV48" t="str">
        <f t="shared" si="111"/>
        <v/>
      </c>
      <c r="AW48" t="str">
        <f t="shared" si="111"/>
        <v/>
      </c>
      <c r="AX48" t="str">
        <f t="shared" si="111"/>
        <v/>
      </c>
      <c r="AY48" t="str">
        <f t="shared" si="111"/>
        <v/>
      </c>
      <c r="AZ48" t="str">
        <f t="shared" si="111"/>
        <v/>
      </c>
      <c r="BA48" t="str">
        <f t="shared" si="111"/>
        <v/>
      </c>
      <c r="BB48" t="str">
        <f t="shared" si="111"/>
        <v/>
      </c>
      <c r="BC48" t="str">
        <f t="shared" si="111"/>
        <v/>
      </c>
      <c r="BD48" t="str">
        <f t="shared" si="111"/>
        <v/>
      </c>
      <c r="BE48" t="str">
        <f t="shared" si="111"/>
        <v/>
      </c>
      <c r="BF48" t="str">
        <f t="shared" si="111"/>
        <v/>
      </c>
      <c r="BG48" t="str">
        <f t="shared" si="111"/>
        <v/>
      </c>
      <c r="BH48" t="str">
        <f t="shared" si="111"/>
        <v/>
      </c>
      <c r="BI48" t="str">
        <f t="shared" si="111"/>
        <v/>
      </c>
      <c r="BJ48" t="str">
        <f t="shared" si="111"/>
        <v/>
      </c>
      <c r="BK48" t="str">
        <f t="shared" si="111"/>
        <v/>
      </c>
      <c r="BL48" t="str">
        <f t="shared" si="111"/>
        <v/>
      </c>
      <c r="BM48" t="str">
        <f t="shared" si="111"/>
        <v/>
      </c>
      <c r="BN48" t="str">
        <f t="shared" si="111"/>
        <v/>
      </c>
      <c r="BO48" t="str">
        <f t="shared" si="111"/>
        <v/>
      </c>
      <c r="BP48" t="str">
        <f t="shared" si="111"/>
        <v/>
      </c>
      <c r="BQ48" t="str">
        <f t="shared" si="111"/>
        <v/>
      </c>
      <c r="BR48" t="str">
        <f t="shared" si="111"/>
        <v/>
      </c>
      <c r="BS48" t="str">
        <f t="shared" si="111"/>
        <v/>
      </c>
      <c r="BT48" t="str">
        <f t="shared" si="111"/>
        <v/>
      </c>
      <c r="BU48" t="str">
        <f t="shared" si="111"/>
        <v/>
      </c>
      <c r="BV48" t="str">
        <f t="shared" si="111"/>
        <v/>
      </c>
      <c r="BW48" t="str">
        <f t="shared" si="111"/>
        <v/>
      </c>
      <c r="BX48" t="str">
        <f t="shared" si="111"/>
        <v/>
      </c>
      <c r="BY48" t="str">
        <f t="shared" si="111"/>
        <v/>
      </c>
      <c r="BZ48" t="str">
        <f t="shared" si="111"/>
        <v/>
      </c>
      <c r="CA48" t="str">
        <f t="shared" si="111"/>
        <v/>
      </c>
      <c r="CB48" t="str">
        <f t="shared" si="111"/>
        <v/>
      </c>
      <c r="CC48" t="str">
        <f t="shared" si="111"/>
        <v/>
      </c>
      <c r="CD48" t="str">
        <f t="shared" si="111"/>
        <v/>
      </c>
      <c r="CE48" t="str">
        <f t="shared" si="111"/>
        <v/>
      </c>
      <c r="CF48" t="str">
        <f t="shared" si="111"/>
        <v/>
      </c>
      <c r="CG48" t="str">
        <f t="shared" si="111"/>
        <v/>
      </c>
      <c r="CH48" t="str">
        <f t="shared" si="111"/>
        <v/>
      </c>
      <c r="CI48" t="str">
        <f t="shared" si="111"/>
        <v/>
      </c>
      <c r="CJ48" t="str">
        <f t="shared" si="111"/>
        <v/>
      </c>
      <c r="CK48" t="str">
        <f t="shared" si="111"/>
        <v/>
      </c>
      <c r="CL48" t="str">
        <f t="shared" si="111"/>
        <v/>
      </c>
      <c r="CM48" t="str">
        <f t="shared" si="111"/>
        <v/>
      </c>
      <c r="CN48" t="str">
        <f t="shared" si="111"/>
        <v/>
      </c>
      <c r="CO48" t="str">
        <f t="shared" si="111"/>
        <v/>
      </c>
      <c r="CP48" t="str">
        <f t="shared" si="111"/>
        <v/>
      </c>
      <c r="CQ48" t="str">
        <f t="shared" ref="CQ48:FB48" si="112">CP48&amp;IF(CQ33&lt;&gt;"","*."&amp;CQ33&amp;";","")</f>
        <v/>
      </c>
      <c r="CR48" t="str">
        <f t="shared" si="112"/>
        <v/>
      </c>
      <c r="CS48" t="str">
        <f t="shared" si="112"/>
        <v/>
      </c>
      <c r="CT48" t="str">
        <f t="shared" si="112"/>
        <v/>
      </c>
      <c r="CU48" t="str">
        <f t="shared" si="112"/>
        <v/>
      </c>
      <c r="CV48" t="str">
        <f t="shared" si="112"/>
        <v/>
      </c>
      <c r="CW48" t="str">
        <f t="shared" si="112"/>
        <v/>
      </c>
      <c r="CX48" t="str">
        <f t="shared" si="112"/>
        <v/>
      </c>
      <c r="CY48" t="str">
        <f t="shared" si="112"/>
        <v/>
      </c>
      <c r="CZ48" t="str">
        <f t="shared" si="112"/>
        <v/>
      </c>
      <c r="DA48" t="str">
        <f t="shared" si="112"/>
        <v/>
      </c>
      <c r="DB48" t="str">
        <f t="shared" si="112"/>
        <v/>
      </c>
      <c r="DC48" t="str">
        <f t="shared" si="112"/>
        <v/>
      </c>
      <c r="DD48" t="str">
        <f t="shared" si="112"/>
        <v/>
      </c>
      <c r="DE48" t="str">
        <f t="shared" si="112"/>
        <v/>
      </c>
      <c r="DF48" t="str">
        <f t="shared" si="112"/>
        <v/>
      </c>
      <c r="DG48" t="str">
        <f t="shared" si="112"/>
        <v/>
      </c>
      <c r="DH48" t="str">
        <f t="shared" si="112"/>
        <v/>
      </c>
      <c r="DI48" t="str">
        <f t="shared" si="112"/>
        <v/>
      </c>
      <c r="DJ48" t="str">
        <f t="shared" si="112"/>
        <v/>
      </c>
      <c r="DK48" t="str">
        <f t="shared" si="112"/>
        <v/>
      </c>
      <c r="DL48" t="str">
        <f t="shared" si="112"/>
        <v/>
      </c>
      <c r="DM48" t="str">
        <f t="shared" si="112"/>
        <v/>
      </c>
      <c r="DN48" t="str">
        <f t="shared" si="112"/>
        <v/>
      </c>
      <c r="DO48" t="str">
        <f t="shared" si="112"/>
        <v/>
      </c>
      <c r="DP48" t="str">
        <f t="shared" si="112"/>
        <v/>
      </c>
      <c r="DQ48" t="str">
        <f t="shared" si="112"/>
        <v/>
      </c>
      <c r="DR48" t="str">
        <f t="shared" si="112"/>
        <v/>
      </c>
      <c r="DS48" t="str">
        <f t="shared" si="112"/>
        <v/>
      </c>
      <c r="DT48" t="str">
        <f t="shared" si="112"/>
        <v/>
      </c>
      <c r="DU48" t="str">
        <f t="shared" si="112"/>
        <v/>
      </c>
      <c r="DV48" t="str">
        <f t="shared" si="112"/>
        <v/>
      </c>
      <c r="DW48" t="str">
        <f t="shared" si="112"/>
        <v/>
      </c>
      <c r="DX48" t="str">
        <f t="shared" si="112"/>
        <v/>
      </c>
      <c r="DY48" t="str">
        <f t="shared" si="112"/>
        <v/>
      </c>
      <c r="DZ48" t="str">
        <f t="shared" si="112"/>
        <v/>
      </c>
      <c r="EA48" t="str">
        <f t="shared" si="112"/>
        <v/>
      </c>
      <c r="EB48" t="str">
        <f t="shared" si="112"/>
        <v/>
      </c>
      <c r="EC48" t="str">
        <f t="shared" si="112"/>
        <v/>
      </c>
      <c r="ED48" t="str">
        <f t="shared" si="112"/>
        <v/>
      </c>
      <c r="EE48" t="str">
        <f t="shared" si="112"/>
        <v/>
      </c>
      <c r="EF48" t="str">
        <f t="shared" si="112"/>
        <v/>
      </c>
      <c r="EG48" t="str">
        <f t="shared" si="112"/>
        <v/>
      </c>
      <c r="EH48" t="str">
        <f t="shared" si="112"/>
        <v/>
      </c>
      <c r="EI48" t="str">
        <f t="shared" si="112"/>
        <v/>
      </c>
      <c r="EJ48" t="str">
        <f t="shared" si="112"/>
        <v/>
      </c>
      <c r="EK48" t="str">
        <f t="shared" si="112"/>
        <v/>
      </c>
      <c r="EL48" t="str">
        <f t="shared" si="112"/>
        <v/>
      </c>
      <c r="EM48" t="str">
        <f t="shared" si="112"/>
        <v/>
      </c>
      <c r="EN48" t="str">
        <f t="shared" si="112"/>
        <v/>
      </c>
      <c r="EO48" t="str">
        <f t="shared" si="112"/>
        <v/>
      </c>
      <c r="EP48" t="str">
        <f t="shared" si="112"/>
        <v/>
      </c>
      <c r="EQ48" t="str">
        <f t="shared" si="112"/>
        <v/>
      </c>
      <c r="ER48" t="str">
        <f t="shared" si="112"/>
        <v/>
      </c>
      <c r="ES48" t="str">
        <f t="shared" si="112"/>
        <v/>
      </c>
      <c r="ET48" t="str">
        <f t="shared" si="112"/>
        <v/>
      </c>
      <c r="EU48" t="str">
        <f t="shared" si="112"/>
        <v/>
      </c>
      <c r="EV48" t="str">
        <f t="shared" si="112"/>
        <v/>
      </c>
      <c r="EW48" t="str">
        <f t="shared" si="112"/>
        <v/>
      </c>
      <c r="EX48" t="str">
        <f t="shared" si="112"/>
        <v/>
      </c>
      <c r="EY48" t="str">
        <f t="shared" si="112"/>
        <v/>
      </c>
      <c r="EZ48" t="str">
        <f t="shared" si="112"/>
        <v/>
      </c>
      <c r="FA48" t="str">
        <f t="shared" si="112"/>
        <v/>
      </c>
      <c r="FB48" t="str">
        <f t="shared" si="112"/>
        <v/>
      </c>
      <c r="FC48" t="str">
        <f t="shared" ref="FC48:HN48" si="113">FB48&amp;IF(FC33&lt;&gt;"","*."&amp;FC33&amp;";","")</f>
        <v/>
      </c>
      <c r="FD48" t="str">
        <f t="shared" si="113"/>
        <v/>
      </c>
      <c r="FE48" t="str">
        <f t="shared" si="113"/>
        <v/>
      </c>
      <c r="FF48" t="str">
        <f t="shared" si="113"/>
        <v/>
      </c>
      <c r="FG48" t="str">
        <f t="shared" si="113"/>
        <v/>
      </c>
      <c r="FH48" t="str">
        <f t="shared" si="113"/>
        <v/>
      </c>
      <c r="FI48" t="str">
        <f t="shared" si="113"/>
        <v/>
      </c>
      <c r="FJ48" t="str">
        <f t="shared" si="113"/>
        <v/>
      </c>
      <c r="FK48" t="str">
        <f t="shared" si="113"/>
        <v/>
      </c>
      <c r="FL48" t="str">
        <f t="shared" si="113"/>
        <v/>
      </c>
      <c r="FM48" t="str">
        <f t="shared" si="113"/>
        <v/>
      </c>
      <c r="FN48" t="str">
        <f t="shared" si="113"/>
        <v/>
      </c>
      <c r="FO48" t="str">
        <f t="shared" si="113"/>
        <v/>
      </c>
      <c r="FP48" t="str">
        <f t="shared" si="113"/>
        <v/>
      </c>
      <c r="FQ48" t="str">
        <f t="shared" si="113"/>
        <v/>
      </c>
      <c r="FR48" t="str">
        <f t="shared" si="113"/>
        <v/>
      </c>
      <c r="FS48" t="str">
        <f t="shared" si="113"/>
        <v/>
      </c>
      <c r="FT48" t="str">
        <f t="shared" si="113"/>
        <v/>
      </c>
      <c r="FU48" t="str">
        <f t="shared" si="113"/>
        <v/>
      </c>
      <c r="FV48" t="str">
        <f t="shared" si="113"/>
        <v/>
      </c>
      <c r="FW48" t="str">
        <f t="shared" si="113"/>
        <v/>
      </c>
      <c r="FX48" t="str">
        <f t="shared" si="113"/>
        <v/>
      </c>
      <c r="FY48" t="str">
        <f t="shared" si="113"/>
        <v/>
      </c>
      <c r="FZ48" t="str">
        <f t="shared" si="113"/>
        <v/>
      </c>
      <c r="GA48" t="str">
        <f t="shared" si="113"/>
        <v/>
      </c>
      <c r="GB48" t="str">
        <f t="shared" si="113"/>
        <v/>
      </c>
      <c r="GC48" t="str">
        <f t="shared" si="113"/>
        <v/>
      </c>
      <c r="GD48" t="str">
        <f t="shared" si="113"/>
        <v/>
      </c>
      <c r="GE48" t="str">
        <f t="shared" si="113"/>
        <v/>
      </c>
      <c r="GF48" t="str">
        <f t="shared" si="113"/>
        <v/>
      </c>
      <c r="GG48" t="str">
        <f t="shared" si="113"/>
        <v/>
      </c>
      <c r="GH48" t="str">
        <f t="shared" si="113"/>
        <v/>
      </c>
      <c r="GI48" t="str">
        <f t="shared" si="113"/>
        <v/>
      </c>
      <c r="GJ48" t="str">
        <f t="shared" si="113"/>
        <v/>
      </c>
      <c r="GK48" t="str">
        <f t="shared" si="113"/>
        <v/>
      </c>
      <c r="GL48" t="str">
        <f t="shared" si="113"/>
        <v/>
      </c>
      <c r="GM48" t="str">
        <f t="shared" si="113"/>
        <v/>
      </c>
      <c r="GN48" t="str">
        <f t="shared" si="113"/>
        <v/>
      </c>
      <c r="GO48" t="str">
        <f t="shared" si="113"/>
        <v/>
      </c>
      <c r="GP48" t="str">
        <f t="shared" si="113"/>
        <v/>
      </c>
      <c r="GQ48" t="str">
        <f t="shared" si="113"/>
        <v/>
      </c>
      <c r="GR48" t="str">
        <f t="shared" si="113"/>
        <v/>
      </c>
      <c r="GS48" t="str">
        <f t="shared" si="113"/>
        <v/>
      </c>
      <c r="GT48" t="str">
        <f t="shared" si="113"/>
        <v/>
      </c>
      <c r="GU48" t="str">
        <f t="shared" si="113"/>
        <v/>
      </c>
      <c r="GV48" t="str">
        <f t="shared" si="113"/>
        <v>*.pbit;</v>
      </c>
      <c r="GW48" t="str">
        <f t="shared" si="113"/>
        <v>*.pbit;*.pbix;</v>
      </c>
      <c r="GX48" t="str">
        <f t="shared" si="113"/>
        <v>*.pbit;*.pbix;</v>
      </c>
      <c r="GY48" t="str">
        <f t="shared" si="113"/>
        <v>*.pbit;*.pbix;</v>
      </c>
      <c r="GZ48" t="str">
        <f t="shared" si="113"/>
        <v>*.pbit;*.pbix;</v>
      </c>
      <c r="HA48" t="str">
        <f t="shared" si="113"/>
        <v>*.pbit;*.pbix;</v>
      </c>
      <c r="HB48" t="str">
        <f t="shared" si="113"/>
        <v>*.pbit;*.pbix;</v>
      </c>
      <c r="HC48" t="str">
        <f t="shared" si="113"/>
        <v>*.pbit;*.pbix;</v>
      </c>
      <c r="HD48" t="str">
        <f t="shared" si="113"/>
        <v>*.pbit;*.pbix;</v>
      </c>
      <c r="HE48" t="str">
        <f t="shared" si="113"/>
        <v>*.pbit;*.pbix;</v>
      </c>
      <c r="HF48" t="str">
        <f t="shared" si="113"/>
        <v>*.pbit;*.pbix;</v>
      </c>
      <c r="HG48" t="str">
        <f t="shared" si="113"/>
        <v>*.pbit;*.pbix;</v>
      </c>
      <c r="HH48" t="str">
        <f t="shared" si="113"/>
        <v>*.pbit;*.pbix;</v>
      </c>
      <c r="HI48" t="str">
        <f t="shared" si="113"/>
        <v>*.pbit;*.pbix;</v>
      </c>
      <c r="HJ48" t="str">
        <f t="shared" si="113"/>
        <v>*.pbit;*.pbix;</v>
      </c>
      <c r="HK48" t="str">
        <f t="shared" si="113"/>
        <v>*.pbit;*.pbix;</v>
      </c>
      <c r="HL48" t="str">
        <f t="shared" si="113"/>
        <v>*.pbit;*.pbix;</v>
      </c>
      <c r="HM48" t="str">
        <f t="shared" si="113"/>
        <v>*.pbit;*.pbix;</v>
      </c>
      <c r="HN48" t="str">
        <f t="shared" si="113"/>
        <v>*.pbit;*.pbix;</v>
      </c>
      <c r="HO48" t="str">
        <f t="shared" ref="HO48:JZ48" si="114">HN48&amp;IF(HO33&lt;&gt;"","*."&amp;HO33&amp;";","")</f>
        <v>*.pbit;*.pbix;</v>
      </c>
      <c r="HP48" t="str">
        <f t="shared" si="114"/>
        <v>*.pbit;*.pbix;</v>
      </c>
      <c r="HQ48" t="str">
        <f t="shared" si="114"/>
        <v>*.pbit;*.pbix;</v>
      </c>
      <c r="HR48" t="str">
        <f t="shared" si="114"/>
        <v>*.pbit;*.pbix;</v>
      </c>
      <c r="HS48" t="str">
        <f t="shared" si="114"/>
        <v>*.pbit;*.pbix;</v>
      </c>
      <c r="HT48" t="str">
        <f t="shared" si="114"/>
        <v>*.pbit;*.pbix;</v>
      </c>
      <c r="HU48" t="str">
        <f t="shared" si="114"/>
        <v>*.pbit;*.pbix;</v>
      </c>
      <c r="HV48" t="str">
        <f t="shared" si="114"/>
        <v>*.pbit;*.pbix;</v>
      </c>
      <c r="HW48" t="str">
        <f t="shared" si="114"/>
        <v>*.pbit;*.pbix;</v>
      </c>
      <c r="HX48" t="str">
        <f t="shared" si="114"/>
        <v>*.pbit;*.pbix;</v>
      </c>
      <c r="HY48" t="str">
        <f t="shared" si="114"/>
        <v>*.pbit;*.pbix;</v>
      </c>
      <c r="HZ48" t="str">
        <f t="shared" si="114"/>
        <v>*.pbit;*.pbix;</v>
      </c>
      <c r="IA48" t="str">
        <f t="shared" si="114"/>
        <v>*.pbit;*.pbix;</v>
      </c>
      <c r="IB48" t="str">
        <f t="shared" si="114"/>
        <v>*.pbit;*.pbix;</v>
      </c>
      <c r="IC48" t="str">
        <f t="shared" si="114"/>
        <v>*.pbit;*.pbix;</v>
      </c>
      <c r="ID48" t="str">
        <f t="shared" si="114"/>
        <v>*.pbit;*.pbix;</v>
      </c>
      <c r="IE48" t="str">
        <f t="shared" si="114"/>
        <v>*.pbit;*.pbix;</v>
      </c>
      <c r="IF48" t="str">
        <f t="shared" si="114"/>
        <v>*.pbit;*.pbix;</v>
      </c>
      <c r="IG48" t="str">
        <f t="shared" si="114"/>
        <v>*.pbit;*.pbix;</v>
      </c>
      <c r="IH48" t="str">
        <f t="shared" si="114"/>
        <v>*.pbit;*.pbix;</v>
      </c>
      <c r="II48" t="str">
        <f t="shared" si="114"/>
        <v>*.pbit;*.pbix;</v>
      </c>
      <c r="IJ48" t="str">
        <f t="shared" si="114"/>
        <v>*.pbit;*.pbix;</v>
      </c>
      <c r="IK48" t="str">
        <f t="shared" si="114"/>
        <v>*.pbit;*.pbix;</v>
      </c>
      <c r="IL48" t="str">
        <f t="shared" si="114"/>
        <v>*.pbit;*.pbix;</v>
      </c>
      <c r="IM48" t="str">
        <f t="shared" si="114"/>
        <v>*.pbit;*.pbix;</v>
      </c>
      <c r="IN48" t="str">
        <f t="shared" si="114"/>
        <v>*.pbit;*.pbix;</v>
      </c>
      <c r="IO48" t="str">
        <f t="shared" si="114"/>
        <v>*.pbit;*.pbix;</v>
      </c>
      <c r="IP48" t="str">
        <f t="shared" si="114"/>
        <v>*.pbit;*.pbix;</v>
      </c>
      <c r="IQ48" t="str">
        <f t="shared" si="114"/>
        <v>*.pbit;*.pbix;</v>
      </c>
      <c r="IR48" t="str">
        <f t="shared" si="114"/>
        <v>*.pbit;*.pbix;</v>
      </c>
      <c r="IS48" t="str">
        <f t="shared" si="114"/>
        <v>*.pbit;*.pbix;</v>
      </c>
      <c r="IT48" t="str">
        <f t="shared" si="114"/>
        <v>*.pbit;*.pbix;</v>
      </c>
      <c r="IU48" t="str">
        <f t="shared" si="114"/>
        <v>*.pbit;*.pbix;</v>
      </c>
      <c r="IV48" t="str">
        <f t="shared" si="114"/>
        <v>*.pbit;*.pbix;</v>
      </c>
      <c r="IW48" t="str">
        <f t="shared" si="114"/>
        <v>*.pbit;*.pbix;</v>
      </c>
      <c r="IX48" t="str">
        <f t="shared" si="114"/>
        <v>*.pbit;*.pbix;</v>
      </c>
      <c r="IY48" t="str">
        <f t="shared" si="114"/>
        <v>*.pbit;*.pbix;</v>
      </c>
      <c r="IZ48" t="str">
        <f t="shared" si="114"/>
        <v>*.pbit;*.pbix;</v>
      </c>
      <c r="JA48" t="str">
        <f t="shared" si="114"/>
        <v>*.pbit;*.pbix;</v>
      </c>
      <c r="JB48" t="str">
        <f t="shared" si="114"/>
        <v>*.pbit;*.pbix;</v>
      </c>
      <c r="JC48" t="str">
        <f t="shared" si="114"/>
        <v>*.pbit;*.pbix;</v>
      </c>
      <c r="JD48" t="str">
        <f t="shared" si="114"/>
        <v>*.pbit;*.pbix;</v>
      </c>
      <c r="JE48" t="str">
        <f t="shared" si="114"/>
        <v>*.pbit;*.pbix;</v>
      </c>
      <c r="JF48" t="str">
        <f t="shared" si="114"/>
        <v>*.pbit;*.pbix;</v>
      </c>
      <c r="JG48" t="str">
        <f t="shared" si="114"/>
        <v>*.pbit;*.pbix;*.rdl;</v>
      </c>
      <c r="JH48" t="str">
        <f t="shared" si="114"/>
        <v>*.pbit;*.pbix;*.rdl;</v>
      </c>
      <c r="JI48" t="str">
        <f t="shared" si="114"/>
        <v>*.pbit;*.pbix;*.rdl;</v>
      </c>
      <c r="JJ48" t="str">
        <f t="shared" si="114"/>
        <v>*.pbit;*.pbix;*.rdl;</v>
      </c>
      <c r="JK48" t="str">
        <f t="shared" si="114"/>
        <v>*.pbit;*.pbix;*.rdl;</v>
      </c>
      <c r="JL48" t="str">
        <f t="shared" si="114"/>
        <v>*.pbit;*.pbix;*.rdl;</v>
      </c>
      <c r="JM48" t="str">
        <f t="shared" si="114"/>
        <v>*.pbit;*.pbix;*.rdl;</v>
      </c>
      <c r="JN48" t="str">
        <f t="shared" si="114"/>
        <v>*.pbit;*.pbix;*.rdl;*.rpt;</v>
      </c>
      <c r="JO48" t="str">
        <f t="shared" si="114"/>
        <v>*.pbit;*.pbix;*.rdl;*.rpt;</v>
      </c>
      <c r="JP48" t="str">
        <f t="shared" si="114"/>
        <v>*.pbit;*.pbix;*.rdl;*.rpt;</v>
      </c>
      <c r="JQ48" t="str">
        <f t="shared" si="114"/>
        <v>*.pbit;*.pbix;*.rdl;*.rpt;</v>
      </c>
      <c r="JR48" t="str">
        <f t="shared" si="114"/>
        <v>*.pbit;*.pbix;*.rdl;*.rpt;</v>
      </c>
      <c r="JS48" t="str">
        <f t="shared" si="114"/>
        <v>*.pbit;*.pbix;*.rdl;*.rpt;</v>
      </c>
      <c r="JT48" t="str">
        <f t="shared" si="114"/>
        <v>*.pbit;*.pbix;*.rdl;*.rpt;</v>
      </c>
      <c r="JU48" t="str">
        <f t="shared" si="114"/>
        <v>*.pbit;*.pbix;*.rdl;*.rpt;</v>
      </c>
      <c r="JV48" t="str">
        <f t="shared" si="114"/>
        <v>*.pbit;*.pbix;*.rdl;*.rpt;</v>
      </c>
      <c r="JW48" t="str">
        <f t="shared" si="114"/>
        <v>*.pbit;*.pbix;*.rdl;*.rpt;</v>
      </c>
      <c r="JX48" t="str">
        <f t="shared" si="114"/>
        <v>*.pbit;*.pbix;*.rdl;*.rpt;</v>
      </c>
      <c r="JY48" t="str">
        <f t="shared" si="114"/>
        <v>*.pbit;*.pbix;*.rdl;*.rpt;</v>
      </c>
      <c r="JZ48" t="str">
        <f t="shared" si="114"/>
        <v>*.pbit;*.pbix;*.rdl;*.rpt;</v>
      </c>
      <c r="KA48" t="str">
        <f t="shared" ref="KA48:ML48" si="115">JZ48&amp;IF(KA33&lt;&gt;"","*."&amp;KA33&amp;";","")</f>
        <v>*.pbit;*.pbix;*.rdl;*.rpt;</v>
      </c>
      <c r="KB48" t="str">
        <f t="shared" si="115"/>
        <v>*.pbit;*.pbix;*.rdl;*.rpt;</v>
      </c>
      <c r="KC48" t="str">
        <f t="shared" si="115"/>
        <v>*.pbit;*.pbix;*.rdl;*.rpt;</v>
      </c>
      <c r="KD48" t="str">
        <f t="shared" si="115"/>
        <v>*.pbit;*.pbix;*.rdl;*.rpt;</v>
      </c>
      <c r="KE48" t="str">
        <f t="shared" si="115"/>
        <v>*.pbit;*.pbix;*.rdl;*.rpt;</v>
      </c>
      <c r="KF48" t="str">
        <f t="shared" si="115"/>
        <v>*.pbit;*.pbix;*.rdl;*.rpt;</v>
      </c>
      <c r="KG48" t="str">
        <f t="shared" si="115"/>
        <v>*.pbit;*.pbix;*.rdl;*.rpt;</v>
      </c>
      <c r="KH48" t="str">
        <f t="shared" si="115"/>
        <v>*.pbit;*.pbix;*.rdl;*.rpt;</v>
      </c>
      <c r="KI48" t="str">
        <f t="shared" si="115"/>
        <v>*.pbit;*.pbix;*.rdl;*.rpt;</v>
      </c>
      <c r="KJ48" t="str">
        <f t="shared" si="115"/>
        <v>*.pbit;*.pbix;*.rdl;*.rpt;</v>
      </c>
      <c r="KK48" t="str">
        <f t="shared" si="115"/>
        <v>*.pbit;*.pbix;*.rdl;*.rpt;</v>
      </c>
      <c r="KL48" t="str">
        <f t="shared" si="115"/>
        <v>*.pbit;*.pbix;*.rdl;*.rpt;</v>
      </c>
      <c r="KM48" t="str">
        <f t="shared" si="115"/>
        <v>*.pbit;*.pbix;*.rdl;*.rpt;</v>
      </c>
      <c r="KN48" t="str">
        <f t="shared" si="115"/>
        <v>*.pbit;*.pbix;*.rdl;*.rpt;</v>
      </c>
      <c r="KO48" t="str">
        <f t="shared" si="115"/>
        <v>*.pbit;*.pbix;*.rdl;*.rpt;</v>
      </c>
      <c r="KP48" t="str">
        <f t="shared" si="115"/>
        <v>*.pbit;*.pbix;*.rdl;*.rpt;</v>
      </c>
      <c r="KQ48" t="str">
        <f t="shared" si="115"/>
        <v>*.pbit;*.pbix;*.rdl;*.rpt;</v>
      </c>
      <c r="KR48" t="str">
        <f t="shared" si="115"/>
        <v>*.pbit;*.pbix;*.rdl;*.rpt;</v>
      </c>
      <c r="KS48" t="str">
        <f t="shared" si="115"/>
        <v>*.pbit;*.pbix;*.rdl;*.rpt;</v>
      </c>
      <c r="KT48" t="str">
        <f t="shared" si="115"/>
        <v>*.pbit;*.pbix;*.rdl;*.rpt;</v>
      </c>
      <c r="KU48" t="str">
        <f t="shared" si="115"/>
        <v>*.pbit;*.pbix;*.rdl;*.rpt;</v>
      </c>
      <c r="KV48" t="str">
        <f t="shared" si="115"/>
        <v>*.pbit;*.pbix;*.rdl;*.rpt;</v>
      </c>
      <c r="KW48" t="str">
        <f t="shared" si="115"/>
        <v>*.pbit;*.pbix;*.rdl;*.rpt;</v>
      </c>
      <c r="KX48" t="str">
        <f t="shared" si="115"/>
        <v>*.pbit;*.pbix;*.rdl;*.rpt;</v>
      </c>
      <c r="KY48" t="str">
        <f t="shared" si="115"/>
        <v>*.pbit;*.pbix;*.rdl;*.rpt;</v>
      </c>
      <c r="KZ48" t="str">
        <f t="shared" si="115"/>
        <v>*.pbit;*.pbix;*.rdl;*.rpt;</v>
      </c>
      <c r="LA48" t="str">
        <f t="shared" si="115"/>
        <v>*.pbit;*.pbix;*.rdl;*.rpt;</v>
      </c>
      <c r="LB48" t="str">
        <f t="shared" si="115"/>
        <v>*.pbit;*.pbix;*.rdl;*.rpt;</v>
      </c>
      <c r="LC48" t="str">
        <f t="shared" si="115"/>
        <v>*.pbit;*.pbix;*.rdl;*.rpt;</v>
      </c>
      <c r="LD48" t="str">
        <f t="shared" si="115"/>
        <v>*.pbit;*.pbix;*.rdl;*.rpt;</v>
      </c>
      <c r="LE48" t="str">
        <f t="shared" si="115"/>
        <v>*.pbit;*.pbix;*.rdl;*.rpt;</v>
      </c>
      <c r="LF48" t="str">
        <f t="shared" si="115"/>
        <v>*.pbit;*.pbix;*.rdl;*.rpt;</v>
      </c>
      <c r="LG48" t="str">
        <f t="shared" si="115"/>
        <v>*.pbit;*.pbix;*.rdl;*.rpt;</v>
      </c>
      <c r="LH48" t="str">
        <f t="shared" si="115"/>
        <v>*.pbit;*.pbix;*.rdl;*.rpt;</v>
      </c>
      <c r="LI48" t="str">
        <f t="shared" si="115"/>
        <v>*.pbit;*.pbix;*.rdl;*.rpt;</v>
      </c>
      <c r="LJ48" t="str">
        <f t="shared" si="115"/>
        <v>*.pbit;*.pbix;*.rdl;*.rpt;</v>
      </c>
      <c r="LK48" t="str">
        <f t="shared" si="115"/>
        <v>*.pbit;*.pbix;*.rdl;*.rpt;</v>
      </c>
      <c r="LL48" t="str">
        <f t="shared" si="115"/>
        <v>*.pbit;*.pbix;*.rdl;*.rpt;</v>
      </c>
      <c r="LM48" t="str">
        <f t="shared" si="115"/>
        <v>*.pbit;*.pbix;*.rdl;*.rpt;</v>
      </c>
      <c r="LN48" t="str">
        <f t="shared" si="115"/>
        <v>*.pbit;*.pbix;*.rdl;*.rpt;</v>
      </c>
      <c r="LO48" t="str">
        <f t="shared" si="115"/>
        <v>*.pbit;*.pbix;*.rdl;*.rpt;</v>
      </c>
      <c r="LP48" t="str">
        <f t="shared" si="115"/>
        <v>*.pbit;*.pbix;*.rdl;*.rpt;</v>
      </c>
      <c r="LQ48" t="str">
        <f t="shared" si="115"/>
        <v>*.pbit;*.pbix;*.rdl;*.rpt;</v>
      </c>
      <c r="LR48" t="str">
        <f t="shared" si="115"/>
        <v>*.pbit;*.pbix;*.rdl;*.rpt;</v>
      </c>
      <c r="LS48" t="str">
        <f t="shared" si="115"/>
        <v>*.pbit;*.pbix;*.rdl;*.rpt;</v>
      </c>
      <c r="LT48" t="str">
        <f t="shared" si="115"/>
        <v>*.pbit;*.pbix;*.rdl;*.rpt;</v>
      </c>
      <c r="LU48" t="str">
        <f t="shared" si="115"/>
        <v>*.pbit;*.pbix;*.rdl;*.rpt;</v>
      </c>
      <c r="LV48" t="str">
        <f t="shared" si="115"/>
        <v>*.pbit;*.pbix;*.rdl;*.rpt;</v>
      </c>
      <c r="LW48" t="str">
        <f t="shared" si="115"/>
        <v>*.pbit;*.pbix;*.rdl;*.rpt;</v>
      </c>
      <c r="LX48" t="str">
        <f t="shared" si="115"/>
        <v>*.pbit;*.pbix;*.rdl;*.rpt;</v>
      </c>
      <c r="LY48" t="str">
        <f t="shared" si="115"/>
        <v>*.pbit;*.pbix;*.rdl;*.rpt;</v>
      </c>
      <c r="LZ48" t="str">
        <f t="shared" si="115"/>
        <v>*.pbit;*.pbix;*.rdl;*.rpt;</v>
      </c>
      <c r="MA48" t="str">
        <f t="shared" si="115"/>
        <v>*.pbit;*.pbix;*.rdl;*.rpt;</v>
      </c>
      <c r="MB48" t="str">
        <f t="shared" si="115"/>
        <v>*.pbit;*.pbix;*.rdl;*.rpt;</v>
      </c>
      <c r="MC48" t="str">
        <f t="shared" si="115"/>
        <v>*.pbit;*.pbix;*.rdl;*.rpt;</v>
      </c>
      <c r="MD48" t="str">
        <f t="shared" si="115"/>
        <v>*.pbit;*.pbix;*.rdl;*.rpt;</v>
      </c>
      <c r="ME48" t="str">
        <f t="shared" si="115"/>
        <v>*.pbit;*.pbix;*.rdl;*.rpt;</v>
      </c>
      <c r="MF48" t="str">
        <f t="shared" si="115"/>
        <v>*.pbit;*.pbix;*.rdl;*.rpt;</v>
      </c>
      <c r="MG48" t="str">
        <f t="shared" si="115"/>
        <v>*.pbit;*.pbix;*.rdl;*.rpt;</v>
      </c>
      <c r="MH48" t="str">
        <f t="shared" si="115"/>
        <v>*.pbit;*.pbix;*.rdl;*.rpt;</v>
      </c>
      <c r="MI48" t="str">
        <f t="shared" si="115"/>
        <v>*.pbit;*.pbix;*.rdl;*.rpt;</v>
      </c>
      <c r="MJ48" t="str">
        <f t="shared" si="115"/>
        <v>*.pbit;*.pbix;*.rdl;*.rpt;</v>
      </c>
      <c r="MK48" t="str">
        <f t="shared" si="115"/>
        <v>*.pbit;*.pbix;*.rdl;*.rpt;</v>
      </c>
      <c r="ML48" t="str">
        <f t="shared" si="115"/>
        <v>*.pbit;*.pbix;*.rdl;*.rpt;</v>
      </c>
      <c r="MM48" t="str">
        <f t="shared" ref="MM48:MQ48" si="116">ML48&amp;IF(MM33&lt;&gt;"","*."&amp;MM33&amp;";","")</f>
        <v>*.pbit;*.pbix;*.rdl;*.rpt;</v>
      </c>
      <c r="MN48" t="str">
        <f t="shared" si="116"/>
        <v>*.pbit;*.pbix;*.rdl;*.rpt;</v>
      </c>
      <c r="MO48" t="str">
        <f t="shared" si="116"/>
        <v>*.pbit;*.pbix;*.rdl;*.rpt;</v>
      </c>
      <c r="MP48" t="str">
        <f t="shared" si="116"/>
        <v>*.pbit;*.pbix;*.rdl;*.rpt;</v>
      </c>
      <c r="MQ48" s="1" t="str">
        <f t="shared" si="116"/>
        <v>*.pbit;*.pbix;*.rdl;*.rpt;</v>
      </c>
      <c r="MS48" t="s">
        <v>1585</v>
      </c>
      <c r="MT48" t="str">
        <f t="shared" si="53"/>
        <v>reporting</v>
      </c>
      <c r="MU48" t="s">
        <v>1597</v>
      </c>
    </row>
    <row r="49" spans="4:408" x14ac:dyDescent="0.3">
      <c r="D49" s="6" t="e">
        <f>VLOOKUP(TRIM(B49),MIME!A:C,3,FALSE)</f>
        <v>#N/A</v>
      </c>
      <c r="E49" s="6"/>
      <c r="F49" s="6"/>
      <c r="G49" s="6"/>
      <c r="I49" s="3" t="s">
        <v>82</v>
      </c>
      <c r="J49" s="8">
        <v>1</v>
      </c>
      <c r="M49" s="3" t="s">
        <v>40</v>
      </c>
      <c r="N49" t="s">
        <v>1544</v>
      </c>
      <c r="P49" s="9" t="s">
        <v>0</v>
      </c>
      <c r="Q49" t="str">
        <f t="shared" si="54"/>
        <v/>
      </c>
      <c r="R49" t="str">
        <f t="shared" si="55"/>
        <v/>
      </c>
      <c r="S49" t="str">
        <f t="shared" si="55"/>
        <v/>
      </c>
      <c r="T49" t="str">
        <f t="shared" si="55"/>
        <v/>
      </c>
      <c r="U49" t="str">
        <f t="shared" si="55"/>
        <v/>
      </c>
      <c r="V49" t="str">
        <f t="shared" si="55"/>
        <v/>
      </c>
      <c r="W49" t="str">
        <f t="shared" si="55"/>
        <v/>
      </c>
      <c r="X49" t="str">
        <f t="shared" si="55"/>
        <v/>
      </c>
      <c r="Y49" t="str">
        <f t="shared" si="55"/>
        <v/>
      </c>
      <c r="Z49" t="str">
        <f t="shared" si="55"/>
        <v>*.3g2;</v>
      </c>
      <c r="AA49" t="str">
        <f t="shared" si="55"/>
        <v>*.3g2;*.3gp;</v>
      </c>
      <c r="AB49" t="str">
        <f t="shared" si="55"/>
        <v>*.3g2;*.3gp;*.3gp2;</v>
      </c>
      <c r="AC49" t="str">
        <f t="shared" si="55"/>
        <v>*.3g2;*.3gp;*.3gp2;*.3gpp;</v>
      </c>
      <c r="AD49" t="str">
        <f t="shared" si="55"/>
        <v>*.3g2;*.3gp;*.3gp2;*.3gpp;</v>
      </c>
      <c r="AE49" t="str">
        <f t="shared" ref="AE49:CP49" si="117">AD49&amp;IF(AE34&lt;&gt;"","*."&amp;AE34&amp;";","")</f>
        <v>*.3g2;*.3gp;*.3gp2;*.3gpp;</v>
      </c>
      <c r="AF49" t="str">
        <f t="shared" si="117"/>
        <v>*.3g2;*.3gp;*.3gp2;*.3gpp;</v>
      </c>
      <c r="AG49" t="str">
        <f t="shared" si="117"/>
        <v>*.3g2;*.3gp;*.3gp2;*.3gpp;*.aaf;</v>
      </c>
      <c r="AH49" t="str">
        <f t="shared" si="117"/>
        <v>*.3g2;*.3gp;*.3gp2;*.3gpp;*.aaf;</v>
      </c>
      <c r="AI49" t="str">
        <f t="shared" si="117"/>
        <v>*.3g2;*.3gp;*.3gp2;*.3gpp;*.aaf;</v>
      </c>
      <c r="AJ49" t="str">
        <f t="shared" si="117"/>
        <v>*.3g2;*.3gp;*.3gp2;*.3gpp;*.aaf;</v>
      </c>
      <c r="AK49" t="str">
        <f t="shared" si="117"/>
        <v>*.3g2;*.3gp;*.3gp2;*.3gpp;*.aaf;</v>
      </c>
      <c r="AL49" t="str">
        <f t="shared" si="117"/>
        <v>*.3g2;*.3gp;*.3gp2;*.3gpp;*.aaf;</v>
      </c>
      <c r="AM49" t="str">
        <f t="shared" si="117"/>
        <v>*.3g2;*.3gp;*.3gp2;*.3gpp;*.aaf;</v>
      </c>
      <c r="AN49" t="str">
        <f t="shared" si="117"/>
        <v>*.3g2;*.3gp;*.3gp2;*.3gpp;*.aaf;*.amr;</v>
      </c>
      <c r="AO49" t="str">
        <f t="shared" si="117"/>
        <v>*.3g2;*.3gp;*.3gp2;*.3gpp;*.aaf;*.amr;*.amv;</v>
      </c>
      <c r="AP49" t="str">
        <f t="shared" si="117"/>
        <v>*.3g2;*.3gp;*.3gp2;*.3gpp;*.aaf;*.amr;*.amv;</v>
      </c>
      <c r="AQ49" t="str">
        <f t="shared" si="117"/>
        <v>*.3g2;*.3gp;*.3gp2;*.3gpp;*.aaf;*.amr;*.amv;</v>
      </c>
      <c r="AR49" t="str">
        <f t="shared" si="117"/>
        <v>*.3g2;*.3gp;*.3gp2;*.3gpp;*.aaf;*.amr;*.amv;</v>
      </c>
      <c r="AS49" t="str">
        <f t="shared" si="117"/>
        <v>*.3g2;*.3gp;*.3gp2;*.3gpp;*.aaf;*.amr;*.amv;</v>
      </c>
      <c r="AT49" t="str">
        <f t="shared" si="117"/>
        <v>*.3g2;*.3gp;*.3gp2;*.3gpp;*.aaf;*.amr;*.amv;</v>
      </c>
      <c r="AU49" t="str">
        <f t="shared" si="117"/>
        <v>*.3g2;*.3gp;*.3gp2;*.3gpp;*.aaf;*.amr;*.amv;*.asf;</v>
      </c>
      <c r="AV49" t="str">
        <f t="shared" si="117"/>
        <v>*.3g2;*.3gp;*.3gp2;*.3gpp;*.aaf;*.amr;*.amv;*.asf;</v>
      </c>
      <c r="AW49" t="str">
        <f t="shared" si="117"/>
        <v>*.3g2;*.3gp;*.3gp2;*.3gpp;*.aaf;*.amr;*.amv;*.asf;*.avchd;</v>
      </c>
      <c r="AX49" t="str">
        <f t="shared" si="117"/>
        <v>*.3g2;*.3gp;*.3gp2;*.3gpp;*.aaf;*.amr;*.amv;*.asf;*.avchd;*.avi;</v>
      </c>
      <c r="AY49" t="str">
        <f t="shared" si="117"/>
        <v>*.3g2;*.3gp;*.3gp2;*.3gpp;*.aaf;*.amr;*.amv;*.asf;*.avchd;*.avi;</v>
      </c>
      <c r="AZ49" t="str">
        <f t="shared" si="117"/>
        <v>*.3g2;*.3gp;*.3gp2;*.3gpp;*.aaf;*.amr;*.amv;*.asf;*.avchd;*.avi;</v>
      </c>
      <c r="BA49" t="str">
        <f t="shared" si="117"/>
        <v>*.3g2;*.3gp;*.3gp2;*.3gpp;*.aaf;*.amr;*.amv;*.asf;*.avchd;*.avi;</v>
      </c>
      <c r="BB49" t="str">
        <f t="shared" si="117"/>
        <v>*.3g2;*.3gp;*.3gp2;*.3gpp;*.aaf;*.amr;*.amv;*.asf;*.avchd;*.avi;</v>
      </c>
      <c r="BC49" t="str">
        <f t="shared" si="117"/>
        <v>*.3g2;*.3gp;*.3gp2;*.3gpp;*.aaf;*.amr;*.amv;*.asf;*.avchd;*.avi;</v>
      </c>
      <c r="BD49" t="str">
        <f t="shared" si="117"/>
        <v>*.3g2;*.3gp;*.3gp2;*.3gpp;*.aaf;*.amr;*.amv;*.asf;*.avchd;*.avi;</v>
      </c>
      <c r="BE49" t="str">
        <f t="shared" si="117"/>
        <v>*.3g2;*.3gp;*.3gp2;*.3gpp;*.aaf;*.amr;*.amv;*.asf;*.avchd;*.avi;</v>
      </c>
      <c r="BF49" t="str">
        <f t="shared" si="117"/>
        <v>*.3g2;*.3gp;*.3gp2;*.3gpp;*.aaf;*.amr;*.amv;*.asf;*.avchd;*.avi;*.bdmv;</v>
      </c>
      <c r="BG49" t="str">
        <f t="shared" si="117"/>
        <v>*.3g2;*.3gp;*.3gp2;*.3gpp;*.aaf;*.amr;*.amv;*.asf;*.avchd;*.avi;*.bdmv;*.bik;</v>
      </c>
      <c r="BH49" t="str">
        <f t="shared" si="117"/>
        <v>*.3g2;*.3gp;*.3gp2;*.3gpp;*.aaf;*.amr;*.amv;*.asf;*.avchd;*.avi;*.bdmv;*.bik;</v>
      </c>
      <c r="BI49" t="str">
        <f t="shared" si="117"/>
        <v>*.3g2;*.3gp;*.3gp2;*.3gpp;*.aaf;*.amr;*.amv;*.asf;*.avchd;*.avi;*.bdmv;*.bik;</v>
      </c>
      <c r="BJ49" t="str">
        <f t="shared" si="117"/>
        <v>*.3g2;*.3gp;*.3gp2;*.3gpp;*.aaf;*.amr;*.amv;*.asf;*.avchd;*.avi;*.bdmv;*.bik;</v>
      </c>
      <c r="BK49" t="str">
        <f t="shared" si="117"/>
        <v>*.3g2;*.3gp;*.3gp2;*.3gpp;*.aaf;*.amr;*.amv;*.asf;*.avchd;*.avi;*.bdmv;*.bik;</v>
      </c>
      <c r="BL49" t="str">
        <f t="shared" si="117"/>
        <v>*.3g2;*.3gp;*.3gp2;*.3gpp;*.aaf;*.amr;*.amv;*.asf;*.avchd;*.avi;*.bdmv;*.bik;</v>
      </c>
      <c r="BM49" t="str">
        <f t="shared" si="117"/>
        <v>*.3g2;*.3gp;*.3gp2;*.3gpp;*.aaf;*.amr;*.amv;*.asf;*.avchd;*.avi;*.bdmv;*.bik;</v>
      </c>
      <c r="BN49" t="str">
        <f t="shared" si="117"/>
        <v>*.3g2;*.3gp;*.3gp2;*.3gpp;*.aaf;*.amr;*.amv;*.asf;*.avchd;*.avi;*.bdmv;*.bik;</v>
      </c>
      <c r="BO49" t="str">
        <f t="shared" si="117"/>
        <v>*.3g2;*.3gp;*.3gp2;*.3gpp;*.aaf;*.amr;*.amv;*.asf;*.avchd;*.avi;*.bdmv;*.bik;</v>
      </c>
      <c r="BP49" t="str">
        <f t="shared" si="117"/>
        <v>*.3g2;*.3gp;*.3gp2;*.3gpp;*.aaf;*.amr;*.amv;*.asf;*.avchd;*.avi;*.bdmv;*.bik;</v>
      </c>
      <c r="BQ49" t="str">
        <f t="shared" si="117"/>
        <v>*.3g2;*.3gp;*.3gp2;*.3gpp;*.aaf;*.amr;*.amv;*.asf;*.avchd;*.avi;*.bdmv;*.bik;</v>
      </c>
      <c r="BR49" t="str">
        <f t="shared" si="117"/>
        <v>*.3g2;*.3gp;*.3gp2;*.3gpp;*.aaf;*.amr;*.amv;*.asf;*.avchd;*.avi;*.bdmv;*.bik;</v>
      </c>
      <c r="BS49" t="str">
        <f t="shared" si="117"/>
        <v>*.3g2;*.3gp;*.3gp2;*.3gpp;*.aaf;*.amr;*.amv;*.asf;*.avchd;*.avi;*.bdmv;*.bik;</v>
      </c>
      <c r="BT49" t="str">
        <f t="shared" si="117"/>
        <v>*.3g2;*.3gp;*.3gp2;*.3gpp;*.aaf;*.amr;*.amv;*.asf;*.avchd;*.avi;*.bdmv;*.bik;</v>
      </c>
      <c r="BU49" t="str">
        <f t="shared" si="117"/>
        <v>*.3g2;*.3gp;*.3gp2;*.3gpp;*.aaf;*.amr;*.amv;*.asf;*.avchd;*.avi;*.bdmv;*.bik;</v>
      </c>
      <c r="BV49" t="str">
        <f t="shared" si="117"/>
        <v>*.3g2;*.3gp;*.3gp2;*.3gpp;*.aaf;*.amr;*.amv;*.asf;*.avchd;*.avi;*.bdmv;*.bik;</v>
      </c>
      <c r="BW49" t="str">
        <f t="shared" si="117"/>
        <v>*.3g2;*.3gp;*.3gp2;*.3gpp;*.aaf;*.amr;*.amv;*.asf;*.avchd;*.avi;*.bdmv;*.bik;</v>
      </c>
      <c r="BX49" t="str">
        <f t="shared" si="117"/>
        <v>*.3g2;*.3gp;*.3gp2;*.3gpp;*.aaf;*.amr;*.amv;*.asf;*.avchd;*.avi;*.bdmv;*.bik;</v>
      </c>
      <c r="BY49" t="str">
        <f t="shared" si="117"/>
        <v>*.3g2;*.3gp;*.3gp2;*.3gpp;*.aaf;*.amr;*.amv;*.asf;*.avchd;*.avi;*.bdmv;*.bik;</v>
      </c>
      <c r="BZ49" t="str">
        <f t="shared" si="117"/>
        <v>*.3g2;*.3gp;*.3gp2;*.3gpp;*.aaf;*.amr;*.amv;*.asf;*.avchd;*.avi;*.bdmv;*.bik;</v>
      </c>
      <c r="CA49" t="str">
        <f t="shared" si="117"/>
        <v>*.3g2;*.3gp;*.3gp2;*.3gpp;*.aaf;*.amr;*.amv;*.asf;*.avchd;*.avi;*.bdmv;*.bik;</v>
      </c>
      <c r="CB49" t="str">
        <f t="shared" si="117"/>
        <v>*.3g2;*.3gp;*.3gp2;*.3gpp;*.aaf;*.amr;*.amv;*.asf;*.avchd;*.avi;*.bdmv;*.bik;</v>
      </c>
      <c r="CC49" t="str">
        <f t="shared" si="117"/>
        <v>*.3g2;*.3gp;*.3gp2;*.3gpp;*.aaf;*.amr;*.amv;*.asf;*.avchd;*.avi;*.bdmv;*.bik;*.d2v;</v>
      </c>
      <c r="CD49" t="str">
        <f t="shared" si="117"/>
        <v>*.3g2;*.3gp;*.3gp2;*.3gpp;*.aaf;*.amr;*.amv;*.asf;*.avchd;*.avi;*.bdmv;*.bik;*.d2v;</v>
      </c>
      <c r="CE49" t="str">
        <f t="shared" si="117"/>
        <v>*.3g2;*.3gp;*.3gp2;*.3gpp;*.aaf;*.amr;*.amv;*.asf;*.avchd;*.avi;*.bdmv;*.bik;*.d2v;</v>
      </c>
      <c r="CF49" t="str">
        <f t="shared" si="117"/>
        <v>*.3g2;*.3gp;*.3gp2;*.3gpp;*.aaf;*.amr;*.amv;*.asf;*.avchd;*.avi;*.bdmv;*.bik;*.d2v;</v>
      </c>
      <c r="CG49" t="str">
        <f t="shared" si="117"/>
        <v>*.3g2;*.3gp;*.3gp2;*.3gpp;*.aaf;*.amr;*.amv;*.asf;*.avchd;*.avi;*.bdmv;*.bik;*.d2v;*.divx;</v>
      </c>
      <c r="CH49" t="str">
        <f t="shared" si="117"/>
        <v>*.3g2;*.3gp;*.3gp2;*.3gpp;*.aaf;*.amr;*.amv;*.asf;*.avchd;*.avi;*.bdmv;*.bik;*.d2v;*.divx;</v>
      </c>
      <c r="CI49" t="str">
        <f t="shared" si="117"/>
        <v>*.3g2;*.3gp;*.3gp2;*.3gpp;*.aaf;*.amr;*.amv;*.asf;*.avchd;*.avi;*.bdmv;*.bik;*.d2v;*.divx;</v>
      </c>
      <c r="CJ49" t="str">
        <f t="shared" si="117"/>
        <v>*.3g2;*.3gp;*.3gp2;*.3gpp;*.aaf;*.amr;*.amv;*.asf;*.avchd;*.avi;*.bdmv;*.bik;*.d2v;*.divx;</v>
      </c>
      <c r="CK49" t="str">
        <f t="shared" si="117"/>
        <v>*.3g2;*.3gp;*.3gp2;*.3gpp;*.aaf;*.amr;*.amv;*.asf;*.avchd;*.avi;*.bdmv;*.bik;*.d2v;*.divx;</v>
      </c>
      <c r="CL49" t="str">
        <f t="shared" si="117"/>
        <v>*.3g2;*.3gp;*.3gp2;*.3gpp;*.aaf;*.amr;*.amv;*.asf;*.avchd;*.avi;*.bdmv;*.bik;*.d2v;*.divx;</v>
      </c>
      <c r="CM49" t="str">
        <f t="shared" si="117"/>
        <v>*.3g2;*.3gp;*.3gp2;*.3gpp;*.aaf;*.amr;*.amv;*.asf;*.avchd;*.avi;*.bdmv;*.bik;*.d2v;*.divx;</v>
      </c>
      <c r="CN49" t="str">
        <f t="shared" si="117"/>
        <v>*.3g2;*.3gp;*.3gp2;*.3gpp;*.aaf;*.amr;*.amv;*.asf;*.avchd;*.avi;*.bdmv;*.bik;*.d2v;*.divx;</v>
      </c>
      <c r="CO49" t="str">
        <f t="shared" si="117"/>
        <v>*.3g2;*.3gp;*.3gp2;*.3gpp;*.aaf;*.amr;*.amv;*.asf;*.avchd;*.avi;*.bdmv;*.bik;*.d2v;*.divx;</v>
      </c>
      <c r="CP49" t="str">
        <f t="shared" si="117"/>
        <v>*.3g2;*.3gp;*.3gp2;*.3gpp;*.aaf;*.amr;*.amv;*.asf;*.avchd;*.avi;*.bdmv;*.bik;*.d2v;*.divx;*.drc;</v>
      </c>
      <c r="CQ49" t="str">
        <f t="shared" ref="CQ49:FB49" si="118">CP49&amp;IF(CQ34&lt;&gt;"","*."&amp;CQ34&amp;";","")</f>
        <v>*.3g2;*.3gp;*.3gp2;*.3gpp;*.aaf;*.amr;*.amv;*.asf;*.avchd;*.avi;*.bdmv;*.bik;*.d2v;*.divx;*.drc;*.dsa;</v>
      </c>
      <c r="CR49" t="str">
        <f t="shared" si="118"/>
        <v>*.3g2;*.3gp;*.3gp2;*.3gpp;*.aaf;*.amr;*.amv;*.asf;*.avchd;*.avi;*.bdmv;*.bik;*.d2v;*.divx;*.drc;*.dsa;*.dsm;</v>
      </c>
      <c r="CS49" t="str">
        <f t="shared" si="118"/>
        <v>*.3g2;*.3gp;*.3gp2;*.3gpp;*.aaf;*.amr;*.amv;*.asf;*.avchd;*.avi;*.bdmv;*.bik;*.d2v;*.divx;*.drc;*.dsa;*.dsm;*.dss;</v>
      </c>
      <c r="CT49" t="str">
        <f t="shared" si="118"/>
        <v>*.3g2;*.3gp;*.3gp2;*.3gpp;*.aaf;*.amr;*.amv;*.asf;*.avchd;*.avi;*.bdmv;*.bik;*.d2v;*.divx;*.drc;*.dsa;*.dsm;*.dss;*.dsv;</v>
      </c>
      <c r="CU49" t="str">
        <f t="shared" si="118"/>
        <v>*.3g2;*.3gp;*.3gp2;*.3gpp;*.aaf;*.amr;*.amv;*.asf;*.avchd;*.avi;*.bdmv;*.bik;*.d2v;*.divx;*.drc;*.dsa;*.dsm;*.dss;*.dsv;</v>
      </c>
      <c r="CV49" t="str">
        <f t="shared" si="118"/>
        <v>*.3g2;*.3gp;*.3gp2;*.3gpp;*.aaf;*.amr;*.amv;*.asf;*.avchd;*.avi;*.bdmv;*.bik;*.d2v;*.divx;*.drc;*.dsa;*.dsm;*.dss;*.dsv;</v>
      </c>
      <c r="CW49" t="str">
        <f t="shared" si="118"/>
        <v>*.3g2;*.3gp;*.3gp2;*.3gpp;*.aaf;*.amr;*.amv;*.asf;*.avchd;*.avi;*.bdmv;*.bik;*.d2v;*.divx;*.drc;*.dsa;*.dsm;*.dss;*.dsv;</v>
      </c>
      <c r="CX49" t="str">
        <f t="shared" si="118"/>
        <v>*.3g2;*.3gp;*.3gp2;*.3gpp;*.aaf;*.amr;*.amv;*.asf;*.avchd;*.avi;*.bdmv;*.bik;*.d2v;*.divx;*.drc;*.dsa;*.dsm;*.dss;*.dsv;</v>
      </c>
      <c r="CY49" t="str">
        <f t="shared" si="118"/>
        <v>*.3g2;*.3gp;*.3gp2;*.3gpp;*.aaf;*.amr;*.amv;*.asf;*.avchd;*.avi;*.bdmv;*.bik;*.d2v;*.divx;*.drc;*.dsa;*.dsm;*.dss;*.dsv;</v>
      </c>
      <c r="CZ49" t="str">
        <f t="shared" si="118"/>
        <v>*.3g2;*.3gp;*.3gp2;*.3gpp;*.aaf;*.amr;*.amv;*.asf;*.avchd;*.avi;*.bdmv;*.bik;*.d2v;*.divx;*.drc;*.dsa;*.dsm;*.dss;*.dsv;</v>
      </c>
      <c r="DA49" t="str">
        <f t="shared" si="118"/>
        <v>*.3g2;*.3gp;*.3gp2;*.3gpp;*.aaf;*.amr;*.amv;*.asf;*.avchd;*.avi;*.bdmv;*.bik;*.d2v;*.divx;*.drc;*.dsa;*.dsm;*.dss;*.dsv;</v>
      </c>
      <c r="DB49" t="str">
        <f t="shared" si="118"/>
        <v>*.3g2;*.3gp;*.3gp2;*.3gpp;*.aaf;*.amr;*.amv;*.asf;*.avchd;*.avi;*.bdmv;*.bik;*.d2v;*.divx;*.drc;*.dsa;*.dsm;*.dss;*.dsv;</v>
      </c>
      <c r="DC49" t="str">
        <f t="shared" si="118"/>
        <v>*.3g2;*.3gp;*.3gp2;*.3gpp;*.aaf;*.amr;*.amv;*.asf;*.avchd;*.avi;*.bdmv;*.bik;*.d2v;*.divx;*.drc;*.dsa;*.dsm;*.dss;*.dsv;</v>
      </c>
      <c r="DD49" t="str">
        <f t="shared" si="118"/>
        <v>*.3g2;*.3gp;*.3gp2;*.3gpp;*.aaf;*.amr;*.amv;*.asf;*.avchd;*.avi;*.bdmv;*.bik;*.d2v;*.divx;*.drc;*.dsa;*.dsm;*.dss;*.dsv;*.evo;</v>
      </c>
      <c r="DE49" t="str">
        <f t="shared" si="118"/>
        <v>*.3g2;*.3gp;*.3gp2;*.3gpp;*.aaf;*.amr;*.amv;*.asf;*.avchd;*.avi;*.bdmv;*.bik;*.d2v;*.divx;*.drc;*.dsa;*.dsm;*.dss;*.dsv;*.evo;</v>
      </c>
      <c r="DF49" t="str">
        <f t="shared" si="118"/>
        <v>*.3g2;*.3gp;*.3gp2;*.3gpp;*.aaf;*.amr;*.amv;*.asf;*.avchd;*.avi;*.bdmv;*.bik;*.d2v;*.divx;*.drc;*.dsa;*.dsm;*.dss;*.dsv;*.evo;*.f4v;</v>
      </c>
      <c r="DG49" t="str">
        <f t="shared" si="118"/>
        <v>*.3g2;*.3gp;*.3gp2;*.3gpp;*.aaf;*.amr;*.amv;*.asf;*.avchd;*.avi;*.bdmv;*.bik;*.d2v;*.divx;*.drc;*.dsa;*.dsm;*.dss;*.dsv;*.evo;*.f4v;</v>
      </c>
      <c r="DH49" t="str">
        <f t="shared" si="118"/>
        <v>*.3g2;*.3gp;*.3gp2;*.3gpp;*.aaf;*.amr;*.amv;*.asf;*.avchd;*.avi;*.bdmv;*.bik;*.d2v;*.divx;*.drc;*.dsa;*.dsm;*.dss;*.dsv;*.evo;*.f4v;</v>
      </c>
      <c r="DI49" t="str">
        <f t="shared" si="118"/>
        <v>*.3g2;*.3gp;*.3gp2;*.3gpp;*.aaf;*.amr;*.amv;*.asf;*.avchd;*.avi;*.bdmv;*.bik;*.d2v;*.divx;*.drc;*.dsa;*.dsm;*.dss;*.dsv;*.evo;*.f4v;*.flc;</v>
      </c>
      <c r="DJ49" t="str">
        <f t="shared" si="118"/>
        <v>*.3g2;*.3gp;*.3gp2;*.3gpp;*.aaf;*.amr;*.amv;*.asf;*.avchd;*.avi;*.bdmv;*.bik;*.d2v;*.divx;*.drc;*.dsa;*.dsm;*.dss;*.dsv;*.evo;*.f4v;*.flc;*.fli;</v>
      </c>
      <c r="DK49" t="str">
        <f t="shared" si="118"/>
        <v>*.3g2;*.3gp;*.3gp2;*.3gpp;*.aaf;*.amr;*.amv;*.asf;*.avchd;*.avi;*.bdmv;*.bik;*.d2v;*.divx;*.drc;*.dsa;*.dsm;*.dss;*.dsv;*.evo;*.f4v;*.flc;*.fli;*.flic;</v>
      </c>
      <c r="DL49" t="str">
        <f t="shared" si="118"/>
        <v>*.3g2;*.3gp;*.3gp2;*.3gpp;*.aaf;*.amr;*.amv;*.asf;*.avchd;*.avi;*.bdmv;*.bik;*.d2v;*.divx;*.drc;*.dsa;*.dsm;*.dss;*.dsv;*.evo;*.f4v;*.flc;*.fli;*.flic;*.flv;</v>
      </c>
      <c r="DM49" t="str">
        <f t="shared" si="118"/>
        <v>*.3g2;*.3gp;*.3gp2;*.3gpp;*.aaf;*.amr;*.amv;*.asf;*.avchd;*.avi;*.bdmv;*.bik;*.d2v;*.divx;*.drc;*.dsa;*.dsm;*.dss;*.dsv;*.evo;*.f4v;*.flc;*.fli;*.flic;*.flv;</v>
      </c>
      <c r="DN49" t="str">
        <f t="shared" si="118"/>
        <v>*.3g2;*.3gp;*.3gp2;*.3gpp;*.aaf;*.amr;*.amv;*.asf;*.avchd;*.avi;*.bdmv;*.bik;*.d2v;*.divx;*.drc;*.dsa;*.dsm;*.dss;*.dsv;*.evo;*.f4v;*.flc;*.fli;*.flic;*.flv;</v>
      </c>
      <c r="DO49" t="str">
        <f t="shared" si="118"/>
        <v>*.3g2;*.3gp;*.3gp2;*.3gpp;*.aaf;*.amr;*.amv;*.asf;*.avchd;*.avi;*.bdmv;*.bik;*.d2v;*.divx;*.drc;*.dsa;*.dsm;*.dss;*.dsv;*.evo;*.f4v;*.flc;*.fli;*.flic;*.flv;</v>
      </c>
      <c r="DP49" t="str">
        <f t="shared" si="118"/>
        <v>*.3g2;*.3gp;*.3gp2;*.3gpp;*.aaf;*.amr;*.amv;*.asf;*.avchd;*.avi;*.bdmv;*.bik;*.d2v;*.divx;*.drc;*.dsa;*.dsm;*.dss;*.dsv;*.evo;*.f4v;*.flc;*.fli;*.flic;*.flv;</v>
      </c>
      <c r="DQ49" t="str">
        <f t="shared" si="118"/>
        <v>*.3g2;*.3gp;*.3gp2;*.3gpp;*.aaf;*.amr;*.amv;*.asf;*.avchd;*.avi;*.bdmv;*.bik;*.d2v;*.divx;*.drc;*.dsa;*.dsm;*.dss;*.dsv;*.evo;*.f4v;*.flc;*.fli;*.flic;*.flv;</v>
      </c>
      <c r="DR49" t="str">
        <f t="shared" si="118"/>
        <v>*.3g2;*.3gp;*.3gp2;*.3gpp;*.aaf;*.amr;*.amv;*.asf;*.avchd;*.avi;*.bdmv;*.bik;*.d2v;*.divx;*.drc;*.dsa;*.dsm;*.dss;*.dsv;*.evo;*.f4v;*.flc;*.fli;*.flic;*.flv;</v>
      </c>
      <c r="DS49" t="str">
        <f t="shared" si="118"/>
        <v>*.3g2;*.3gp;*.3gp2;*.3gpp;*.aaf;*.amr;*.amv;*.asf;*.avchd;*.avi;*.bdmv;*.bik;*.d2v;*.divx;*.drc;*.dsa;*.dsm;*.dss;*.dsv;*.evo;*.f4v;*.flc;*.fli;*.flic;*.flv;</v>
      </c>
      <c r="DT49" t="str">
        <f t="shared" si="118"/>
        <v>*.3g2;*.3gp;*.3gp2;*.3gpp;*.aaf;*.amr;*.amv;*.asf;*.avchd;*.avi;*.bdmv;*.bik;*.d2v;*.divx;*.drc;*.dsa;*.dsm;*.dss;*.dsv;*.evo;*.f4v;*.flc;*.fli;*.flic;*.flv;*.hdmov;</v>
      </c>
      <c r="DU49" t="str">
        <f t="shared" si="118"/>
        <v>*.3g2;*.3gp;*.3gp2;*.3gpp;*.aaf;*.amr;*.amv;*.asf;*.avchd;*.avi;*.bdmv;*.bik;*.d2v;*.divx;*.drc;*.dsa;*.dsm;*.dss;*.dsv;*.evo;*.f4v;*.flc;*.fli;*.flic;*.flv;*.hdmov;</v>
      </c>
      <c r="DV49" t="str">
        <f t="shared" si="118"/>
        <v>*.3g2;*.3gp;*.3gp2;*.3gpp;*.aaf;*.amr;*.amv;*.asf;*.avchd;*.avi;*.bdmv;*.bik;*.d2v;*.divx;*.drc;*.dsa;*.dsm;*.dss;*.dsv;*.evo;*.f4v;*.flc;*.fli;*.flic;*.flv;*.hdmov;</v>
      </c>
      <c r="DW49" t="str">
        <f t="shared" si="118"/>
        <v>*.3g2;*.3gp;*.3gp2;*.3gpp;*.aaf;*.amr;*.amv;*.asf;*.avchd;*.avi;*.bdmv;*.bik;*.d2v;*.divx;*.drc;*.dsa;*.dsm;*.dss;*.dsv;*.evo;*.f4v;*.flc;*.fli;*.flic;*.flv;*.hdmov;</v>
      </c>
      <c r="DX49" t="str">
        <f t="shared" si="118"/>
        <v>*.3g2;*.3gp;*.3gp2;*.3gpp;*.aaf;*.amr;*.amv;*.asf;*.avchd;*.avi;*.bdmv;*.bik;*.d2v;*.divx;*.drc;*.dsa;*.dsm;*.dss;*.dsv;*.evo;*.f4v;*.flc;*.fli;*.flic;*.flv;*.hdmov;</v>
      </c>
      <c r="DY49" t="str">
        <f t="shared" si="118"/>
        <v>*.3g2;*.3gp;*.3gp2;*.3gpp;*.aaf;*.amr;*.amv;*.asf;*.avchd;*.avi;*.bdmv;*.bik;*.d2v;*.divx;*.drc;*.dsa;*.dsm;*.dss;*.dsv;*.evo;*.f4v;*.flc;*.fli;*.flic;*.flv;*.hdmov;</v>
      </c>
      <c r="DZ49" t="str">
        <f t="shared" si="118"/>
        <v>*.3g2;*.3gp;*.3gp2;*.3gpp;*.aaf;*.amr;*.amv;*.asf;*.avchd;*.avi;*.bdmv;*.bik;*.d2v;*.divx;*.drc;*.dsa;*.dsm;*.dss;*.dsv;*.evo;*.f4v;*.flc;*.fli;*.flic;*.flv;*.hdmov;</v>
      </c>
      <c r="EA49" t="str">
        <f t="shared" si="118"/>
        <v>*.3g2;*.3gp;*.3gp2;*.3gpp;*.aaf;*.amr;*.amv;*.asf;*.avchd;*.avi;*.bdmv;*.bik;*.d2v;*.divx;*.drc;*.dsa;*.dsm;*.dss;*.dsv;*.evo;*.f4v;*.flc;*.fli;*.flic;*.flv;*.hdmov;*.ifo;</v>
      </c>
      <c r="EB49" t="str">
        <f t="shared" si="118"/>
        <v>*.3g2;*.3gp;*.3gp2;*.3gpp;*.aaf;*.amr;*.amv;*.asf;*.avchd;*.avi;*.bdmv;*.bik;*.d2v;*.divx;*.drc;*.dsa;*.dsm;*.dss;*.dsv;*.evo;*.f4v;*.flc;*.fli;*.flic;*.flv;*.hdmov;*.ifo;</v>
      </c>
      <c r="EC49" t="str">
        <f t="shared" si="118"/>
        <v>*.3g2;*.3gp;*.3gp2;*.3gpp;*.aaf;*.amr;*.amv;*.asf;*.avchd;*.avi;*.bdmv;*.bik;*.d2v;*.divx;*.drc;*.dsa;*.dsm;*.dss;*.dsv;*.evo;*.f4v;*.flc;*.fli;*.flic;*.flv;*.hdmov;*.ifo;</v>
      </c>
      <c r="ED49" t="str">
        <f t="shared" si="118"/>
        <v>*.3g2;*.3gp;*.3gp2;*.3gpp;*.aaf;*.amr;*.amv;*.asf;*.avchd;*.avi;*.bdmv;*.bik;*.d2v;*.divx;*.drc;*.dsa;*.dsm;*.dss;*.dsv;*.evo;*.f4v;*.flc;*.fli;*.flic;*.flv;*.hdmov;*.ifo;</v>
      </c>
      <c r="EE49" t="str">
        <f t="shared" si="118"/>
        <v>*.3g2;*.3gp;*.3gp2;*.3gpp;*.aaf;*.amr;*.amv;*.asf;*.avchd;*.avi;*.bdmv;*.bik;*.d2v;*.divx;*.drc;*.dsa;*.dsm;*.dss;*.dsv;*.evo;*.f4v;*.flc;*.fli;*.flic;*.flv;*.hdmov;*.ifo;*.ivf;</v>
      </c>
      <c r="EF49" t="str">
        <f t="shared" si="118"/>
        <v>*.3g2;*.3gp;*.3gp2;*.3gpp;*.aaf;*.amr;*.amv;*.asf;*.avchd;*.avi;*.bdmv;*.bik;*.d2v;*.divx;*.drc;*.dsa;*.dsm;*.dss;*.dsv;*.evo;*.f4v;*.flc;*.fli;*.flic;*.flv;*.hdmov;*.ifo;*.ivf;</v>
      </c>
      <c r="EG49" t="str">
        <f t="shared" si="118"/>
        <v>*.3g2;*.3gp;*.3gp2;*.3gpp;*.aaf;*.amr;*.amv;*.asf;*.avchd;*.avi;*.bdmv;*.bik;*.d2v;*.divx;*.drc;*.dsa;*.dsm;*.dss;*.dsv;*.evo;*.f4v;*.flc;*.fli;*.flic;*.flv;*.hdmov;*.ifo;*.ivf;</v>
      </c>
      <c r="EH49" t="str">
        <f t="shared" si="118"/>
        <v>*.3g2;*.3gp;*.3gp2;*.3gpp;*.aaf;*.amr;*.amv;*.asf;*.avchd;*.avi;*.bdmv;*.bik;*.d2v;*.divx;*.drc;*.dsa;*.dsm;*.dss;*.dsv;*.evo;*.f4v;*.flc;*.fli;*.flic;*.flv;*.hdmov;*.ifo;*.ivf;</v>
      </c>
      <c r="EI49" t="str">
        <f t="shared" si="118"/>
        <v>*.3g2;*.3gp;*.3gp2;*.3gpp;*.aaf;*.amr;*.amv;*.asf;*.avchd;*.avi;*.bdmv;*.bik;*.d2v;*.divx;*.drc;*.dsa;*.dsm;*.dss;*.dsv;*.evo;*.f4v;*.flc;*.fli;*.flic;*.flv;*.hdmov;*.ifo;*.ivf;</v>
      </c>
      <c r="EJ49" t="str">
        <f t="shared" si="118"/>
        <v>*.3g2;*.3gp;*.3gp2;*.3gpp;*.aaf;*.amr;*.amv;*.asf;*.avchd;*.avi;*.bdmv;*.bik;*.d2v;*.divx;*.drc;*.dsa;*.dsm;*.dss;*.dsv;*.evo;*.f4v;*.flc;*.fli;*.flic;*.flv;*.hdmov;*.ifo;*.ivf;</v>
      </c>
      <c r="EK49" t="str">
        <f t="shared" si="118"/>
        <v>*.3g2;*.3gp;*.3gp2;*.3gpp;*.aaf;*.amr;*.amv;*.asf;*.avchd;*.avi;*.bdmv;*.bik;*.d2v;*.divx;*.drc;*.dsa;*.dsm;*.dss;*.dsv;*.evo;*.f4v;*.flc;*.fli;*.flic;*.flv;*.hdmov;*.ifo;*.ivf;</v>
      </c>
      <c r="EL49" t="str">
        <f t="shared" si="118"/>
        <v>*.3g2;*.3gp;*.3gp2;*.3gpp;*.aaf;*.amr;*.amv;*.asf;*.avchd;*.avi;*.bdmv;*.bik;*.d2v;*.divx;*.drc;*.dsa;*.dsm;*.dss;*.dsv;*.evo;*.f4v;*.flc;*.fli;*.flic;*.flv;*.hdmov;*.ifo;*.ivf;</v>
      </c>
      <c r="EM49" t="str">
        <f t="shared" si="118"/>
        <v>*.3g2;*.3gp;*.3gp2;*.3gpp;*.aaf;*.amr;*.amv;*.asf;*.avchd;*.avi;*.bdmv;*.bik;*.d2v;*.divx;*.drc;*.dsa;*.dsm;*.dss;*.dsv;*.evo;*.f4v;*.flc;*.fli;*.flic;*.flv;*.hdmov;*.ifo;*.ivf;</v>
      </c>
      <c r="EN49" t="str">
        <f t="shared" si="118"/>
        <v>*.3g2;*.3gp;*.3gp2;*.3gpp;*.aaf;*.amr;*.amv;*.asf;*.avchd;*.avi;*.bdmv;*.bik;*.d2v;*.divx;*.drc;*.dsa;*.dsm;*.dss;*.dsv;*.evo;*.f4v;*.flc;*.fli;*.flic;*.flv;*.hdmov;*.ifo;*.ivf;</v>
      </c>
      <c r="EO49" t="str">
        <f t="shared" si="118"/>
        <v>*.3g2;*.3gp;*.3gp2;*.3gpp;*.aaf;*.amr;*.amv;*.asf;*.avchd;*.avi;*.bdmv;*.bik;*.d2v;*.divx;*.drc;*.dsa;*.dsm;*.dss;*.dsv;*.evo;*.f4v;*.flc;*.fli;*.flic;*.flv;*.hdmov;*.ifo;*.ivf;</v>
      </c>
      <c r="EP49" t="str">
        <f t="shared" si="118"/>
        <v>*.3g2;*.3gp;*.3gp2;*.3gpp;*.aaf;*.amr;*.amv;*.asf;*.avchd;*.avi;*.bdmv;*.bik;*.d2v;*.divx;*.drc;*.dsa;*.dsm;*.dss;*.dsv;*.evo;*.f4v;*.flc;*.fli;*.flic;*.flv;*.hdmov;*.ifo;*.ivf;</v>
      </c>
      <c r="EQ49" t="str">
        <f t="shared" si="118"/>
        <v>*.3g2;*.3gp;*.3gp2;*.3gpp;*.aaf;*.amr;*.amv;*.asf;*.avchd;*.avi;*.bdmv;*.bik;*.d2v;*.divx;*.drc;*.dsa;*.dsm;*.dss;*.dsv;*.evo;*.f4v;*.flc;*.fli;*.flic;*.flv;*.hdmov;*.ifo;*.ivf;</v>
      </c>
      <c r="ER49" t="str">
        <f t="shared" si="118"/>
        <v>*.3g2;*.3gp;*.3gp2;*.3gpp;*.aaf;*.amr;*.amv;*.asf;*.avchd;*.avi;*.bdmv;*.bik;*.d2v;*.divx;*.drc;*.dsa;*.dsm;*.dss;*.dsv;*.evo;*.f4v;*.flc;*.fli;*.flic;*.flv;*.hdmov;*.ifo;*.ivf;</v>
      </c>
      <c r="ES49" t="str">
        <f t="shared" si="118"/>
        <v>*.3g2;*.3gp;*.3gp2;*.3gpp;*.aaf;*.amr;*.amv;*.asf;*.avchd;*.avi;*.bdmv;*.bik;*.d2v;*.divx;*.drc;*.dsa;*.dsm;*.dss;*.dsv;*.evo;*.f4v;*.flc;*.fli;*.flic;*.flv;*.hdmov;*.ifo;*.ivf;</v>
      </c>
      <c r="ET49" t="str">
        <f t="shared" si="118"/>
        <v>*.3g2;*.3gp;*.3gp2;*.3gpp;*.aaf;*.amr;*.amv;*.asf;*.avchd;*.avi;*.bdmv;*.bik;*.d2v;*.divx;*.drc;*.dsa;*.dsm;*.dss;*.dsv;*.evo;*.f4v;*.flc;*.fli;*.flic;*.flv;*.hdmov;*.ifo;*.ivf;</v>
      </c>
      <c r="EU49" t="str">
        <f t="shared" si="118"/>
        <v>*.3g2;*.3gp;*.3gp2;*.3gpp;*.aaf;*.amr;*.amv;*.asf;*.avchd;*.avi;*.bdmv;*.bik;*.d2v;*.divx;*.drc;*.dsa;*.dsm;*.dss;*.dsv;*.evo;*.f4v;*.flc;*.fli;*.flic;*.flv;*.hdmov;*.ifo;*.ivf;</v>
      </c>
      <c r="EV49" t="str">
        <f t="shared" si="118"/>
        <v>*.3g2;*.3gp;*.3gp2;*.3gpp;*.aaf;*.amr;*.amv;*.asf;*.avchd;*.avi;*.bdmv;*.bik;*.d2v;*.divx;*.drc;*.dsa;*.dsm;*.dss;*.dsv;*.evo;*.f4v;*.flc;*.fli;*.flic;*.flv;*.hdmov;*.ifo;*.ivf;*.m1v;</v>
      </c>
      <c r="EW49" t="str">
        <f t="shared" si="118"/>
        <v>*.3g2;*.3gp;*.3gp2;*.3gpp;*.aaf;*.amr;*.amv;*.asf;*.avchd;*.avi;*.bdmv;*.bik;*.d2v;*.divx;*.drc;*.dsa;*.dsm;*.dss;*.dsv;*.evo;*.f4v;*.flc;*.fli;*.flic;*.flv;*.hdmov;*.ifo;*.ivf;*.m1v;</v>
      </c>
      <c r="EX49" t="str">
        <f t="shared" si="118"/>
        <v>*.3g2;*.3gp;*.3gp2;*.3gpp;*.aaf;*.amr;*.amv;*.asf;*.avchd;*.avi;*.bdmv;*.bik;*.d2v;*.divx;*.drc;*.dsa;*.dsm;*.dss;*.dsv;*.evo;*.f4v;*.flc;*.fli;*.flic;*.flv;*.hdmov;*.ifo;*.ivf;*.m1v;*.m2p;</v>
      </c>
      <c r="EY49" t="str">
        <f t="shared" si="118"/>
        <v>*.3g2;*.3gp;*.3gp2;*.3gpp;*.aaf;*.amr;*.amv;*.asf;*.avchd;*.avi;*.bdmv;*.bik;*.d2v;*.divx;*.drc;*.dsa;*.dsm;*.dss;*.dsv;*.evo;*.f4v;*.flc;*.fli;*.flic;*.flv;*.hdmov;*.ifo;*.ivf;*.m1v;*.m2p;*.m2t;</v>
      </c>
      <c r="EZ49" t="str">
        <f t="shared" si="118"/>
        <v>*.3g2;*.3gp;*.3gp2;*.3gpp;*.aaf;*.amr;*.amv;*.asf;*.avchd;*.avi;*.bdmv;*.bik;*.d2v;*.divx;*.drc;*.dsa;*.dsm;*.dss;*.dsv;*.evo;*.f4v;*.flc;*.fli;*.flic;*.flv;*.hdmov;*.ifo;*.ivf;*.m1v;*.m2p;*.m2t;*.m2ts;</v>
      </c>
      <c r="FA49" t="str">
        <f t="shared" si="118"/>
        <v>*.3g2;*.3gp;*.3gp2;*.3gpp;*.aaf;*.amr;*.amv;*.asf;*.avchd;*.avi;*.bdmv;*.bik;*.d2v;*.divx;*.drc;*.dsa;*.dsm;*.dss;*.dsv;*.evo;*.f4v;*.flc;*.fli;*.flic;*.flv;*.hdmov;*.ifo;*.ivf;*.m1v;*.m2p;*.m2t;*.m2ts;*.m2v;</v>
      </c>
      <c r="FB49" t="str">
        <f t="shared" si="118"/>
        <v>*.3g2;*.3gp;*.3gp2;*.3gpp;*.aaf;*.amr;*.amv;*.asf;*.avchd;*.avi;*.bdmv;*.bik;*.d2v;*.divx;*.drc;*.dsa;*.dsm;*.dss;*.dsv;*.evo;*.f4v;*.flc;*.fli;*.flic;*.flv;*.hdmov;*.ifo;*.ivf;*.m1v;*.m2p;*.m2t;*.m2ts;*.m2v;</v>
      </c>
      <c r="FC49" t="str">
        <f t="shared" ref="FC49:HN49" si="119">FB49&amp;IF(FC34&lt;&gt;"","*."&amp;FC34&amp;";","")</f>
        <v>*.3g2;*.3gp;*.3gp2;*.3gpp;*.aaf;*.amr;*.amv;*.asf;*.avchd;*.avi;*.bdmv;*.bik;*.d2v;*.divx;*.drc;*.dsa;*.dsm;*.dss;*.dsv;*.evo;*.f4v;*.flc;*.fli;*.flic;*.flv;*.hdmov;*.ifo;*.ivf;*.m1v;*.m2p;*.m2t;*.m2ts;*.m2v;</v>
      </c>
      <c r="FD49" t="str">
        <f t="shared" si="119"/>
        <v>*.3g2;*.3gp;*.3gp2;*.3gpp;*.aaf;*.amr;*.amv;*.asf;*.avchd;*.avi;*.bdmv;*.bik;*.d2v;*.divx;*.drc;*.dsa;*.dsm;*.dss;*.dsv;*.evo;*.f4v;*.flc;*.fli;*.flic;*.flv;*.hdmov;*.ifo;*.ivf;*.m1v;*.m2p;*.m2t;*.m2ts;*.m2v;</v>
      </c>
      <c r="FE49" t="str">
        <f t="shared" si="119"/>
        <v>*.3g2;*.3gp;*.3gp2;*.3gpp;*.aaf;*.amr;*.amv;*.asf;*.avchd;*.avi;*.bdmv;*.bik;*.d2v;*.divx;*.drc;*.dsa;*.dsm;*.dss;*.dsv;*.evo;*.f4v;*.flc;*.fli;*.flic;*.flv;*.hdmov;*.ifo;*.ivf;*.m1v;*.m2p;*.m2t;*.m2ts;*.m2v;*.m4b;</v>
      </c>
      <c r="FF49" t="str">
        <f t="shared" si="119"/>
        <v>*.3g2;*.3gp;*.3gp2;*.3gpp;*.aaf;*.amr;*.amv;*.asf;*.avchd;*.avi;*.bdmv;*.bik;*.d2v;*.divx;*.drc;*.dsa;*.dsm;*.dss;*.dsv;*.evo;*.f4v;*.flc;*.fli;*.flic;*.flv;*.hdmov;*.ifo;*.ivf;*.m1v;*.m2p;*.m2t;*.m2ts;*.m2v;*.m4b;*.m4p;</v>
      </c>
      <c r="FG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</v>
      </c>
      <c r="FH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</v>
      </c>
      <c r="FI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</v>
      </c>
      <c r="FJ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</v>
      </c>
      <c r="FK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</v>
      </c>
      <c r="FL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</v>
      </c>
      <c r="FM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</v>
      </c>
      <c r="FN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</v>
      </c>
      <c r="FO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</v>
      </c>
      <c r="FP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</v>
      </c>
      <c r="FQ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</v>
      </c>
      <c r="FR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</v>
      </c>
      <c r="FS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T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U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V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W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</v>
      </c>
      <c r="FX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</v>
      </c>
      <c r="FY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</v>
      </c>
      <c r="FZ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</v>
      </c>
      <c r="GA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</v>
      </c>
      <c r="GB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</v>
      </c>
      <c r="GC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</v>
      </c>
      <c r="GD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</v>
      </c>
      <c r="GE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</v>
      </c>
      <c r="GF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G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H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I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J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</v>
      </c>
      <c r="GK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</v>
      </c>
      <c r="GL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M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N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O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P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</v>
      </c>
      <c r="GQ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R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S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T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U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V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W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X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Y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Z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A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B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C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D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E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F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G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H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I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J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K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L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M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N49" t="str">
        <f t="shared" si="11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O49" t="str">
        <f t="shared" ref="HO49:JZ49" si="120">HN49&amp;IF(HO34&lt;&gt;"","*."&amp;HO34&amp;";","")</f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P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Q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R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S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T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</v>
      </c>
      <c r="HU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</v>
      </c>
      <c r="HV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</v>
      </c>
      <c r="HW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HX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HY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HZ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A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B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C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D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E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F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G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H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I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J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K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L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M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N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O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P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Q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R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S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T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U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V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W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X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Y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Z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JA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JB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JC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</v>
      </c>
      <c r="JD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</v>
      </c>
      <c r="JE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</v>
      </c>
      <c r="JF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</v>
      </c>
      <c r="JG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</v>
      </c>
      <c r="JH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</v>
      </c>
      <c r="JI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</v>
      </c>
      <c r="JJ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</v>
      </c>
      <c r="JK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</v>
      </c>
      <c r="JL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M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N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O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P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Q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R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S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T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U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V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W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X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Y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Z49" t="str">
        <f t="shared" si="12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KA49" t="str">
        <f t="shared" ref="KA49:ML49" si="121">JZ49&amp;IF(KA34&lt;&gt;"","*."&amp;KA34&amp;";","")</f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</v>
      </c>
      <c r="KB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</v>
      </c>
      <c r="KC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</v>
      </c>
      <c r="KD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</v>
      </c>
      <c r="KE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</v>
      </c>
      <c r="KF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</v>
      </c>
      <c r="KG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</v>
      </c>
      <c r="KH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</v>
      </c>
      <c r="KI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J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K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L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M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N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O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P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Q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R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S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T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U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</v>
      </c>
      <c r="KV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KW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KX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KY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KZ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A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B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C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D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</v>
      </c>
      <c r="LE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</v>
      </c>
      <c r="LF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</v>
      </c>
      <c r="LG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</v>
      </c>
      <c r="LH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</v>
      </c>
      <c r="LI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</v>
      </c>
      <c r="LJ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</v>
      </c>
      <c r="LK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</v>
      </c>
      <c r="LL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</v>
      </c>
      <c r="LM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</v>
      </c>
      <c r="LN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</v>
      </c>
      <c r="LO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</v>
      </c>
      <c r="LP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</v>
      </c>
      <c r="LQ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</v>
      </c>
      <c r="LR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</v>
      </c>
      <c r="LS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</v>
      </c>
      <c r="LT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LU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LV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LW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LX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LY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LZ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A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B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C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D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E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F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G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H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I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J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K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L49" t="str">
        <f t="shared" si="12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M49" t="str">
        <f t="shared" ref="MM49:MQ49" si="122">ML49&amp;IF(MM34&lt;&gt;"","*."&amp;MM34&amp;";","")</f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N49" t="str">
        <f t="shared" si="12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*.yuv;</v>
      </c>
      <c r="MO49" t="str">
        <f t="shared" si="12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*.yuv;</v>
      </c>
      <c r="MP49" t="str">
        <f t="shared" si="12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*.yuv;</v>
      </c>
      <c r="MQ49" s="1" t="str">
        <f t="shared" si="12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*.yuv;</v>
      </c>
      <c r="MS49" t="s">
        <v>1585</v>
      </c>
      <c r="MT49" t="str">
        <f t="shared" si="53"/>
        <v>video</v>
      </c>
      <c r="MU49" t="s">
        <v>1598</v>
      </c>
    </row>
    <row r="50" spans="4:408" x14ac:dyDescent="0.3">
      <c r="D50" s="6" t="e">
        <f>VLOOKUP(TRIM(B50),MIME!A:C,3,FALSE)</f>
        <v>#N/A</v>
      </c>
      <c r="E50" s="6"/>
      <c r="F50" s="6"/>
      <c r="G50" s="6"/>
      <c r="I50" s="3" t="s">
        <v>159</v>
      </c>
      <c r="J50" s="8">
        <v>1</v>
      </c>
      <c r="M50" s="3" t="s">
        <v>41</v>
      </c>
      <c r="N50" t="s">
        <v>1545</v>
      </c>
      <c r="P50" s="9" t="s">
        <v>260</v>
      </c>
      <c r="Q50" t="str">
        <f t="shared" si="54"/>
        <v/>
      </c>
      <c r="R50" t="str">
        <f t="shared" si="55"/>
        <v/>
      </c>
      <c r="S50" t="str">
        <f t="shared" si="55"/>
        <v/>
      </c>
      <c r="T50" t="str">
        <f t="shared" si="55"/>
        <v/>
      </c>
      <c r="U50" t="str">
        <f t="shared" si="55"/>
        <v/>
      </c>
      <c r="V50" t="str">
        <f t="shared" si="55"/>
        <v/>
      </c>
      <c r="W50" t="str">
        <f t="shared" si="55"/>
        <v/>
      </c>
      <c r="X50" t="str">
        <f t="shared" si="55"/>
        <v/>
      </c>
      <c r="Y50" t="str">
        <f t="shared" si="55"/>
        <v/>
      </c>
      <c r="Z50" t="str">
        <f t="shared" si="55"/>
        <v/>
      </c>
      <c r="AA50" t="str">
        <f t="shared" si="55"/>
        <v/>
      </c>
      <c r="AB50" t="str">
        <f t="shared" si="55"/>
        <v/>
      </c>
      <c r="AC50" t="str">
        <f t="shared" si="55"/>
        <v/>
      </c>
      <c r="AD50" t="str">
        <f t="shared" si="55"/>
        <v/>
      </c>
      <c r="AE50" t="str">
        <f t="shared" ref="AE50:CP50" si="123">AD50&amp;IF(AE35&lt;&gt;"","*."&amp;AE35&amp;";","")</f>
        <v/>
      </c>
      <c r="AF50" t="str">
        <f t="shared" si="123"/>
        <v/>
      </c>
      <c r="AG50" t="str">
        <f t="shared" si="123"/>
        <v/>
      </c>
      <c r="AH50" t="str">
        <f t="shared" si="123"/>
        <v/>
      </c>
      <c r="AI50" t="str">
        <f t="shared" si="123"/>
        <v/>
      </c>
      <c r="AJ50" t="str">
        <f t="shared" si="123"/>
        <v/>
      </c>
      <c r="AK50" t="str">
        <f t="shared" si="123"/>
        <v/>
      </c>
      <c r="AL50" t="str">
        <f t="shared" si="123"/>
        <v/>
      </c>
      <c r="AM50" t="str">
        <f t="shared" si="123"/>
        <v/>
      </c>
      <c r="AN50" t="str">
        <f t="shared" si="123"/>
        <v/>
      </c>
      <c r="AO50" t="str">
        <f t="shared" si="123"/>
        <v/>
      </c>
      <c r="AP50" t="str">
        <f t="shared" si="123"/>
        <v/>
      </c>
      <c r="AQ50" t="str">
        <f t="shared" si="123"/>
        <v/>
      </c>
      <c r="AR50" t="str">
        <f t="shared" si="123"/>
        <v/>
      </c>
      <c r="AS50" t="str">
        <f t="shared" si="123"/>
        <v/>
      </c>
      <c r="AT50" t="str">
        <f t="shared" si="123"/>
        <v/>
      </c>
      <c r="AU50" t="str">
        <f t="shared" si="123"/>
        <v/>
      </c>
      <c r="AV50" t="str">
        <f t="shared" si="123"/>
        <v/>
      </c>
      <c r="AW50" t="str">
        <f t="shared" si="123"/>
        <v/>
      </c>
      <c r="AX50" t="str">
        <f t="shared" si="123"/>
        <v/>
      </c>
      <c r="AY50" t="str">
        <f t="shared" si="123"/>
        <v/>
      </c>
      <c r="AZ50" t="str">
        <f t="shared" si="123"/>
        <v/>
      </c>
      <c r="BA50" t="str">
        <f t="shared" si="123"/>
        <v/>
      </c>
      <c r="BB50" t="str">
        <f t="shared" si="123"/>
        <v/>
      </c>
      <c r="BC50" t="str">
        <f t="shared" si="123"/>
        <v/>
      </c>
      <c r="BD50" t="str">
        <f t="shared" si="123"/>
        <v/>
      </c>
      <c r="BE50" t="str">
        <f t="shared" si="123"/>
        <v/>
      </c>
      <c r="BF50" t="str">
        <f t="shared" si="123"/>
        <v/>
      </c>
      <c r="BG50" t="str">
        <f t="shared" si="123"/>
        <v/>
      </c>
      <c r="BH50" t="str">
        <f t="shared" si="123"/>
        <v/>
      </c>
      <c r="BI50" t="str">
        <f t="shared" si="123"/>
        <v/>
      </c>
      <c r="BJ50" t="str">
        <f t="shared" si="123"/>
        <v/>
      </c>
      <c r="BK50" t="str">
        <f t="shared" si="123"/>
        <v/>
      </c>
      <c r="BL50" t="str">
        <f t="shared" si="123"/>
        <v/>
      </c>
      <c r="BM50" t="str">
        <f t="shared" si="123"/>
        <v/>
      </c>
      <c r="BN50" t="str">
        <f t="shared" si="123"/>
        <v/>
      </c>
      <c r="BO50" t="str">
        <f t="shared" si="123"/>
        <v/>
      </c>
      <c r="BP50" t="str">
        <f t="shared" si="123"/>
        <v/>
      </c>
      <c r="BQ50" t="str">
        <f t="shared" si="123"/>
        <v/>
      </c>
      <c r="BR50" t="str">
        <f t="shared" si="123"/>
        <v/>
      </c>
      <c r="BS50" t="str">
        <f t="shared" si="123"/>
        <v/>
      </c>
      <c r="BT50" t="str">
        <f t="shared" si="123"/>
        <v/>
      </c>
      <c r="BU50" t="str">
        <f t="shared" si="123"/>
        <v/>
      </c>
      <c r="BV50" t="str">
        <f t="shared" si="123"/>
        <v/>
      </c>
      <c r="BW50" t="str">
        <f t="shared" si="123"/>
        <v/>
      </c>
      <c r="BX50" t="str">
        <f t="shared" si="123"/>
        <v/>
      </c>
      <c r="BY50" t="str">
        <f t="shared" si="123"/>
        <v/>
      </c>
      <c r="BZ50" t="str">
        <f t="shared" si="123"/>
        <v>*.css;</v>
      </c>
      <c r="CA50" t="str">
        <f t="shared" si="123"/>
        <v>*.css;</v>
      </c>
      <c r="CB50" t="str">
        <f t="shared" si="123"/>
        <v>*.css;</v>
      </c>
      <c r="CC50" t="str">
        <f t="shared" si="123"/>
        <v>*.css;</v>
      </c>
      <c r="CD50" t="str">
        <f t="shared" si="123"/>
        <v>*.css;</v>
      </c>
      <c r="CE50" t="str">
        <f t="shared" si="123"/>
        <v>*.css;</v>
      </c>
      <c r="CF50" t="str">
        <f t="shared" si="123"/>
        <v>*.css;</v>
      </c>
      <c r="CG50" t="str">
        <f t="shared" si="123"/>
        <v>*.css;</v>
      </c>
      <c r="CH50" t="str">
        <f t="shared" si="123"/>
        <v>*.css;</v>
      </c>
      <c r="CI50" t="str">
        <f t="shared" si="123"/>
        <v>*.css;</v>
      </c>
      <c r="CJ50" t="str">
        <f t="shared" si="123"/>
        <v>*.css;</v>
      </c>
      <c r="CK50" t="str">
        <f t="shared" si="123"/>
        <v>*.css;</v>
      </c>
      <c r="CL50" t="str">
        <f t="shared" si="123"/>
        <v>*.css;</v>
      </c>
      <c r="CM50" t="str">
        <f t="shared" si="123"/>
        <v>*.css;</v>
      </c>
      <c r="CN50" t="str">
        <f t="shared" si="123"/>
        <v>*.css;</v>
      </c>
      <c r="CO50" t="str">
        <f t="shared" si="123"/>
        <v>*.css;</v>
      </c>
      <c r="CP50" t="str">
        <f t="shared" si="123"/>
        <v>*.css;</v>
      </c>
      <c r="CQ50" t="str">
        <f t="shared" ref="CQ50:FB50" si="124">CP50&amp;IF(CQ35&lt;&gt;"","*."&amp;CQ35&amp;";","")</f>
        <v>*.css;</v>
      </c>
      <c r="CR50" t="str">
        <f t="shared" si="124"/>
        <v>*.css;</v>
      </c>
      <c r="CS50" t="str">
        <f t="shared" si="124"/>
        <v>*.css;</v>
      </c>
      <c r="CT50" t="str">
        <f t="shared" si="124"/>
        <v>*.css;</v>
      </c>
      <c r="CU50" t="str">
        <f t="shared" si="124"/>
        <v>*.css;</v>
      </c>
      <c r="CV50" t="str">
        <f t="shared" si="124"/>
        <v>*.css;</v>
      </c>
      <c r="CW50" t="str">
        <f t="shared" si="124"/>
        <v>*.css;</v>
      </c>
      <c r="CX50" t="str">
        <f t="shared" si="124"/>
        <v>*.css;</v>
      </c>
      <c r="CY50" t="str">
        <f t="shared" si="124"/>
        <v>*.css;</v>
      </c>
      <c r="CZ50" t="str">
        <f t="shared" si="124"/>
        <v>*.css;</v>
      </c>
      <c r="DA50" t="str">
        <f t="shared" si="124"/>
        <v>*.css;</v>
      </c>
      <c r="DB50" t="str">
        <f t="shared" si="124"/>
        <v>*.css;</v>
      </c>
      <c r="DC50" t="str">
        <f t="shared" si="124"/>
        <v>*.css;</v>
      </c>
      <c r="DD50" t="str">
        <f t="shared" si="124"/>
        <v>*.css;</v>
      </c>
      <c r="DE50" t="str">
        <f t="shared" si="124"/>
        <v>*.css;</v>
      </c>
      <c r="DF50" t="str">
        <f t="shared" si="124"/>
        <v>*.css;</v>
      </c>
      <c r="DG50" t="str">
        <f t="shared" si="124"/>
        <v>*.css;</v>
      </c>
      <c r="DH50" t="str">
        <f t="shared" si="124"/>
        <v>*.css;</v>
      </c>
      <c r="DI50" t="str">
        <f t="shared" si="124"/>
        <v>*.css;</v>
      </c>
      <c r="DJ50" t="str">
        <f t="shared" si="124"/>
        <v>*.css;</v>
      </c>
      <c r="DK50" t="str">
        <f t="shared" si="124"/>
        <v>*.css;</v>
      </c>
      <c r="DL50" t="str">
        <f t="shared" si="124"/>
        <v>*.css;</v>
      </c>
      <c r="DM50" t="str">
        <f t="shared" si="124"/>
        <v>*.css;</v>
      </c>
      <c r="DN50" t="str">
        <f t="shared" si="124"/>
        <v>*.css;</v>
      </c>
      <c r="DO50" t="str">
        <f t="shared" si="124"/>
        <v>*.css;</v>
      </c>
      <c r="DP50" t="str">
        <f t="shared" si="124"/>
        <v>*.css;</v>
      </c>
      <c r="DQ50" t="str">
        <f t="shared" si="124"/>
        <v>*.css;</v>
      </c>
      <c r="DR50" t="str">
        <f t="shared" si="124"/>
        <v>*.css;</v>
      </c>
      <c r="DS50" t="str">
        <f t="shared" si="124"/>
        <v>*.css;</v>
      </c>
      <c r="DT50" t="str">
        <f t="shared" si="124"/>
        <v>*.css;</v>
      </c>
      <c r="DU50" t="str">
        <f t="shared" si="124"/>
        <v>*.css;</v>
      </c>
      <c r="DV50" t="str">
        <f t="shared" si="124"/>
        <v>*.css;*.htm;</v>
      </c>
      <c r="DW50" t="str">
        <f t="shared" si="124"/>
        <v>*.css;*.htm;*.html;</v>
      </c>
      <c r="DX50" t="str">
        <f t="shared" si="124"/>
        <v>*.css;*.htm;*.html;</v>
      </c>
      <c r="DY50" t="str">
        <f t="shared" si="124"/>
        <v>*.css;*.htm;*.html;</v>
      </c>
      <c r="DZ50" t="str">
        <f t="shared" si="124"/>
        <v>*.css;*.htm;*.html;</v>
      </c>
      <c r="EA50" t="str">
        <f t="shared" si="124"/>
        <v>*.css;*.htm;*.html;</v>
      </c>
      <c r="EB50" t="str">
        <f t="shared" si="124"/>
        <v>*.css;*.htm;*.html;</v>
      </c>
      <c r="EC50" t="str">
        <f t="shared" si="124"/>
        <v>*.css;*.htm;*.html;</v>
      </c>
      <c r="ED50" t="str">
        <f t="shared" si="124"/>
        <v>*.css;*.htm;*.html;</v>
      </c>
      <c r="EE50" t="str">
        <f t="shared" si="124"/>
        <v>*.css;*.htm;*.html;</v>
      </c>
      <c r="EF50" t="str">
        <f t="shared" si="124"/>
        <v>*.css;*.htm;*.html;</v>
      </c>
      <c r="EG50" t="str">
        <f t="shared" si="124"/>
        <v>*.css;*.htm;*.html;</v>
      </c>
      <c r="EH50" t="str">
        <f t="shared" si="124"/>
        <v>*.css;*.htm;*.html;</v>
      </c>
      <c r="EI50" t="str">
        <f t="shared" si="124"/>
        <v>*.css;*.htm;*.html;</v>
      </c>
      <c r="EJ50" t="str">
        <f t="shared" si="124"/>
        <v>*.css;*.htm;*.html;</v>
      </c>
      <c r="EK50" t="str">
        <f t="shared" si="124"/>
        <v>*.css;*.htm;*.html;*.js;</v>
      </c>
      <c r="EL50" t="str">
        <f t="shared" si="124"/>
        <v>*.css;*.htm;*.html;*.js;</v>
      </c>
      <c r="EM50" t="str">
        <f t="shared" si="124"/>
        <v>*.css;*.htm;*.html;*.js;*.jsx;</v>
      </c>
      <c r="EN50" t="str">
        <f t="shared" si="124"/>
        <v>*.css;*.htm;*.html;*.js;*.jsx;</v>
      </c>
      <c r="EO50" t="str">
        <f t="shared" si="124"/>
        <v>*.css;*.htm;*.html;*.js;*.jsx;</v>
      </c>
      <c r="EP50" t="str">
        <f t="shared" si="124"/>
        <v>*.css;*.htm;*.html;*.js;*.jsx;*.less;</v>
      </c>
      <c r="EQ50" t="str">
        <f t="shared" si="124"/>
        <v>*.css;*.htm;*.html;*.js;*.jsx;*.less;</v>
      </c>
      <c r="ER50" t="str">
        <f t="shared" si="124"/>
        <v>*.css;*.htm;*.html;*.js;*.jsx;*.less;</v>
      </c>
      <c r="ES50" t="str">
        <f t="shared" si="124"/>
        <v>*.css;*.htm;*.html;*.js;*.jsx;*.less;</v>
      </c>
      <c r="ET50" t="str">
        <f t="shared" si="124"/>
        <v>*.css;*.htm;*.html;*.js;*.jsx;*.less;</v>
      </c>
      <c r="EU50" t="str">
        <f t="shared" si="124"/>
        <v>*.css;*.htm;*.html;*.js;*.jsx;*.less;</v>
      </c>
      <c r="EV50" t="str">
        <f t="shared" si="124"/>
        <v>*.css;*.htm;*.html;*.js;*.jsx;*.less;</v>
      </c>
      <c r="EW50" t="str">
        <f t="shared" si="124"/>
        <v>*.css;*.htm;*.html;*.js;*.jsx;*.less;</v>
      </c>
      <c r="EX50" t="str">
        <f t="shared" si="124"/>
        <v>*.css;*.htm;*.html;*.js;*.jsx;*.less;</v>
      </c>
      <c r="EY50" t="str">
        <f t="shared" si="124"/>
        <v>*.css;*.htm;*.html;*.js;*.jsx;*.less;</v>
      </c>
      <c r="EZ50" t="str">
        <f t="shared" si="124"/>
        <v>*.css;*.htm;*.html;*.js;*.jsx;*.less;</v>
      </c>
      <c r="FA50" t="str">
        <f t="shared" si="124"/>
        <v>*.css;*.htm;*.html;*.js;*.jsx;*.less;</v>
      </c>
      <c r="FB50" t="str">
        <f t="shared" si="124"/>
        <v>*.css;*.htm;*.html;*.js;*.jsx;*.less;</v>
      </c>
      <c r="FC50" t="str">
        <f t="shared" ref="FC50:HN50" si="125">FB50&amp;IF(FC35&lt;&gt;"","*."&amp;FC35&amp;";","")</f>
        <v>*.css;*.htm;*.html;*.js;*.jsx;*.less;</v>
      </c>
      <c r="FD50" t="str">
        <f t="shared" si="125"/>
        <v>*.css;*.htm;*.html;*.js;*.jsx;*.less;</v>
      </c>
      <c r="FE50" t="str">
        <f t="shared" si="125"/>
        <v>*.css;*.htm;*.html;*.js;*.jsx;*.less;</v>
      </c>
      <c r="FF50" t="str">
        <f t="shared" si="125"/>
        <v>*.css;*.htm;*.html;*.js;*.jsx;*.less;</v>
      </c>
      <c r="FG50" t="str">
        <f t="shared" si="125"/>
        <v>*.css;*.htm;*.html;*.js;*.jsx;*.less;</v>
      </c>
      <c r="FH50" t="str">
        <f t="shared" si="125"/>
        <v>*.css;*.htm;*.html;*.js;*.jsx;*.less;</v>
      </c>
      <c r="FI50" t="str">
        <f t="shared" si="125"/>
        <v>*.css;*.htm;*.html;*.js;*.jsx;*.less;</v>
      </c>
      <c r="FJ50" t="str">
        <f t="shared" si="125"/>
        <v>*.css;*.htm;*.html;*.js;*.jsx;*.less;</v>
      </c>
      <c r="FK50" t="str">
        <f t="shared" si="125"/>
        <v>*.css;*.htm;*.html;*.js;*.jsx;*.less;</v>
      </c>
      <c r="FL50" t="str">
        <f t="shared" si="125"/>
        <v>*.css;*.htm;*.html;*.js;*.jsx;*.less;</v>
      </c>
      <c r="FM50" t="str">
        <f t="shared" si="125"/>
        <v>*.css;*.htm;*.html;*.js;*.jsx;*.less;</v>
      </c>
      <c r="FN50" t="str">
        <f t="shared" si="125"/>
        <v>*.css;*.htm;*.html;*.js;*.jsx;*.less;</v>
      </c>
      <c r="FO50" t="str">
        <f t="shared" si="125"/>
        <v>*.css;*.htm;*.html;*.js;*.jsx;*.less;</v>
      </c>
      <c r="FP50" t="str">
        <f t="shared" si="125"/>
        <v>*.css;*.htm;*.html;*.js;*.jsx;*.less;</v>
      </c>
      <c r="FQ50" t="str">
        <f t="shared" si="125"/>
        <v>*.css;*.htm;*.html;*.js;*.jsx;*.less;</v>
      </c>
      <c r="FR50" t="str">
        <f t="shared" si="125"/>
        <v>*.css;*.htm;*.html;*.js;*.jsx;*.less;</v>
      </c>
      <c r="FS50" t="str">
        <f t="shared" si="125"/>
        <v>*.css;*.htm;*.html;*.js;*.jsx;*.less;</v>
      </c>
      <c r="FT50" t="str">
        <f t="shared" si="125"/>
        <v>*.css;*.htm;*.html;*.js;*.jsx;*.less;</v>
      </c>
      <c r="FU50" t="str">
        <f t="shared" si="125"/>
        <v>*.css;*.htm;*.html;*.js;*.jsx;*.less;</v>
      </c>
      <c r="FV50" t="str">
        <f t="shared" si="125"/>
        <v>*.css;*.htm;*.html;*.js;*.jsx;*.less;</v>
      </c>
      <c r="FW50" t="str">
        <f t="shared" si="125"/>
        <v>*.css;*.htm;*.html;*.js;*.jsx;*.less;</v>
      </c>
      <c r="FX50" t="str">
        <f t="shared" si="125"/>
        <v>*.css;*.htm;*.html;*.js;*.jsx;*.less;</v>
      </c>
      <c r="FY50" t="str">
        <f t="shared" si="125"/>
        <v>*.css;*.htm;*.html;*.js;*.jsx;*.less;</v>
      </c>
      <c r="FZ50" t="str">
        <f t="shared" si="125"/>
        <v>*.css;*.htm;*.html;*.js;*.jsx;*.less;</v>
      </c>
      <c r="GA50" t="str">
        <f t="shared" si="125"/>
        <v>*.css;*.htm;*.html;*.js;*.jsx;*.less;</v>
      </c>
      <c r="GB50" t="str">
        <f t="shared" si="125"/>
        <v>*.css;*.htm;*.html;*.js;*.jsx;*.less;</v>
      </c>
      <c r="GC50" t="str">
        <f t="shared" si="125"/>
        <v>*.css;*.htm;*.html;*.js;*.jsx;*.less;</v>
      </c>
      <c r="GD50" t="str">
        <f t="shared" si="125"/>
        <v>*.css;*.htm;*.html;*.js;*.jsx;*.less;</v>
      </c>
      <c r="GE50" t="str">
        <f t="shared" si="125"/>
        <v>*.css;*.htm;*.html;*.js;*.jsx;*.less;</v>
      </c>
      <c r="GF50" t="str">
        <f t="shared" si="125"/>
        <v>*.css;*.htm;*.html;*.js;*.jsx;*.less;</v>
      </c>
      <c r="GG50" t="str">
        <f t="shared" si="125"/>
        <v>*.css;*.htm;*.html;*.js;*.jsx;*.less;</v>
      </c>
      <c r="GH50" t="str">
        <f t="shared" si="125"/>
        <v>*.css;*.htm;*.html;*.js;*.jsx;*.less;</v>
      </c>
      <c r="GI50" t="str">
        <f t="shared" si="125"/>
        <v>*.css;*.htm;*.html;*.js;*.jsx;*.less;</v>
      </c>
      <c r="GJ50" t="str">
        <f t="shared" si="125"/>
        <v>*.css;*.htm;*.html;*.js;*.jsx;*.less;</v>
      </c>
      <c r="GK50" t="str">
        <f t="shared" si="125"/>
        <v>*.css;*.htm;*.html;*.js;*.jsx;*.less;</v>
      </c>
      <c r="GL50" t="str">
        <f t="shared" si="125"/>
        <v>*.css;*.htm;*.html;*.js;*.jsx;*.less;</v>
      </c>
      <c r="GM50" t="str">
        <f t="shared" si="125"/>
        <v>*.css;*.htm;*.html;*.js;*.jsx;*.less;</v>
      </c>
      <c r="GN50" t="str">
        <f t="shared" si="125"/>
        <v>*.css;*.htm;*.html;*.js;*.jsx;*.less;</v>
      </c>
      <c r="GO50" t="str">
        <f t="shared" si="125"/>
        <v>*.css;*.htm;*.html;*.js;*.jsx;*.less;</v>
      </c>
      <c r="GP50" t="str">
        <f t="shared" si="125"/>
        <v>*.css;*.htm;*.html;*.js;*.jsx;*.less;</v>
      </c>
      <c r="GQ50" t="str">
        <f t="shared" si="125"/>
        <v>*.css;*.htm;*.html;*.js;*.jsx;*.less;</v>
      </c>
      <c r="GR50" t="str">
        <f t="shared" si="125"/>
        <v>*.css;*.htm;*.html;*.js;*.jsx;*.less;</v>
      </c>
      <c r="GS50" t="str">
        <f t="shared" si="125"/>
        <v>*.css;*.htm;*.html;*.js;*.jsx;*.less;</v>
      </c>
      <c r="GT50" t="str">
        <f t="shared" si="125"/>
        <v>*.css;*.htm;*.html;*.js;*.jsx;*.less;</v>
      </c>
      <c r="GU50" t="str">
        <f t="shared" si="125"/>
        <v>*.css;*.htm;*.html;*.js;*.jsx;*.less;</v>
      </c>
      <c r="GV50" t="str">
        <f t="shared" si="125"/>
        <v>*.css;*.htm;*.html;*.js;*.jsx;*.less;</v>
      </c>
      <c r="GW50" t="str">
        <f t="shared" si="125"/>
        <v>*.css;*.htm;*.html;*.js;*.jsx;*.less;</v>
      </c>
      <c r="GX50" t="str">
        <f t="shared" si="125"/>
        <v>*.css;*.htm;*.html;*.js;*.jsx;*.less;</v>
      </c>
      <c r="GY50" t="str">
        <f t="shared" si="125"/>
        <v>*.css;*.htm;*.html;*.js;*.jsx;*.less;</v>
      </c>
      <c r="GZ50" t="str">
        <f t="shared" si="125"/>
        <v>*.css;*.htm;*.html;*.js;*.jsx;*.less;</v>
      </c>
      <c r="HA50" t="str">
        <f t="shared" si="125"/>
        <v>*.css;*.htm;*.html;*.js;*.jsx;*.less;</v>
      </c>
      <c r="HB50" t="str">
        <f t="shared" si="125"/>
        <v>*.css;*.htm;*.html;*.js;*.jsx;*.less;</v>
      </c>
      <c r="HC50" t="str">
        <f t="shared" si="125"/>
        <v>*.css;*.htm;*.html;*.js;*.jsx;*.less;</v>
      </c>
      <c r="HD50" t="str">
        <f t="shared" si="125"/>
        <v>*.css;*.htm;*.html;*.js;*.jsx;*.less;</v>
      </c>
      <c r="HE50" t="str">
        <f t="shared" si="125"/>
        <v>*.css;*.htm;*.html;*.js;*.jsx;*.less;</v>
      </c>
      <c r="HF50" t="str">
        <f t="shared" si="125"/>
        <v>*.css;*.htm;*.html;*.js;*.jsx;*.less;</v>
      </c>
      <c r="HG50" t="str">
        <f t="shared" si="125"/>
        <v>*.css;*.htm;*.html;*.js;*.jsx;*.less;</v>
      </c>
      <c r="HH50" t="str">
        <f t="shared" si="125"/>
        <v>*.css;*.htm;*.html;*.js;*.jsx;*.less;</v>
      </c>
      <c r="HI50" t="str">
        <f t="shared" si="125"/>
        <v>*.css;*.htm;*.html;*.js;*.jsx;*.less;</v>
      </c>
      <c r="HJ50" t="str">
        <f t="shared" si="125"/>
        <v>*.css;*.htm;*.html;*.js;*.jsx;*.less;</v>
      </c>
      <c r="HK50" t="str">
        <f t="shared" si="125"/>
        <v>*.css;*.htm;*.html;*.js;*.jsx;*.less;</v>
      </c>
      <c r="HL50" t="str">
        <f t="shared" si="125"/>
        <v>*.css;*.htm;*.html;*.js;*.jsx;*.less;</v>
      </c>
      <c r="HM50" t="str">
        <f t="shared" si="125"/>
        <v>*.css;*.htm;*.html;*.js;*.jsx;*.less;</v>
      </c>
      <c r="HN50" t="str">
        <f t="shared" si="125"/>
        <v>*.css;*.htm;*.html;*.js;*.jsx;*.less;</v>
      </c>
      <c r="HO50" t="str">
        <f t="shared" ref="HO50:JZ50" si="126">HN50&amp;IF(HO35&lt;&gt;"","*."&amp;HO35&amp;";","")</f>
        <v>*.css;*.htm;*.html;*.js;*.jsx;*.less;</v>
      </c>
      <c r="HP50" t="str">
        <f t="shared" si="126"/>
        <v>*.css;*.htm;*.html;*.js;*.jsx;*.less;</v>
      </c>
      <c r="HQ50" t="str">
        <f t="shared" si="126"/>
        <v>*.css;*.htm;*.html;*.js;*.jsx;*.less;</v>
      </c>
      <c r="HR50" t="str">
        <f t="shared" si="126"/>
        <v>*.css;*.htm;*.html;*.js;*.jsx;*.less;</v>
      </c>
      <c r="HS50" t="str">
        <f t="shared" si="126"/>
        <v>*.css;*.htm;*.html;*.js;*.jsx;*.less;</v>
      </c>
      <c r="HT50" t="str">
        <f t="shared" si="126"/>
        <v>*.css;*.htm;*.html;*.js;*.jsx;*.less;</v>
      </c>
      <c r="HU50" t="str">
        <f t="shared" si="126"/>
        <v>*.css;*.htm;*.html;*.js;*.jsx;*.less;</v>
      </c>
      <c r="HV50" t="str">
        <f t="shared" si="126"/>
        <v>*.css;*.htm;*.html;*.js;*.jsx;*.less;</v>
      </c>
      <c r="HW50" t="str">
        <f t="shared" si="126"/>
        <v>*.css;*.htm;*.html;*.js;*.jsx;*.less;</v>
      </c>
      <c r="HX50" t="str">
        <f t="shared" si="126"/>
        <v>*.css;*.htm;*.html;*.js;*.jsx;*.less;</v>
      </c>
      <c r="HY50" t="str">
        <f t="shared" si="126"/>
        <v>*.css;*.htm;*.html;*.js;*.jsx;*.less;</v>
      </c>
      <c r="HZ50" t="str">
        <f t="shared" si="126"/>
        <v>*.css;*.htm;*.html;*.js;*.jsx;*.less;</v>
      </c>
      <c r="IA50" t="str">
        <f t="shared" si="126"/>
        <v>*.css;*.htm;*.html;*.js;*.jsx;*.less;</v>
      </c>
      <c r="IB50" t="str">
        <f t="shared" si="126"/>
        <v>*.css;*.htm;*.html;*.js;*.jsx;*.less;</v>
      </c>
      <c r="IC50" t="str">
        <f t="shared" si="126"/>
        <v>*.css;*.htm;*.html;*.js;*.jsx;*.less;</v>
      </c>
      <c r="ID50" t="str">
        <f t="shared" si="126"/>
        <v>*.css;*.htm;*.html;*.js;*.jsx;*.less;</v>
      </c>
      <c r="IE50" t="str">
        <f t="shared" si="126"/>
        <v>*.css;*.htm;*.html;*.js;*.jsx;*.less;</v>
      </c>
      <c r="IF50" t="str">
        <f t="shared" si="126"/>
        <v>*.css;*.htm;*.html;*.js;*.jsx;*.less;</v>
      </c>
      <c r="IG50" t="str">
        <f t="shared" si="126"/>
        <v>*.css;*.htm;*.html;*.js;*.jsx;*.less;</v>
      </c>
      <c r="IH50" t="str">
        <f t="shared" si="126"/>
        <v>*.css;*.htm;*.html;*.js;*.jsx;*.less;</v>
      </c>
      <c r="II50" t="str">
        <f t="shared" si="126"/>
        <v>*.css;*.htm;*.html;*.js;*.jsx;*.less;</v>
      </c>
      <c r="IJ50" t="str">
        <f t="shared" si="126"/>
        <v>*.css;*.htm;*.html;*.js;*.jsx;*.less;</v>
      </c>
      <c r="IK50" t="str">
        <f t="shared" si="126"/>
        <v>*.css;*.htm;*.html;*.js;*.jsx;*.less;</v>
      </c>
      <c r="IL50" t="str">
        <f t="shared" si="126"/>
        <v>*.css;*.htm;*.html;*.js;*.jsx;*.less;</v>
      </c>
      <c r="IM50" t="str">
        <f t="shared" si="126"/>
        <v>*.css;*.htm;*.html;*.js;*.jsx;*.less;</v>
      </c>
      <c r="IN50" t="str">
        <f t="shared" si="126"/>
        <v>*.css;*.htm;*.html;*.js;*.jsx;*.less;</v>
      </c>
      <c r="IO50" t="str">
        <f t="shared" si="126"/>
        <v>*.css;*.htm;*.html;*.js;*.jsx;*.less;</v>
      </c>
      <c r="IP50" t="str">
        <f t="shared" si="126"/>
        <v>*.css;*.htm;*.html;*.js;*.jsx;*.less;</v>
      </c>
      <c r="IQ50" t="str">
        <f t="shared" si="126"/>
        <v>*.css;*.htm;*.html;*.js;*.jsx;*.less;</v>
      </c>
      <c r="IR50" t="str">
        <f t="shared" si="126"/>
        <v>*.css;*.htm;*.html;*.js;*.jsx;*.less;</v>
      </c>
      <c r="IS50" t="str">
        <f t="shared" si="126"/>
        <v>*.css;*.htm;*.html;*.js;*.jsx;*.less;</v>
      </c>
      <c r="IT50" t="str">
        <f t="shared" si="126"/>
        <v>*.css;*.htm;*.html;*.js;*.jsx;*.less;</v>
      </c>
      <c r="IU50" t="str">
        <f t="shared" si="126"/>
        <v>*.css;*.htm;*.html;*.js;*.jsx;*.less;</v>
      </c>
      <c r="IV50" t="str">
        <f t="shared" si="126"/>
        <v>*.css;*.htm;*.html;*.js;*.jsx;*.less;</v>
      </c>
      <c r="IW50" t="str">
        <f t="shared" si="126"/>
        <v>*.css;*.htm;*.html;*.js;*.jsx;*.less;</v>
      </c>
      <c r="IX50" t="str">
        <f t="shared" si="126"/>
        <v>*.css;*.htm;*.html;*.js;*.jsx;*.less;</v>
      </c>
      <c r="IY50" t="str">
        <f t="shared" si="126"/>
        <v>*.css;*.htm;*.html;*.js;*.jsx;*.less;</v>
      </c>
      <c r="IZ50" t="str">
        <f t="shared" si="126"/>
        <v>*.css;*.htm;*.html;*.js;*.jsx;*.less;</v>
      </c>
      <c r="JA50" t="str">
        <f t="shared" si="126"/>
        <v>*.css;*.htm;*.html;*.js;*.jsx;*.less;</v>
      </c>
      <c r="JB50" t="str">
        <f t="shared" si="126"/>
        <v>*.css;*.htm;*.html;*.js;*.jsx;*.less;</v>
      </c>
      <c r="JC50" t="str">
        <f t="shared" si="126"/>
        <v>*.css;*.htm;*.html;*.js;*.jsx;*.less;</v>
      </c>
      <c r="JD50" t="str">
        <f t="shared" si="126"/>
        <v>*.css;*.htm;*.html;*.js;*.jsx;*.less;</v>
      </c>
      <c r="JE50" t="str">
        <f t="shared" si="126"/>
        <v>*.css;*.htm;*.html;*.js;*.jsx;*.less;</v>
      </c>
      <c r="JF50" t="str">
        <f t="shared" si="126"/>
        <v>*.css;*.htm;*.html;*.js;*.jsx;*.less;</v>
      </c>
      <c r="JG50" t="str">
        <f t="shared" si="126"/>
        <v>*.css;*.htm;*.html;*.js;*.jsx;*.less;</v>
      </c>
      <c r="JH50" t="str">
        <f t="shared" si="126"/>
        <v>*.css;*.htm;*.html;*.js;*.jsx;*.less;</v>
      </c>
      <c r="JI50" t="str">
        <f t="shared" si="126"/>
        <v>*.css;*.htm;*.html;*.js;*.jsx;*.less;</v>
      </c>
      <c r="JJ50" t="str">
        <f t="shared" si="126"/>
        <v>*.css;*.htm;*.html;*.js;*.jsx;*.less;</v>
      </c>
      <c r="JK50" t="str">
        <f t="shared" si="126"/>
        <v>*.css;*.htm;*.html;*.js;*.jsx;*.less;</v>
      </c>
      <c r="JL50" t="str">
        <f t="shared" si="126"/>
        <v>*.css;*.htm;*.html;*.js;*.jsx;*.less;</v>
      </c>
      <c r="JM50" t="str">
        <f t="shared" si="126"/>
        <v>*.css;*.htm;*.html;*.js;*.jsx;*.less;</v>
      </c>
      <c r="JN50" t="str">
        <f t="shared" si="126"/>
        <v>*.css;*.htm;*.html;*.js;*.jsx;*.less;</v>
      </c>
      <c r="JO50" t="str">
        <f t="shared" si="126"/>
        <v>*.css;*.htm;*.html;*.js;*.jsx;*.less;</v>
      </c>
      <c r="JP50" t="str">
        <f t="shared" si="126"/>
        <v>*.css;*.htm;*.html;*.js;*.jsx;*.less;</v>
      </c>
      <c r="JQ50" t="str">
        <f t="shared" si="126"/>
        <v>*.css;*.htm;*.html;*.js;*.jsx;*.less;</v>
      </c>
      <c r="JR50" t="str">
        <f t="shared" si="126"/>
        <v>*.css;*.htm;*.html;*.js;*.jsx;*.less;</v>
      </c>
      <c r="JS50" t="str">
        <f t="shared" si="126"/>
        <v>*.css;*.htm;*.html;*.js;*.jsx;*.less;</v>
      </c>
      <c r="JT50" t="str">
        <f t="shared" si="126"/>
        <v>*.css;*.htm;*.html;*.js;*.jsx;*.less;</v>
      </c>
      <c r="JU50" t="str">
        <f t="shared" si="126"/>
        <v>*.css;*.htm;*.html;*.js;*.jsx;*.less;*.scss;</v>
      </c>
      <c r="JV50" t="str">
        <f t="shared" si="126"/>
        <v>*.css;*.htm;*.html;*.js;*.jsx;*.less;*.scss;</v>
      </c>
      <c r="JW50" t="str">
        <f t="shared" si="126"/>
        <v>*.css;*.htm;*.html;*.js;*.jsx;*.less;*.scss;</v>
      </c>
      <c r="JX50" t="str">
        <f t="shared" si="126"/>
        <v>*.css;*.htm;*.html;*.js;*.jsx;*.less;*.scss;</v>
      </c>
      <c r="JY50" t="str">
        <f t="shared" si="126"/>
        <v>*.css;*.htm;*.html;*.js;*.jsx;*.less;*.scss;</v>
      </c>
      <c r="JZ50" t="str">
        <f t="shared" si="126"/>
        <v>*.css;*.htm;*.html;*.js;*.jsx;*.less;*.scss;</v>
      </c>
      <c r="KA50" t="str">
        <f t="shared" ref="KA50:ML50" si="127">JZ50&amp;IF(KA35&lt;&gt;"","*."&amp;KA35&amp;";","")</f>
        <v>*.css;*.htm;*.html;*.js;*.jsx;*.less;*.scss;</v>
      </c>
      <c r="KB50" t="str">
        <f t="shared" si="127"/>
        <v>*.css;*.htm;*.html;*.js;*.jsx;*.less;*.scss;</v>
      </c>
      <c r="KC50" t="str">
        <f t="shared" si="127"/>
        <v>*.css;*.htm;*.html;*.js;*.jsx;*.less;*.scss;</v>
      </c>
      <c r="KD50" t="str">
        <f t="shared" si="127"/>
        <v>*.css;*.htm;*.html;*.js;*.jsx;*.less;*.scss;</v>
      </c>
      <c r="KE50" t="str">
        <f t="shared" si="127"/>
        <v>*.css;*.htm;*.html;*.js;*.jsx;*.less;*.scss;</v>
      </c>
      <c r="KF50" t="str">
        <f t="shared" si="127"/>
        <v>*.css;*.htm;*.html;*.js;*.jsx;*.less;*.scss;</v>
      </c>
      <c r="KG50" t="str">
        <f t="shared" si="127"/>
        <v>*.css;*.htm;*.html;*.js;*.jsx;*.less;*.scss;</v>
      </c>
      <c r="KH50" t="str">
        <f t="shared" si="127"/>
        <v>*.css;*.htm;*.html;*.js;*.jsx;*.less;*.scss;</v>
      </c>
      <c r="KI50" t="str">
        <f t="shared" si="127"/>
        <v>*.css;*.htm;*.html;*.js;*.jsx;*.less;*.scss;</v>
      </c>
      <c r="KJ50" t="str">
        <f t="shared" si="127"/>
        <v>*.css;*.htm;*.html;*.js;*.jsx;*.less;*.scss;</v>
      </c>
      <c r="KK50" t="str">
        <f t="shared" si="127"/>
        <v>*.css;*.htm;*.html;*.js;*.jsx;*.less;*.scss;</v>
      </c>
      <c r="KL50" t="str">
        <f t="shared" si="127"/>
        <v>*.css;*.htm;*.html;*.js;*.jsx;*.less;*.scss;</v>
      </c>
      <c r="KM50" t="str">
        <f t="shared" si="127"/>
        <v>*.css;*.htm;*.html;*.js;*.jsx;*.less;*.scss;</v>
      </c>
      <c r="KN50" t="str">
        <f t="shared" si="127"/>
        <v>*.css;*.htm;*.html;*.js;*.jsx;*.less;*.scss;</v>
      </c>
      <c r="KO50" t="str">
        <f t="shared" si="127"/>
        <v>*.css;*.htm;*.html;*.js;*.jsx;*.less;*.scss;</v>
      </c>
      <c r="KP50" t="str">
        <f t="shared" si="127"/>
        <v>*.css;*.htm;*.html;*.js;*.jsx;*.less;*.scss;</v>
      </c>
      <c r="KQ50" t="str">
        <f t="shared" si="127"/>
        <v>*.css;*.htm;*.html;*.js;*.jsx;*.less;*.scss;</v>
      </c>
      <c r="KR50" t="str">
        <f t="shared" si="127"/>
        <v>*.css;*.htm;*.html;*.js;*.jsx;*.less;*.scss;</v>
      </c>
      <c r="KS50" t="str">
        <f t="shared" si="127"/>
        <v>*.css;*.htm;*.html;*.js;*.jsx;*.less;*.scss;</v>
      </c>
      <c r="KT50" t="str">
        <f t="shared" si="127"/>
        <v>*.css;*.htm;*.html;*.js;*.jsx;*.less;*.scss;</v>
      </c>
      <c r="KU50" t="str">
        <f t="shared" si="127"/>
        <v>*.css;*.htm;*.html;*.js;*.jsx;*.less;*.scss;</v>
      </c>
      <c r="KV50" t="str">
        <f t="shared" si="127"/>
        <v>*.css;*.htm;*.html;*.js;*.jsx;*.less;*.scss;</v>
      </c>
      <c r="KW50" t="str">
        <f t="shared" si="127"/>
        <v>*.css;*.htm;*.html;*.js;*.jsx;*.less;*.scss;</v>
      </c>
      <c r="KX50" t="str">
        <f t="shared" si="127"/>
        <v>*.css;*.htm;*.html;*.js;*.jsx;*.less;*.scss;</v>
      </c>
      <c r="KY50" t="str">
        <f t="shared" si="127"/>
        <v>*.css;*.htm;*.html;*.js;*.jsx;*.less;*.scss;</v>
      </c>
      <c r="KZ50" t="str">
        <f t="shared" si="127"/>
        <v>*.css;*.htm;*.html;*.js;*.jsx;*.less;*.scss;</v>
      </c>
      <c r="LA50" t="str">
        <f t="shared" si="127"/>
        <v>*.css;*.htm;*.html;*.js;*.jsx;*.less;*.scss;</v>
      </c>
      <c r="LB50" t="str">
        <f t="shared" si="127"/>
        <v>*.css;*.htm;*.html;*.js;*.jsx;*.less;*.scss;</v>
      </c>
      <c r="LC50" t="str">
        <f t="shared" si="127"/>
        <v>*.css;*.htm;*.html;*.js;*.jsx;*.less;*.scss;</v>
      </c>
      <c r="LD50" t="str">
        <f t="shared" si="127"/>
        <v>*.css;*.htm;*.html;*.js;*.jsx;*.less;*.scss;</v>
      </c>
      <c r="LE50" t="str">
        <f t="shared" si="127"/>
        <v>*.css;*.htm;*.html;*.js;*.jsx;*.less;*.scss;</v>
      </c>
      <c r="LF50" t="str">
        <f t="shared" si="127"/>
        <v>*.css;*.htm;*.html;*.js;*.jsx;*.less;*.scss;</v>
      </c>
      <c r="LG50" t="str">
        <f t="shared" si="127"/>
        <v>*.css;*.htm;*.html;*.js;*.jsx;*.less;*.scss;</v>
      </c>
      <c r="LH50" t="str">
        <f t="shared" si="127"/>
        <v>*.css;*.htm;*.html;*.js;*.jsx;*.less;*.scss;</v>
      </c>
      <c r="LI50" t="str">
        <f t="shared" si="127"/>
        <v>*.css;*.htm;*.html;*.js;*.jsx;*.less;*.scss;</v>
      </c>
      <c r="LJ50" t="str">
        <f t="shared" si="127"/>
        <v>*.css;*.htm;*.html;*.js;*.jsx;*.less;*.scss;</v>
      </c>
      <c r="LK50" t="str">
        <f t="shared" si="127"/>
        <v>*.css;*.htm;*.html;*.js;*.jsx;*.less;*.scss;*.wasm;</v>
      </c>
      <c r="LL50" t="str">
        <f t="shared" si="127"/>
        <v>*.css;*.htm;*.html;*.js;*.jsx;*.less;*.scss;*.wasm;</v>
      </c>
      <c r="LM50" t="str">
        <f t="shared" si="127"/>
        <v>*.css;*.htm;*.html;*.js;*.jsx;*.less;*.scss;*.wasm;</v>
      </c>
      <c r="LN50" t="str">
        <f t="shared" si="127"/>
        <v>*.css;*.htm;*.html;*.js;*.jsx;*.less;*.scss;*.wasm;</v>
      </c>
      <c r="LO50" t="str">
        <f t="shared" si="127"/>
        <v>*.css;*.htm;*.html;*.js;*.jsx;*.less;*.scss;*.wasm;</v>
      </c>
      <c r="LP50" t="str">
        <f t="shared" si="127"/>
        <v>*.css;*.htm;*.html;*.js;*.jsx;*.less;*.scss;*.wasm;</v>
      </c>
      <c r="LQ50" t="str">
        <f t="shared" si="127"/>
        <v>*.css;*.htm;*.html;*.js;*.jsx;*.less;*.scss;*.wasm;</v>
      </c>
      <c r="LR50" t="str">
        <f t="shared" si="127"/>
        <v>*.css;*.htm;*.html;*.js;*.jsx;*.less;*.scss;*.wasm;</v>
      </c>
      <c r="LS50" t="str">
        <f t="shared" si="127"/>
        <v>*.css;*.htm;*.html;*.js;*.jsx;*.less;*.scss;*.wasm;</v>
      </c>
      <c r="LT50" t="str">
        <f t="shared" si="127"/>
        <v>*.css;*.htm;*.html;*.js;*.jsx;*.less;*.scss;*.wasm;</v>
      </c>
      <c r="LU50" t="str">
        <f t="shared" si="127"/>
        <v>*.css;*.htm;*.html;*.js;*.jsx;*.less;*.scss;*.wasm;</v>
      </c>
      <c r="LV50" t="str">
        <f t="shared" si="127"/>
        <v>*.css;*.htm;*.html;*.js;*.jsx;*.less;*.scss;*.wasm;</v>
      </c>
      <c r="LW50" t="str">
        <f t="shared" si="127"/>
        <v>*.css;*.htm;*.html;*.js;*.jsx;*.less;*.scss;*.wasm;</v>
      </c>
      <c r="LX50" t="str">
        <f t="shared" si="127"/>
        <v>*.css;*.htm;*.html;*.js;*.jsx;*.less;*.scss;*.wasm;</v>
      </c>
      <c r="LY50" t="str">
        <f t="shared" si="127"/>
        <v>*.css;*.htm;*.html;*.js;*.jsx;*.less;*.scss;*.wasm;</v>
      </c>
      <c r="LZ50" t="str">
        <f t="shared" si="127"/>
        <v>*.css;*.htm;*.html;*.js;*.jsx;*.less;*.scss;*.wasm;</v>
      </c>
      <c r="MA50" t="str">
        <f t="shared" si="127"/>
        <v>*.css;*.htm;*.html;*.js;*.jsx;*.less;*.scss;*.wasm;</v>
      </c>
      <c r="MB50" t="str">
        <f t="shared" si="127"/>
        <v>*.css;*.htm;*.html;*.js;*.jsx;*.less;*.scss;*.wasm;</v>
      </c>
      <c r="MC50" t="str">
        <f t="shared" si="127"/>
        <v>*.css;*.htm;*.html;*.js;*.jsx;*.less;*.scss;*.wasm;</v>
      </c>
      <c r="MD50" t="str">
        <f t="shared" si="127"/>
        <v>*.css;*.htm;*.html;*.js;*.jsx;*.less;*.scss;*.wasm;</v>
      </c>
      <c r="ME50" t="str">
        <f t="shared" si="127"/>
        <v>*.css;*.htm;*.html;*.js;*.jsx;*.less;*.scss;*.wasm;</v>
      </c>
      <c r="MF50" t="str">
        <f t="shared" si="127"/>
        <v>*.css;*.htm;*.html;*.js;*.jsx;*.less;*.scss;*.wasm;</v>
      </c>
      <c r="MG50" t="str">
        <f t="shared" si="127"/>
        <v>*.css;*.htm;*.html;*.js;*.jsx;*.less;*.scss;*.wasm;</v>
      </c>
      <c r="MH50" t="str">
        <f t="shared" si="127"/>
        <v>*.css;*.htm;*.html;*.js;*.jsx;*.less;*.scss;*.wasm;</v>
      </c>
      <c r="MI50" t="str">
        <f t="shared" si="127"/>
        <v>*.css;*.htm;*.html;*.js;*.jsx;*.less;*.scss;*.wasm;</v>
      </c>
      <c r="MJ50" t="str">
        <f t="shared" si="127"/>
        <v>*.css;*.htm;*.html;*.js;*.jsx;*.less;*.scss;*.wasm;</v>
      </c>
      <c r="MK50" t="str">
        <f t="shared" si="127"/>
        <v>*.css;*.htm;*.html;*.js;*.jsx;*.less;*.scss;*.wasm;</v>
      </c>
      <c r="ML50" t="str">
        <f t="shared" si="127"/>
        <v>*.css;*.htm;*.html;*.js;*.jsx;*.less;*.scss;*.wasm;</v>
      </c>
      <c r="MM50" t="str">
        <f t="shared" ref="MM50:MQ50" si="128">ML50&amp;IF(MM35&lt;&gt;"","*."&amp;MM35&amp;";","")</f>
        <v>*.css;*.htm;*.html;*.js;*.jsx;*.less;*.scss;*.wasm;</v>
      </c>
      <c r="MN50" t="str">
        <f t="shared" si="128"/>
        <v>*.css;*.htm;*.html;*.js;*.jsx;*.less;*.scss;*.wasm;</v>
      </c>
      <c r="MO50" t="str">
        <f t="shared" si="128"/>
        <v>*.css;*.htm;*.html;*.js;*.jsx;*.less;*.scss;*.wasm;</v>
      </c>
      <c r="MP50" t="str">
        <f t="shared" si="128"/>
        <v>*.css;*.htm;*.html;*.js;*.jsx;*.less;*.scss;*.wasm;</v>
      </c>
      <c r="MQ50" s="1" t="str">
        <f t="shared" si="128"/>
        <v>*.css;*.htm;*.html;*.js;*.jsx;*.less;*.scss;*.wasm;</v>
      </c>
      <c r="MS50" t="s">
        <v>1585</v>
      </c>
      <c r="MT50" t="str">
        <f t="shared" si="53"/>
        <v>web</v>
      </c>
      <c r="MU50" t="s">
        <v>1599</v>
      </c>
    </row>
    <row r="51" spans="4:408" x14ac:dyDescent="0.3">
      <c r="D51" s="6" t="e">
        <f>VLOOKUP(TRIM(B51),MIME!A:C,3,FALSE)</f>
        <v>#N/A</v>
      </c>
      <c r="E51" s="6"/>
      <c r="F51" s="6"/>
      <c r="G51" s="6"/>
      <c r="I51" s="3" t="s">
        <v>241</v>
      </c>
      <c r="J51" s="8">
        <v>1</v>
      </c>
      <c r="M51" s="3" t="s">
        <v>42</v>
      </c>
      <c r="N51" t="s">
        <v>1546</v>
      </c>
    </row>
    <row r="52" spans="4:408" x14ac:dyDescent="0.3">
      <c r="D52" s="6" t="e">
        <f>VLOOKUP(TRIM(B52),MIME!A:C,3,FALSE)</f>
        <v>#N/A</v>
      </c>
      <c r="E52" s="6"/>
      <c r="F52" s="6"/>
      <c r="G52" s="6"/>
      <c r="I52" s="3" t="s">
        <v>160</v>
      </c>
      <c r="J52" s="8">
        <v>1</v>
      </c>
      <c r="M52" s="3" t="s">
        <v>339</v>
      </c>
      <c r="N52" t="s">
        <v>1547</v>
      </c>
    </row>
    <row r="53" spans="4:408" x14ac:dyDescent="0.3">
      <c r="D53" s="6" t="e">
        <f>VLOOKUP(TRIM(B53),MIME!A:C,3,FALSE)</f>
        <v>#N/A</v>
      </c>
      <c r="E53" s="6"/>
      <c r="F53" s="6"/>
      <c r="G53" s="6"/>
      <c r="I53" s="3" t="s">
        <v>257</v>
      </c>
      <c r="J53" s="8">
        <v>1</v>
      </c>
      <c r="M53" s="3" t="s">
        <v>43</v>
      </c>
      <c r="N53" t="s">
        <v>1548</v>
      </c>
      <c r="MT53" t="s">
        <v>1602</v>
      </c>
      <c r="MU53" t="s">
        <v>729</v>
      </c>
      <c r="MV53" t="s">
        <v>1603</v>
      </c>
    </row>
    <row r="54" spans="4:408" x14ac:dyDescent="0.3">
      <c r="D54" s="6" t="e">
        <f>VLOOKUP(TRIM(B54),MIME!A:C,3,FALSE)</f>
        <v>#N/A</v>
      </c>
      <c r="E54" s="6"/>
      <c r="F54" s="6"/>
      <c r="G54" s="6"/>
      <c r="I54" s="3" t="s">
        <v>258</v>
      </c>
      <c r="J54" s="8">
        <v>1</v>
      </c>
      <c r="M54" s="3" t="s">
        <v>44</v>
      </c>
      <c r="N54" t="s">
        <v>1549</v>
      </c>
    </row>
    <row r="55" spans="4:408" x14ac:dyDescent="0.3">
      <c r="D55" s="6" t="e">
        <f>VLOOKUP(TRIM(B55),MIME!A:C,3,FALSE)</f>
        <v>#N/A</v>
      </c>
      <c r="E55" s="6"/>
      <c r="F55" s="6"/>
      <c r="G55" s="6"/>
      <c r="I55" s="3" t="s">
        <v>286</v>
      </c>
      <c r="J55" s="8">
        <v>1</v>
      </c>
      <c r="M55" s="3" t="s">
        <v>46</v>
      </c>
      <c r="N55" t="s">
        <v>1550</v>
      </c>
      <c r="MU55" t="s">
        <v>1601</v>
      </c>
    </row>
    <row r="56" spans="4:408" x14ac:dyDescent="0.3">
      <c r="D56" s="6" t="e">
        <f>VLOOKUP(TRIM(B56),MIME!A:C,3,FALSE)</f>
        <v>#N/A</v>
      </c>
      <c r="E56" s="6"/>
      <c r="F56" s="6"/>
      <c r="G56" s="6"/>
      <c r="I56" s="3" t="s">
        <v>205</v>
      </c>
      <c r="J56" s="8">
        <v>1</v>
      </c>
      <c r="M56" s="3" t="s">
        <v>340</v>
      </c>
      <c r="N56" t="s">
        <v>1551</v>
      </c>
    </row>
    <row r="57" spans="4:408" x14ac:dyDescent="0.3">
      <c r="D57" s="6" t="e">
        <f>VLOOKUP(TRIM(B57),MIME!A:C,3,FALSE)</f>
        <v>#N/A</v>
      </c>
      <c r="E57" s="6"/>
      <c r="F57" s="6"/>
      <c r="G57" s="6"/>
      <c r="I57" s="3" t="s">
        <v>115</v>
      </c>
      <c r="J57" s="8">
        <v>1</v>
      </c>
      <c r="M57" s="3" t="s">
        <v>341</v>
      </c>
      <c r="N57" t="s">
        <v>1552</v>
      </c>
      <c r="MT57" t="str">
        <f>MT37</f>
        <v>audio</v>
      </c>
      <c r="MU57" t="str">
        <f>SUBSTITUTE(SUBSTITUTE(MU37,"*",""),".","")</f>
        <v>aac;ac3;aif;aifc;aiff;ape;au;cda;dts;fla;flac;gsm;it;m1a;m2a;m3u;m4a;mid;midi;mka;mod;mp2;mp2v;mp3;mpa;ogg;pls;ra;rmi;s3m;sid;snd;spc;umx;voc;wav;wma;xm;</v>
      </c>
      <c r="NX57" t="str">
        <f t="shared" ref="NX57:OR61" si="129">SUBSTITUTE(NX37,"*","")</f>
        <v/>
      </c>
      <c r="NY57" t="str">
        <f t="shared" si="129"/>
        <v/>
      </c>
      <c r="NZ57" t="str">
        <f t="shared" si="129"/>
        <v/>
      </c>
      <c r="OA57" t="str">
        <f t="shared" si="129"/>
        <v/>
      </c>
      <c r="OB57" t="str">
        <f t="shared" si="129"/>
        <v/>
      </c>
      <c r="OC57" t="str">
        <f t="shared" si="129"/>
        <v/>
      </c>
      <c r="OD57" t="str">
        <f t="shared" si="129"/>
        <v/>
      </c>
      <c r="OE57" t="str">
        <f t="shared" si="129"/>
        <v/>
      </c>
      <c r="OF57" t="str">
        <f t="shared" si="129"/>
        <v/>
      </c>
      <c r="OG57" t="str">
        <f t="shared" si="129"/>
        <v/>
      </c>
      <c r="OH57" t="str">
        <f t="shared" si="129"/>
        <v/>
      </c>
      <c r="OI57" t="str">
        <f t="shared" si="129"/>
        <v/>
      </c>
      <c r="OJ57" t="str">
        <f t="shared" si="129"/>
        <v/>
      </c>
      <c r="OK57" t="str">
        <f t="shared" si="129"/>
        <v/>
      </c>
      <c r="OL57" t="str">
        <f t="shared" si="129"/>
        <v/>
      </c>
      <c r="OM57" t="str">
        <f t="shared" si="129"/>
        <v/>
      </c>
      <c r="ON57" t="str">
        <f t="shared" si="129"/>
        <v/>
      </c>
      <c r="OO57" t="str">
        <f t="shared" si="129"/>
        <v/>
      </c>
      <c r="OP57" t="str">
        <f t="shared" si="129"/>
        <v/>
      </c>
      <c r="OQ57" t="str">
        <f t="shared" si="129"/>
        <v/>
      </c>
      <c r="OR57" t="str">
        <f t="shared" si="129"/>
        <v/>
      </c>
    </row>
    <row r="58" spans="4:408" x14ac:dyDescent="0.3">
      <c r="D58" s="6" t="e">
        <f>VLOOKUP(TRIM(B58),MIME!A:C,3,FALSE)</f>
        <v>#N/A</v>
      </c>
      <c r="E58" s="6"/>
      <c r="F58" s="6"/>
      <c r="G58" s="6"/>
      <c r="I58" s="3" t="s">
        <v>287</v>
      </c>
      <c r="J58" s="8">
        <v>1</v>
      </c>
      <c r="M58" s="3" t="s">
        <v>47</v>
      </c>
      <c r="N58" t="s">
        <v>1553</v>
      </c>
      <c r="MT58" t="str">
        <f t="shared" ref="MT58:MT68" si="130">MT38</f>
        <v>compressed</v>
      </c>
      <c r="MU58" t="str">
        <f t="shared" ref="MU58:MU70" si="131">SUBSTITUTE(SUBSTITUTE(MU38,"*",""),".","")</f>
        <v>mar;7z;a;ace;apk;ar;arj;bz2;cab;cpio;deb;dmg;egg;gz;gzip;iso;jar;lha;pak;pea;r00;r01;r02;r03;r04;r05;r06;r07;r08;r09;r10;r11;r12;r13;r14;r15;r16;r17;r18;r19;r20;r21;r22;r23;r24;r25;r26;r27;r28;r29;rar;rpm;s7z;shar;tar;tbz2;tgz;tlz;war;whl;xpi;xz;z;zip;zipx;</v>
      </c>
      <c r="NX58" t="str">
        <f t="shared" si="129"/>
        <v/>
      </c>
      <c r="NY58" t="str">
        <f t="shared" si="129"/>
        <v/>
      </c>
      <c r="NZ58" t="str">
        <f t="shared" si="129"/>
        <v/>
      </c>
      <c r="OA58" t="str">
        <f t="shared" si="129"/>
        <v/>
      </c>
      <c r="OB58" t="str">
        <f t="shared" si="129"/>
        <v/>
      </c>
      <c r="OC58" t="str">
        <f t="shared" si="129"/>
        <v/>
      </c>
      <c r="OD58" t="str">
        <f t="shared" si="129"/>
        <v/>
      </c>
      <c r="OE58" t="str">
        <f t="shared" si="129"/>
        <v/>
      </c>
      <c r="OF58" t="str">
        <f t="shared" si="129"/>
        <v/>
      </c>
      <c r="OG58" t="str">
        <f t="shared" si="129"/>
        <v/>
      </c>
      <c r="OH58" t="str">
        <f t="shared" si="129"/>
        <v/>
      </c>
      <c r="OI58" t="str">
        <f t="shared" si="129"/>
        <v/>
      </c>
      <c r="OJ58" t="str">
        <f t="shared" si="129"/>
        <v/>
      </c>
      <c r="OK58" t="str">
        <f t="shared" si="129"/>
        <v/>
      </c>
      <c r="OL58" t="str">
        <f t="shared" si="129"/>
        <v/>
      </c>
      <c r="OM58" t="str">
        <f t="shared" si="129"/>
        <v/>
      </c>
      <c r="ON58" t="str">
        <f t="shared" si="129"/>
        <v/>
      </c>
      <c r="OO58" t="str">
        <f t="shared" si="129"/>
        <v/>
      </c>
      <c r="OP58" t="str">
        <f t="shared" si="129"/>
        <v/>
      </c>
      <c r="OQ58" t="str">
        <f t="shared" si="129"/>
        <v/>
      </c>
      <c r="OR58" t="str">
        <f t="shared" si="129"/>
        <v/>
      </c>
    </row>
    <row r="59" spans="4:408" x14ac:dyDescent="0.3">
      <c r="D59" s="6" t="e">
        <f>VLOOKUP(TRIM(B59),MIME!A:C,3,FALSE)</f>
        <v>#N/A</v>
      </c>
      <c r="E59" s="6"/>
      <c r="F59" s="6"/>
      <c r="G59" s="6"/>
      <c r="I59" s="3" t="s">
        <v>288</v>
      </c>
      <c r="J59" s="8">
        <v>1</v>
      </c>
      <c r="M59" s="3" t="s">
        <v>48</v>
      </c>
      <c r="N59" t="s">
        <v>1554</v>
      </c>
      <c r="MT59" t="str">
        <f t="shared" si="130"/>
        <v>dev</v>
      </c>
      <c r="MU59" t="str">
        <f t="shared" si="131"/>
        <v>c;cc;class;clj;cpp;cs;cxx;diff;el;go;h;hpp;java;log;lua;m;m4;patch;php;pl;po;ps1;psd1;psm1;py;rb;rs;scr;sql;swift;ts;vb;vcxproj;xcodeproj;</v>
      </c>
      <c r="NX59" t="str">
        <f t="shared" si="129"/>
        <v/>
      </c>
      <c r="NY59" t="str">
        <f t="shared" si="129"/>
        <v/>
      </c>
      <c r="NZ59" t="str">
        <f t="shared" si="129"/>
        <v/>
      </c>
      <c r="OA59" t="str">
        <f t="shared" si="129"/>
        <v/>
      </c>
      <c r="OB59" t="str">
        <f t="shared" si="129"/>
        <v/>
      </c>
      <c r="OC59" t="str">
        <f t="shared" si="129"/>
        <v/>
      </c>
      <c r="OD59" t="str">
        <f t="shared" si="129"/>
        <v/>
      </c>
      <c r="OE59" t="str">
        <f t="shared" si="129"/>
        <v/>
      </c>
      <c r="OF59" t="str">
        <f t="shared" si="129"/>
        <v/>
      </c>
      <c r="OG59" t="str">
        <f t="shared" si="129"/>
        <v/>
      </c>
      <c r="OH59" t="str">
        <f t="shared" si="129"/>
        <v/>
      </c>
      <c r="OI59" t="str">
        <f t="shared" si="129"/>
        <v/>
      </c>
      <c r="OJ59" t="str">
        <f t="shared" si="129"/>
        <v/>
      </c>
      <c r="OK59" t="str">
        <f t="shared" si="129"/>
        <v/>
      </c>
      <c r="OL59" t="str">
        <f t="shared" si="129"/>
        <v/>
      </c>
      <c r="OM59" t="str">
        <f t="shared" si="129"/>
        <v/>
      </c>
      <c r="ON59" t="str">
        <f t="shared" si="129"/>
        <v/>
      </c>
      <c r="OO59" t="str">
        <f t="shared" si="129"/>
        <v/>
      </c>
      <c r="OP59" t="str">
        <f t="shared" si="129"/>
        <v/>
      </c>
      <c r="OQ59" t="str">
        <f t="shared" si="129"/>
        <v/>
      </c>
      <c r="OR59" t="str">
        <f t="shared" si="129"/>
        <v/>
      </c>
    </row>
    <row r="60" spans="4:408" x14ac:dyDescent="0.3">
      <c r="D60" s="6" t="e">
        <f>VLOOKUP(TRIM(B60),MIME!A:C,3,FALSE)</f>
        <v>#N/A</v>
      </c>
      <c r="E60" s="6"/>
      <c r="F60" s="6"/>
      <c r="G60" s="6"/>
      <c r="I60" s="3" t="s">
        <v>110</v>
      </c>
      <c r="J60" s="8">
        <v>1</v>
      </c>
      <c r="M60" s="3" t="s">
        <v>49</v>
      </c>
      <c r="N60" t="s">
        <v>1555</v>
      </c>
      <c r="MT60" t="str">
        <f t="shared" si="130"/>
        <v>doc</v>
      </c>
      <c r="MU60" t="str">
        <f t="shared" si="131"/>
        <v>azw;azw1;azw3;azw4;azw6;cbr;cbz;chm;djvu;dot;dotm;dotx;ebook;epub;hxx;ini;md;mht;mhtml;mobi;msg;pages;pdf;potm;potx;ppam;pps;ppsm;ppsx;rst;rtf;sldm;sldx;tex;thmx;vsd;wpd;wps;wri;</v>
      </c>
      <c r="NX60" t="str">
        <f t="shared" si="129"/>
        <v/>
      </c>
      <c r="NY60" t="str">
        <f t="shared" si="129"/>
        <v/>
      </c>
      <c r="NZ60" t="str">
        <f t="shared" si="129"/>
        <v/>
      </c>
      <c r="OA60" t="str">
        <f t="shared" si="129"/>
        <v/>
      </c>
      <c r="OB60" t="str">
        <f t="shared" si="129"/>
        <v/>
      </c>
      <c r="OC60" t="str">
        <f t="shared" si="129"/>
        <v/>
      </c>
      <c r="OD60" t="str">
        <f t="shared" si="129"/>
        <v/>
      </c>
      <c r="OE60" t="str">
        <f t="shared" si="129"/>
        <v/>
      </c>
      <c r="OF60" t="str">
        <f t="shared" si="129"/>
        <v/>
      </c>
      <c r="OG60" t="str">
        <f t="shared" si="129"/>
        <v/>
      </c>
      <c r="OH60" t="str">
        <f t="shared" si="129"/>
        <v/>
      </c>
      <c r="OI60" t="str">
        <f t="shared" si="129"/>
        <v/>
      </c>
      <c r="OJ60" t="str">
        <f t="shared" si="129"/>
        <v/>
      </c>
      <c r="OK60" t="str">
        <f t="shared" si="129"/>
        <v/>
      </c>
      <c r="OL60" t="str">
        <f t="shared" si="129"/>
        <v/>
      </c>
      <c r="OM60" t="str">
        <f t="shared" si="129"/>
        <v/>
      </c>
      <c r="ON60" t="str">
        <f t="shared" si="129"/>
        <v/>
      </c>
      <c r="OO60" t="str">
        <f t="shared" si="129"/>
        <v/>
      </c>
      <c r="OP60" t="str">
        <f t="shared" si="129"/>
        <v/>
      </c>
      <c r="OQ60" t="str">
        <f t="shared" si="129"/>
        <v/>
      </c>
      <c r="OR60" t="str">
        <f t="shared" si="129"/>
        <v/>
      </c>
    </row>
    <row r="61" spans="4:408" x14ac:dyDescent="0.3">
      <c r="D61" s="6" t="e">
        <f>VLOOKUP(TRIM(B61),MIME!A:C,3,FALSE)</f>
        <v>#N/A</v>
      </c>
      <c r="E61" s="6"/>
      <c r="F61" s="6"/>
      <c r="G61" s="6"/>
      <c r="I61" s="3" t="s">
        <v>303</v>
      </c>
      <c r="J61" s="8">
        <v>1</v>
      </c>
      <c r="M61" s="3" t="s">
        <v>50</v>
      </c>
      <c r="N61" t="s">
        <v>1556</v>
      </c>
      <c r="MT61" t="str">
        <f t="shared" si="130"/>
        <v>dot</v>
      </c>
      <c r="MU61" t="str">
        <f t="shared" si="131"/>
        <v>alias;bash_alias;bashrc;nomeda;</v>
      </c>
      <c r="NX61" t="str">
        <f t="shared" si="129"/>
        <v/>
      </c>
      <c r="NY61" t="str">
        <f t="shared" si="129"/>
        <v/>
      </c>
      <c r="NZ61" t="str">
        <f t="shared" si="129"/>
        <v/>
      </c>
      <c r="OA61" t="str">
        <f t="shared" si="129"/>
        <v/>
      </c>
      <c r="OB61" t="str">
        <f t="shared" si="129"/>
        <v/>
      </c>
      <c r="OC61" t="str">
        <f t="shared" si="129"/>
        <v/>
      </c>
      <c r="OD61" t="str">
        <f t="shared" si="129"/>
        <v/>
      </c>
      <c r="OE61" t="str">
        <f t="shared" si="129"/>
        <v/>
      </c>
      <c r="OF61" t="str">
        <f t="shared" si="129"/>
        <v/>
      </c>
      <c r="OG61" t="str">
        <f t="shared" si="129"/>
        <v/>
      </c>
      <c r="OH61" t="str">
        <f t="shared" si="129"/>
        <v/>
      </c>
      <c r="OI61" t="str">
        <f t="shared" si="129"/>
        <v/>
      </c>
      <c r="OJ61" t="str">
        <f t="shared" si="129"/>
        <v/>
      </c>
      <c r="OK61" t="str">
        <f t="shared" si="129"/>
        <v/>
      </c>
      <c r="OL61" t="str">
        <f t="shared" si="129"/>
        <v/>
      </c>
      <c r="OM61" t="str">
        <f t="shared" si="129"/>
        <v/>
      </c>
      <c r="ON61" t="str">
        <f t="shared" si="129"/>
        <v/>
      </c>
      <c r="OO61" t="str">
        <f t="shared" si="129"/>
        <v/>
      </c>
      <c r="OP61" t="str">
        <f t="shared" si="129"/>
        <v/>
      </c>
      <c r="OQ61" t="str">
        <f t="shared" si="129"/>
        <v/>
      </c>
      <c r="OR61" t="str">
        <f t="shared" si="129"/>
        <v/>
      </c>
    </row>
    <row r="62" spans="4:408" x14ac:dyDescent="0.3">
      <c r="D62" s="6" t="e">
        <f>VLOOKUP(TRIM(B62),MIME!A:C,3,FALSE)</f>
        <v>#N/A</v>
      </c>
      <c r="E62" s="6"/>
      <c r="F62" s="6"/>
      <c r="G62" s="6"/>
      <c r="I62" s="3" t="s">
        <v>763</v>
      </c>
      <c r="J62" s="8">
        <v>1</v>
      </c>
      <c r="M62" s="3" t="s">
        <v>51</v>
      </c>
      <c r="N62" t="s">
        <v>1557</v>
      </c>
      <c r="MT62" t="str">
        <f t="shared" si="130"/>
        <v>exe</v>
      </c>
      <c r="MU62" t="str">
        <f t="shared" si="131"/>
        <v>bash;bat;bin;cmd;command;crx;exe;msi;msp;sh;</v>
      </c>
      <c r="NX62" t="str">
        <f t="shared" ref="NX62:OR67" si="132">SUBSTITUTE(NX42,"*","")</f>
        <v/>
      </c>
      <c r="NY62" t="str">
        <f t="shared" si="132"/>
        <v/>
      </c>
      <c r="NZ62" t="str">
        <f t="shared" si="132"/>
        <v/>
      </c>
      <c r="OA62" t="str">
        <f t="shared" si="132"/>
        <v/>
      </c>
      <c r="OB62" t="str">
        <f t="shared" si="132"/>
        <v/>
      </c>
      <c r="OC62" t="str">
        <f t="shared" si="132"/>
        <v/>
      </c>
      <c r="OD62" t="str">
        <f t="shared" si="132"/>
        <v/>
      </c>
      <c r="OE62" t="str">
        <f t="shared" si="132"/>
        <v/>
      </c>
      <c r="OF62" t="str">
        <f t="shared" si="132"/>
        <v/>
      </c>
      <c r="OG62" t="str">
        <f t="shared" si="132"/>
        <v/>
      </c>
      <c r="OH62" t="str">
        <f t="shared" si="132"/>
        <v/>
      </c>
      <c r="OI62" t="str">
        <f t="shared" si="132"/>
        <v/>
      </c>
      <c r="OJ62" t="str">
        <f t="shared" si="132"/>
        <v/>
      </c>
      <c r="OK62" t="str">
        <f t="shared" si="132"/>
        <v/>
      </c>
      <c r="OL62" t="str">
        <f t="shared" si="132"/>
        <v/>
      </c>
      <c r="OM62" t="str">
        <f t="shared" si="132"/>
        <v/>
      </c>
      <c r="ON62" t="str">
        <f t="shared" si="132"/>
        <v/>
      </c>
      <c r="OO62" t="str">
        <f t="shared" si="132"/>
        <v/>
      </c>
      <c r="OP62" t="str">
        <f t="shared" si="132"/>
        <v/>
      </c>
      <c r="OQ62" t="str">
        <f t="shared" si="132"/>
        <v/>
      </c>
      <c r="OR62" t="str">
        <f t="shared" si="132"/>
        <v/>
      </c>
    </row>
    <row r="63" spans="4:408" x14ac:dyDescent="0.3">
      <c r="D63" s="6" t="e">
        <f>VLOOKUP(TRIM(B63),MIME!A:C,3,FALSE)</f>
        <v>#N/A</v>
      </c>
      <c r="E63" s="6"/>
      <c r="F63" s="6"/>
      <c r="G63" s="6"/>
      <c r="I63" s="3" t="s">
        <v>116</v>
      </c>
      <c r="J63" s="8">
        <v>1</v>
      </c>
      <c r="M63" s="3" t="s">
        <v>52</v>
      </c>
      <c r="N63" t="s">
        <v>1558</v>
      </c>
      <c r="MT63" t="str">
        <f t="shared" si="130"/>
        <v>flat</v>
      </c>
      <c r="MU63" t="str">
        <f t="shared" si="131"/>
        <v>csv;json;txt;xml;</v>
      </c>
      <c r="NX63" t="str">
        <f t="shared" si="132"/>
        <v/>
      </c>
      <c r="NY63" t="str">
        <f t="shared" si="132"/>
        <v/>
      </c>
      <c r="NZ63" t="str">
        <f t="shared" si="132"/>
        <v/>
      </c>
      <c r="OA63" t="str">
        <f t="shared" si="132"/>
        <v/>
      </c>
      <c r="OB63" t="str">
        <f t="shared" si="132"/>
        <v/>
      </c>
      <c r="OC63" t="str">
        <f t="shared" si="132"/>
        <v/>
      </c>
      <c r="OD63" t="str">
        <f t="shared" si="132"/>
        <v/>
      </c>
      <c r="OE63" t="str">
        <f t="shared" si="132"/>
        <v/>
      </c>
      <c r="OF63" t="str">
        <f t="shared" si="132"/>
        <v/>
      </c>
      <c r="OG63" t="str">
        <f t="shared" si="132"/>
        <v/>
      </c>
      <c r="OH63" t="str">
        <f t="shared" si="132"/>
        <v/>
      </c>
      <c r="OI63" t="str">
        <f t="shared" si="132"/>
        <v/>
      </c>
      <c r="OJ63" t="str">
        <f t="shared" si="132"/>
        <v/>
      </c>
      <c r="OK63" t="str">
        <f t="shared" si="132"/>
        <v/>
      </c>
      <c r="OL63" t="str">
        <f t="shared" si="132"/>
        <v/>
      </c>
      <c r="OM63" t="str">
        <f t="shared" si="132"/>
        <v/>
      </c>
      <c r="ON63" t="str">
        <f t="shared" si="132"/>
        <v/>
      </c>
      <c r="OO63" t="str">
        <f t="shared" si="132"/>
        <v/>
      </c>
      <c r="OP63" t="str">
        <f t="shared" si="132"/>
        <v/>
      </c>
      <c r="OQ63" t="str">
        <f t="shared" si="132"/>
        <v/>
      </c>
      <c r="OR63" t="str">
        <f t="shared" si="132"/>
        <v/>
      </c>
    </row>
    <row r="64" spans="4:408" x14ac:dyDescent="0.3">
      <c r="D64" s="6" t="e">
        <f>VLOOKUP(TRIM(B64),MIME!A:C,3,FALSE)</f>
        <v>#N/A</v>
      </c>
      <c r="E64" s="6"/>
      <c r="F64" s="6"/>
      <c r="G64" s="6"/>
      <c r="I64" s="3" t="s">
        <v>350</v>
      </c>
      <c r="J64" s="8">
        <v>1</v>
      </c>
      <c r="M64" s="3" t="s">
        <v>53</v>
      </c>
      <c r="N64" t="s">
        <v>1559</v>
      </c>
      <c r="MT64" t="str">
        <f t="shared" si="130"/>
        <v>font</v>
      </c>
      <c r="MU64" t="str">
        <f t="shared" si="131"/>
        <v>eot;otf;ttf;woff;woff2;</v>
      </c>
      <c r="NX64" t="str">
        <f t="shared" si="132"/>
        <v/>
      </c>
      <c r="NY64" t="str">
        <f t="shared" si="132"/>
        <v/>
      </c>
      <c r="NZ64" t="str">
        <f t="shared" si="132"/>
        <v/>
      </c>
      <c r="OA64" t="str">
        <f t="shared" si="132"/>
        <v/>
      </c>
      <c r="OB64" t="str">
        <f t="shared" si="132"/>
        <v/>
      </c>
      <c r="OC64" t="str">
        <f t="shared" si="132"/>
        <v/>
      </c>
      <c r="OD64" t="str">
        <f t="shared" si="132"/>
        <v/>
      </c>
      <c r="OE64" t="str">
        <f t="shared" si="132"/>
        <v/>
      </c>
      <c r="OF64" t="str">
        <f t="shared" si="132"/>
        <v/>
      </c>
      <c r="OG64" t="str">
        <f t="shared" si="132"/>
        <v/>
      </c>
      <c r="OH64" t="str">
        <f t="shared" si="132"/>
        <v/>
      </c>
      <c r="OI64" t="str">
        <f t="shared" si="132"/>
        <v/>
      </c>
      <c r="OJ64" t="str">
        <f t="shared" si="132"/>
        <v/>
      </c>
      <c r="OK64" t="str">
        <f t="shared" si="132"/>
        <v/>
      </c>
      <c r="OL64" t="str">
        <f t="shared" si="132"/>
        <v/>
      </c>
      <c r="OM64" t="str">
        <f t="shared" si="132"/>
        <v/>
      </c>
      <c r="ON64" t="str">
        <f t="shared" si="132"/>
        <v/>
      </c>
      <c r="OO64" t="str">
        <f t="shared" si="132"/>
        <v/>
      </c>
      <c r="OP64" t="str">
        <f t="shared" si="132"/>
        <v/>
      </c>
      <c r="OQ64" t="str">
        <f t="shared" si="132"/>
        <v/>
      </c>
      <c r="OR64" t="str">
        <f t="shared" si="132"/>
        <v/>
      </c>
    </row>
    <row r="65" spans="4:408" x14ac:dyDescent="0.3">
      <c r="D65" s="6" t="e">
        <f>VLOOKUP(TRIM(B65),MIME!A:C,3,FALSE)</f>
        <v>#N/A</v>
      </c>
      <c r="E65" s="6"/>
      <c r="F65" s="6"/>
      <c r="G65" s="6"/>
      <c r="I65" s="3" t="s">
        <v>270</v>
      </c>
      <c r="J65" s="8">
        <v>1</v>
      </c>
      <c r="M65" s="3" t="s">
        <v>54</v>
      </c>
      <c r="N65" t="s">
        <v>1560</v>
      </c>
      <c r="MT65" t="str">
        <f t="shared" si="130"/>
        <v>image</v>
      </c>
      <c r="MU65" t="str">
        <f t="shared" si="131"/>
        <v>3dm;3ds;ai;ani;bmp;dds;dwg;dxf;eps;gif;gpx;ico;jpe;jpeg;jpg;kml;kmz;max;pcx;png;ps;psd;svg;tga;thm;tif;tiff;vlt;webp;wmf;xcf;</v>
      </c>
      <c r="NX65" t="str">
        <f t="shared" si="132"/>
        <v/>
      </c>
      <c r="NY65" t="str">
        <f t="shared" si="132"/>
        <v/>
      </c>
      <c r="NZ65" t="str">
        <f t="shared" si="132"/>
        <v/>
      </c>
      <c r="OA65" t="str">
        <f t="shared" si="132"/>
        <v/>
      </c>
      <c r="OB65" t="str">
        <f t="shared" si="132"/>
        <v/>
      </c>
      <c r="OC65" t="str">
        <f t="shared" si="132"/>
        <v/>
      </c>
      <c r="OD65" t="str">
        <f t="shared" si="132"/>
        <v/>
      </c>
      <c r="OE65" t="str">
        <f t="shared" si="132"/>
        <v/>
      </c>
      <c r="OF65" t="str">
        <f t="shared" si="132"/>
        <v/>
      </c>
      <c r="OG65" t="str">
        <f t="shared" si="132"/>
        <v/>
      </c>
      <c r="OH65" t="str">
        <f t="shared" si="132"/>
        <v/>
      </c>
      <c r="OI65" t="str">
        <f t="shared" si="132"/>
        <v/>
      </c>
      <c r="OJ65" t="str">
        <f t="shared" si="132"/>
        <v/>
      </c>
      <c r="OK65" t="str">
        <f t="shared" si="132"/>
        <v/>
      </c>
      <c r="OL65" t="str">
        <f t="shared" si="132"/>
        <v/>
      </c>
      <c r="OM65" t="str">
        <f t="shared" si="132"/>
        <v/>
      </c>
      <c r="ON65" t="str">
        <f t="shared" si="132"/>
        <v/>
      </c>
      <c r="OO65" t="str">
        <f t="shared" si="132"/>
        <v/>
      </c>
      <c r="OP65" t="str">
        <f t="shared" si="132"/>
        <v/>
      </c>
      <c r="OQ65" t="str">
        <f t="shared" si="132"/>
        <v/>
      </c>
      <c r="OR65" t="str">
        <f t="shared" si="132"/>
        <v/>
      </c>
    </row>
    <row r="66" spans="4:408" x14ac:dyDescent="0.3">
      <c r="D66" s="6" t="e">
        <f>VLOOKUP(TRIM(B66),MIME!A:C,3,FALSE)</f>
        <v>#N/A</v>
      </c>
      <c r="E66" s="6"/>
      <c r="F66" s="6"/>
      <c r="G66" s="6"/>
      <c r="I66" s="3" t="s">
        <v>262</v>
      </c>
      <c r="J66" s="8">
        <v>1</v>
      </c>
      <c r="M66" s="3" t="s">
        <v>55</v>
      </c>
      <c r="N66" t="s">
        <v>1561</v>
      </c>
      <c r="MT66" t="str">
        <f t="shared" si="130"/>
        <v>office</v>
      </c>
      <c r="MU66" t="str">
        <f t="shared" si="131"/>
        <v>doc;docm;docx;ics;ods;odt;mpp;mppx;ppt;pptm;pptx;vcf;xlam;xls;xlsb;xlsm;xlst;xlsx;xltm;xltx;</v>
      </c>
      <c r="NX66" t="str">
        <f t="shared" si="132"/>
        <v/>
      </c>
      <c r="NY66" t="str">
        <f t="shared" si="132"/>
        <v/>
      </c>
      <c r="NZ66" t="str">
        <f t="shared" si="132"/>
        <v/>
      </c>
      <c r="OA66" t="str">
        <f t="shared" si="132"/>
        <v/>
      </c>
      <c r="OB66" t="str">
        <f t="shared" si="132"/>
        <v/>
      </c>
      <c r="OC66" t="str">
        <f t="shared" si="132"/>
        <v/>
      </c>
      <c r="OD66" t="str">
        <f t="shared" si="132"/>
        <v/>
      </c>
      <c r="OE66" t="str">
        <f t="shared" si="132"/>
        <v/>
      </c>
      <c r="OF66" t="str">
        <f t="shared" si="132"/>
        <v/>
      </c>
      <c r="OG66" t="str">
        <f t="shared" si="132"/>
        <v/>
      </c>
      <c r="OH66" t="str">
        <f t="shared" si="132"/>
        <v/>
      </c>
      <c r="OI66" t="str">
        <f t="shared" si="132"/>
        <v/>
      </c>
      <c r="OJ66" t="str">
        <f t="shared" si="132"/>
        <v/>
      </c>
      <c r="OK66" t="str">
        <f t="shared" si="132"/>
        <v/>
      </c>
      <c r="OL66" t="str">
        <f t="shared" si="132"/>
        <v/>
      </c>
      <c r="OM66" t="str">
        <f t="shared" si="132"/>
        <v/>
      </c>
      <c r="ON66" t="str">
        <f t="shared" si="132"/>
        <v/>
      </c>
      <c r="OO66" t="str">
        <f t="shared" si="132"/>
        <v/>
      </c>
      <c r="OP66" t="str">
        <f t="shared" si="132"/>
        <v/>
      </c>
      <c r="OQ66" t="str">
        <f t="shared" si="132"/>
        <v/>
      </c>
      <c r="OR66" t="str">
        <f t="shared" si="132"/>
        <v/>
      </c>
    </row>
    <row r="67" spans="4:408" x14ac:dyDescent="0.3">
      <c r="D67" s="6" t="e">
        <f>VLOOKUP(TRIM(B67),MIME!A:C,3,FALSE)</f>
        <v>#N/A</v>
      </c>
      <c r="E67" s="6"/>
      <c r="F67" s="6"/>
      <c r="G67" s="6"/>
      <c r="I67" s="3" t="s">
        <v>117</v>
      </c>
      <c r="J67" s="8">
        <v>1</v>
      </c>
      <c r="M67" s="3" t="s">
        <v>56</v>
      </c>
      <c r="N67" t="s">
        <v>1562</v>
      </c>
      <c r="MT67" t="str">
        <f t="shared" si="130"/>
        <v>repo</v>
      </c>
      <c r="MU67" t="str">
        <f t="shared" si="131"/>
        <v>git;github;</v>
      </c>
      <c r="NX67" t="str">
        <f t="shared" si="132"/>
        <v/>
      </c>
      <c r="NY67" t="str">
        <f t="shared" si="132"/>
        <v/>
      </c>
      <c r="NZ67" t="str">
        <f t="shared" si="132"/>
        <v/>
      </c>
      <c r="OA67" t="str">
        <f t="shared" si="132"/>
        <v/>
      </c>
      <c r="OB67" t="str">
        <f t="shared" si="132"/>
        <v/>
      </c>
      <c r="OC67" t="str">
        <f t="shared" si="132"/>
        <v/>
      </c>
      <c r="OD67" t="str">
        <f t="shared" si="132"/>
        <v/>
      </c>
      <c r="OE67" t="str">
        <f t="shared" ref="NX67:OR69" si="133">SUBSTITUTE(OE47,"*","")</f>
        <v/>
      </c>
      <c r="OF67" t="str">
        <f t="shared" si="133"/>
        <v/>
      </c>
      <c r="OG67" t="str">
        <f t="shared" si="133"/>
        <v/>
      </c>
      <c r="OH67" t="str">
        <f t="shared" si="133"/>
        <v/>
      </c>
      <c r="OI67" t="str">
        <f t="shared" si="133"/>
        <v/>
      </c>
      <c r="OJ67" t="str">
        <f t="shared" si="133"/>
        <v/>
      </c>
      <c r="OK67" t="str">
        <f t="shared" si="133"/>
        <v/>
      </c>
      <c r="OL67" t="str">
        <f t="shared" si="133"/>
        <v/>
      </c>
      <c r="OM67" t="str">
        <f t="shared" si="133"/>
        <v/>
      </c>
      <c r="ON67" t="str">
        <f t="shared" si="133"/>
        <v/>
      </c>
      <c r="OO67" t="str">
        <f t="shared" si="133"/>
        <v/>
      </c>
      <c r="OP67" t="str">
        <f t="shared" si="133"/>
        <v/>
      </c>
      <c r="OQ67" t="str">
        <f t="shared" si="133"/>
        <v/>
      </c>
      <c r="OR67" t="str">
        <f t="shared" si="133"/>
        <v/>
      </c>
    </row>
    <row r="68" spans="4:408" x14ac:dyDescent="0.3">
      <c r="D68" s="6" t="e">
        <f>VLOOKUP(TRIM(B68),MIME!A:C,3,FALSE)</f>
        <v>#N/A</v>
      </c>
      <c r="E68" s="6"/>
      <c r="F68" s="6"/>
      <c r="G68" s="6"/>
      <c r="I68" s="3" t="s">
        <v>118</v>
      </c>
      <c r="J68" s="8">
        <v>1</v>
      </c>
      <c r="M68" s="3" t="s">
        <v>57</v>
      </c>
      <c r="N68" t="s">
        <v>1563</v>
      </c>
      <c r="MT68" t="str">
        <f t="shared" si="130"/>
        <v>reporting</v>
      </c>
      <c r="MU68" t="str">
        <f t="shared" si="131"/>
        <v>pbit;pbix;rdl;rpt;</v>
      </c>
      <c r="NX68" t="str">
        <f t="shared" si="133"/>
        <v/>
      </c>
      <c r="NY68" t="str">
        <f t="shared" si="133"/>
        <v/>
      </c>
      <c r="NZ68" t="str">
        <f t="shared" si="133"/>
        <v/>
      </c>
      <c r="OA68" t="str">
        <f t="shared" si="133"/>
        <v/>
      </c>
      <c r="OB68" t="str">
        <f t="shared" si="133"/>
        <v/>
      </c>
      <c r="OC68" t="str">
        <f t="shared" si="133"/>
        <v/>
      </c>
      <c r="OD68" t="str">
        <f t="shared" si="133"/>
        <v/>
      </c>
      <c r="OE68" t="str">
        <f t="shared" si="133"/>
        <v/>
      </c>
      <c r="OF68" t="str">
        <f t="shared" si="133"/>
        <v/>
      </c>
      <c r="OG68" t="str">
        <f t="shared" si="133"/>
        <v/>
      </c>
      <c r="OH68" t="str">
        <f t="shared" si="133"/>
        <v/>
      </c>
      <c r="OI68" t="str">
        <f t="shared" si="133"/>
        <v/>
      </c>
      <c r="OJ68" t="str">
        <f t="shared" si="133"/>
        <v/>
      </c>
      <c r="OK68" t="str">
        <f t="shared" si="133"/>
        <v/>
      </c>
      <c r="OL68" t="str">
        <f t="shared" si="133"/>
        <v/>
      </c>
      <c r="OM68" t="str">
        <f t="shared" si="133"/>
        <v/>
      </c>
      <c r="ON68" t="str">
        <f t="shared" si="133"/>
        <v/>
      </c>
      <c r="OO68" t="str">
        <f t="shared" si="133"/>
        <v/>
      </c>
      <c r="OP68" t="str">
        <f t="shared" si="133"/>
        <v/>
      </c>
      <c r="OQ68" t="str">
        <f t="shared" si="133"/>
        <v/>
      </c>
      <c r="OR68" t="str">
        <f t="shared" si="133"/>
        <v/>
      </c>
    </row>
    <row r="69" spans="4:408" x14ac:dyDescent="0.3">
      <c r="D69" s="6" t="e">
        <f>VLOOKUP(TRIM(B69),MIME!A:C,3,FALSE)</f>
        <v>#N/A</v>
      </c>
      <c r="E69" s="6"/>
      <c r="F69" s="6"/>
      <c r="G69" s="6"/>
      <c r="I69" s="3" t="s">
        <v>11</v>
      </c>
      <c r="J69" s="8">
        <v>1</v>
      </c>
      <c r="M69" s="3" t="s">
        <v>59</v>
      </c>
      <c r="N69" t="s">
        <v>1564</v>
      </c>
      <c r="MT69" t="str">
        <f>MT49</f>
        <v>video</v>
      </c>
      <c r="MU69" t="str">
        <f t="shared" si="131"/>
        <v>3g2;3gp;3gp2;3gpp;aaf;amr;amv;asf;avchd;avi;bdmv;bik;d2v;divx;drc;dsa;dsm;dss;dsv;evo;f4v;flc;fli;flic;flv;hdmov;ifo;ivf;m1v;m2p;m2t;m2ts;m2v;m4b;m4p;m4v;mkv;mng;mov;mp4;mp4v;mpe;mpeg;mpg;mpls;mpv;mpv2;mpv4;mts;mxf;nsv;ogg;ogm;ogv;pss;pva;qt;ram;ratdvd;rm;rmm;rmvb;roq;smil;smk;srt;svi;swf;tp;tpr;vid;vob;vp6;webm;wm;wmp;wmv;yuv;</v>
      </c>
      <c r="NX69" t="str">
        <f t="shared" si="133"/>
        <v/>
      </c>
      <c r="NY69" t="str">
        <f t="shared" si="133"/>
        <v/>
      </c>
      <c r="NZ69" t="str">
        <f t="shared" si="133"/>
        <v/>
      </c>
      <c r="OA69" t="str">
        <f t="shared" si="133"/>
        <v/>
      </c>
      <c r="OB69" t="str">
        <f t="shared" si="133"/>
        <v/>
      </c>
      <c r="OC69" t="str">
        <f t="shared" si="133"/>
        <v/>
      </c>
      <c r="OD69" t="str">
        <f t="shared" si="133"/>
        <v/>
      </c>
      <c r="OE69" t="str">
        <f t="shared" si="133"/>
        <v/>
      </c>
      <c r="OF69" t="str">
        <f t="shared" si="133"/>
        <v/>
      </c>
      <c r="OG69" t="str">
        <f t="shared" si="133"/>
        <v/>
      </c>
      <c r="OH69" t="str">
        <f t="shared" si="133"/>
        <v/>
      </c>
      <c r="OI69" t="str">
        <f t="shared" si="133"/>
        <v/>
      </c>
      <c r="OJ69" t="str">
        <f t="shared" si="133"/>
        <v/>
      </c>
      <c r="OK69" t="str">
        <f t="shared" si="133"/>
        <v/>
      </c>
      <c r="OL69" t="str">
        <f t="shared" si="133"/>
        <v/>
      </c>
      <c r="OM69" t="str">
        <f t="shared" si="133"/>
        <v/>
      </c>
      <c r="ON69" t="str">
        <f t="shared" si="133"/>
        <v/>
      </c>
      <c r="OO69" t="str">
        <f t="shared" si="133"/>
        <v/>
      </c>
      <c r="OP69" t="str">
        <f t="shared" si="133"/>
        <v/>
      </c>
      <c r="OQ69" t="str">
        <f t="shared" si="133"/>
        <v/>
      </c>
      <c r="OR69" t="str">
        <f t="shared" si="133"/>
        <v/>
      </c>
    </row>
    <row r="70" spans="4:408" x14ac:dyDescent="0.3">
      <c r="D70" s="6" t="e">
        <f>VLOOKUP(TRIM(B70),MIME!A:C,3,FALSE)</f>
        <v>#N/A</v>
      </c>
      <c r="E70" s="6"/>
      <c r="F70" s="6"/>
      <c r="G70" s="6"/>
      <c r="I70" s="3" t="s">
        <v>310</v>
      </c>
      <c r="J70" s="8">
        <v>1</v>
      </c>
      <c r="M70" s="3" t="s">
        <v>60</v>
      </c>
      <c r="N70" t="s">
        <v>1565</v>
      </c>
      <c r="MT70" t="str">
        <f>MT50</f>
        <v>web</v>
      </c>
      <c r="MU70" t="str">
        <f t="shared" si="131"/>
        <v>css;htm;html;js;jsx;less;scss;wasm;</v>
      </c>
    </row>
    <row r="71" spans="4:408" x14ac:dyDescent="0.3">
      <c r="D71" s="6" t="e">
        <f>VLOOKUP(TRIM(B71),MIME!A:C,3,FALSE)</f>
        <v>#N/A</v>
      </c>
      <c r="E71" s="6"/>
      <c r="F71" s="6"/>
      <c r="G71" s="6"/>
      <c r="I71" s="3" t="s">
        <v>1474</v>
      </c>
      <c r="J71" s="8">
        <v>1</v>
      </c>
      <c r="M71" s="3" t="s">
        <v>342</v>
      </c>
      <c r="N71" t="s">
        <v>1566</v>
      </c>
    </row>
    <row r="72" spans="4:408" x14ac:dyDescent="0.3">
      <c r="D72" s="6" t="e">
        <f>VLOOKUP(TRIM(B72),MIME!A:C,3,FALSE)</f>
        <v>#N/A</v>
      </c>
      <c r="E72" s="6"/>
      <c r="F72" s="6"/>
      <c r="G72" s="6"/>
      <c r="I72" s="3" t="s">
        <v>299</v>
      </c>
      <c r="J72" s="8">
        <v>1</v>
      </c>
      <c r="M72" s="3" t="s">
        <v>343</v>
      </c>
      <c r="N72" t="s">
        <v>1567</v>
      </c>
    </row>
    <row r="73" spans="4:408" x14ac:dyDescent="0.3">
      <c r="D73" s="6" t="e">
        <f>VLOOKUP(TRIM(B73),MIME!A:C,3,FALSE)</f>
        <v>#N/A</v>
      </c>
      <c r="E73" s="6"/>
      <c r="F73" s="6"/>
      <c r="G73" s="6"/>
      <c r="I73" s="3" t="s">
        <v>12</v>
      </c>
      <c r="J73" s="8">
        <v>1</v>
      </c>
      <c r="M73" s="3" t="s">
        <v>61</v>
      </c>
      <c r="N73" t="s">
        <v>1568</v>
      </c>
      <c r="MT73" t="str">
        <f>MT37</f>
        <v>audio</v>
      </c>
      <c r="MU73" t="str">
        <f>"ext:" &amp;SUBSTITUTE(SUBSTITUTE(MU37,"*",""),".","")</f>
        <v>ext:aac;ac3;aif;aifc;aiff;ape;au;cda;dts;fla;flac;gsm;it;m1a;m2a;m3u;m4a;mid;midi;mka;mod;mp2;mp2v;mp3;mpa;ogg;pls;ra;rmi;s3m;sid;snd;spc;umx;voc;wav;wma;xm;</v>
      </c>
    </row>
    <row r="74" spans="4:408" x14ac:dyDescent="0.3">
      <c r="D74" s="6" t="e">
        <f>VLOOKUP(TRIM(B74),MIME!A:C,3,FALSE)</f>
        <v>#N/A</v>
      </c>
      <c r="E74" s="6"/>
      <c r="F74" s="6"/>
      <c r="G74" s="6"/>
      <c r="I74" s="3" t="s">
        <v>275</v>
      </c>
      <c r="J74" s="8">
        <v>1</v>
      </c>
      <c r="M74" s="3" t="s">
        <v>62</v>
      </c>
      <c r="N74" t="s">
        <v>1569</v>
      </c>
      <c r="MT74" t="str">
        <f t="shared" ref="MT74:MT86" si="134">MT38</f>
        <v>compressed</v>
      </c>
      <c r="MU74" t="str">
        <f t="shared" ref="MU74:MU86" si="135">"ext:" &amp;SUBSTITUTE(SUBSTITUTE(MU38,"*",""),".","")</f>
        <v>ext:mar;7z;a;ace;apk;ar;arj;bz2;cab;cpio;deb;dmg;egg;gz;gzip;iso;jar;lha;pak;pea;r00;r01;r02;r03;r04;r05;r06;r07;r08;r09;r10;r11;r12;r13;r14;r15;r16;r17;r18;r19;r20;r21;r22;r23;r24;r25;r26;r27;r28;r29;rar;rpm;s7z;shar;tar;tbz2;tgz;tlz;war;whl;xpi;xz;z;zip;zipx;</v>
      </c>
    </row>
    <row r="75" spans="4:408" x14ac:dyDescent="0.3">
      <c r="D75" s="6" t="e">
        <f>VLOOKUP(TRIM(B75),MIME!A:C,3,FALSE)</f>
        <v>#N/A</v>
      </c>
      <c r="E75" s="6"/>
      <c r="F75" s="6"/>
      <c r="G75" s="6"/>
      <c r="I75" s="3" t="s">
        <v>1475</v>
      </c>
      <c r="J75" s="8">
        <v>1</v>
      </c>
      <c r="M75" s="3" t="s">
        <v>63</v>
      </c>
      <c r="N75" t="s">
        <v>1570</v>
      </c>
      <c r="MS75" t="s">
        <v>1604</v>
      </c>
      <c r="MT75" t="str">
        <f t="shared" si="134"/>
        <v>dev</v>
      </c>
      <c r="MU75" t="str">
        <f t="shared" si="135"/>
        <v>ext:c;cc;class;clj;cpp;cs;cxx;diff;el;go;h;hpp;java;log;lua;m;m4;patch;php;pl;po;ps1;psd1;psm1;py;rb;rs;scr;sql;swift;ts;vb;vcxproj;xcodeproj;</v>
      </c>
    </row>
    <row r="76" spans="4:408" x14ac:dyDescent="0.3">
      <c r="D76" s="6" t="e">
        <f>VLOOKUP(TRIM(B76),MIME!A:C,3,FALSE)</f>
        <v>#N/A</v>
      </c>
      <c r="E76" s="6"/>
      <c r="F76" s="6"/>
      <c r="G76" s="6"/>
      <c r="I76" s="3" t="s">
        <v>74</v>
      </c>
      <c r="J76" s="8">
        <v>1</v>
      </c>
      <c r="M76" s="3" t="s">
        <v>1501</v>
      </c>
      <c r="N76" t="s">
        <v>1571</v>
      </c>
      <c r="MS76" s="12" t="s">
        <v>78</v>
      </c>
      <c r="MT76" t="str">
        <f t="shared" si="134"/>
        <v>doc</v>
      </c>
      <c r="MU76" t="str">
        <f t="shared" si="135"/>
        <v>ext:azw;azw1;azw3;azw4;azw6;cbr;cbz;chm;djvu;dot;dotm;dotx;ebook;epub;hxx;ini;md;mht;mhtml;mobi;msg;pages;pdf;potm;potx;ppam;pps;ppsm;ppsx;rst;rtf;sldm;sldx;tex;thmx;vsd;wpd;wps;wri;</v>
      </c>
    </row>
    <row r="77" spans="4:408" x14ac:dyDescent="0.3">
      <c r="D77" s="6" t="e">
        <f>VLOOKUP(TRIM(B77),MIME!A:C,3,FALSE)</f>
        <v>#N/A</v>
      </c>
      <c r="E77" s="6"/>
      <c r="F77" s="6"/>
      <c r="G77" s="6"/>
      <c r="I77" s="3" t="s">
        <v>95</v>
      </c>
      <c r="J77" s="8">
        <v>1</v>
      </c>
      <c r="M77" s="3" t="s">
        <v>64</v>
      </c>
      <c r="N77" t="s">
        <v>1572</v>
      </c>
      <c r="MT77" t="str">
        <f t="shared" si="134"/>
        <v>dot</v>
      </c>
      <c r="MU77" t="str">
        <f t="shared" si="135"/>
        <v>ext:alias;bash_alias;bashrc;nomeda;</v>
      </c>
    </row>
    <row r="78" spans="4:408" x14ac:dyDescent="0.3">
      <c r="D78" s="6" t="e">
        <f>VLOOKUP(TRIM(B78),MIME!A:C,3,FALSE)</f>
        <v>#N/A</v>
      </c>
      <c r="E78" s="6"/>
      <c r="F78" s="6"/>
      <c r="G78" s="6"/>
      <c r="I78" s="3" t="s">
        <v>96</v>
      </c>
      <c r="J78" s="8">
        <v>1</v>
      </c>
      <c r="M78" s="3" t="s">
        <v>65</v>
      </c>
      <c r="N78" t="s">
        <v>1573</v>
      </c>
      <c r="MT78" t="str">
        <f t="shared" si="134"/>
        <v>exe</v>
      </c>
      <c r="MU78" t="str">
        <f t="shared" si="135"/>
        <v>ext:bash;bat;bin;cmd;command;crx;exe;msi;msp;sh;</v>
      </c>
    </row>
    <row r="79" spans="4:408" x14ac:dyDescent="0.3">
      <c r="D79" s="6" t="e">
        <f>VLOOKUP(TRIM(B79),MIME!A:C,3,FALSE)</f>
        <v>#N/A</v>
      </c>
      <c r="E79" s="6"/>
      <c r="F79" s="6"/>
      <c r="G79" s="6"/>
      <c r="I79" s="3" t="s">
        <v>109</v>
      </c>
      <c r="J79" s="8">
        <v>1</v>
      </c>
      <c r="M79" s="3" t="s">
        <v>66</v>
      </c>
      <c r="N79" t="s">
        <v>1574</v>
      </c>
      <c r="MT79" t="str">
        <f t="shared" si="134"/>
        <v>flat</v>
      </c>
      <c r="MU79" t="str">
        <f t="shared" si="135"/>
        <v>ext:csv;json;txt;xml;</v>
      </c>
    </row>
    <row r="80" spans="4:408" x14ac:dyDescent="0.3">
      <c r="D80" s="6" t="e">
        <f>VLOOKUP(TRIM(B80),MIME!A:C,3,FALSE)</f>
        <v>#N/A</v>
      </c>
      <c r="E80" s="6"/>
      <c r="F80" s="6"/>
      <c r="G80" s="6"/>
      <c r="I80" s="3" t="s">
        <v>119</v>
      </c>
      <c r="J80" s="8">
        <v>1</v>
      </c>
      <c r="M80" s="3" t="s">
        <v>67</v>
      </c>
      <c r="N80" t="s">
        <v>1575</v>
      </c>
      <c r="MT80" t="str">
        <f t="shared" si="134"/>
        <v>font</v>
      </c>
      <c r="MU80" t="str">
        <f t="shared" si="135"/>
        <v>ext:eot;otf;ttf;woff;woff2;</v>
      </c>
    </row>
    <row r="81" spans="4:359" x14ac:dyDescent="0.3">
      <c r="D81" s="6" t="e">
        <f>VLOOKUP(TRIM(B81),MIME!A:C,3,FALSE)</f>
        <v>#N/A</v>
      </c>
      <c r="E81" s="6"/>
      <c r="F81" s="6"/>
      <c r="G81" s="6"/>
      <c r="I81" s="3" t="s">
        <v>120</v>
      </c>
      <c r="J81" s="8">
        <v>1</v>
      </c>
      <c r="M81" s="3" t="s">
        <v>68</v>
      </c>
      <c r="N81" t="s">
        <v>1576</v>
      </c>
      <c r="MT81" t="str">
        <f t="shared" si="134"/>
        <v>image</v>
      </c>
      <c r="MU81" t="str">
        <f t="shared" si="135"/>
        <v>ext:3dm;3ds;ai;ani;bmp;dds;dwg;dxf;eps;gif;gpx;ico;jpe;jpeg;jpg;kml;kmz;max;pcx;png;ps;psd;svg;tga;thm;tif;tiff;vlt;webp;wmf;xcf;</v>
      </c>
    </row>
    <row r="82" spans="4:359" x14ac:dyDescent="0.3">
      <c r="D82" s="6" t="e">
        <f>VLOOKUP(TRIM(B82),MIME!A:C,3,FALSE)</f>
        <v>#N/A</v>
      </c>
      <c r="E82" s="6"/>
      <c r="F82" s="6"/>
      <c r="G82" s="6"/>
      <c r="I82" s="3" t="s">
        <v>13</v>
      </c>
      <c r="J82" s="8">
        <v>1</v>
      </c>
      <c r="M82" s="3" t="s">
        <v>69</v>
      </c>
      <c r="N82" t="s">
        <v>1577</v>
      </c>
      <c r="MT82" t="str">
        <f t="shared" si="134"/>
        <v>office</v>
      </c>
      <c r="MU82" t="str">
        <f t="shared" si="135"/>
        <v>ext:doc;docm;docx;ics;ods;odt;mpp;mppx;ppt;pptm;pptx;vcf;xlam;xls;xlsb;xlsm;xlst;xlsx;xltm;xltx;</v>
      </c>
    </row>
    <row r="83" spans="4:359" x14ac:dyDescent="0.3">
      <c r="D83" s="6" t="e">
        <f>VLOOKUP(TRIM(B83),MIME!A:C,3,FALSE)</f>
        <v>#N/A</v>
      </c>
      <c r="E83" s="6"/>
      <c r="F83" s="6"/>
      <c r="G83" s="6"/>
      <c r="I83" s="3" t="s">
        <v>14</v>
      </c>
      <c r="J83" s="8">
        <v>1</v>
      </c>
      <c r="M83" s="3" t="s">
        <v>1495</v>
      </c>
      <c r="N83" t="s">
        <v>1578</v>
      </c>
      <c r="MT83" t="str">
        <f t="shared" si="134"/>
        <v>repo</v>
      </c>
      <c r="MU83" t="str">
        <f t="shared" si="135"/>
        <v>ext:git;github;</v>
      </c>
    </row>
    <row r="84" spans="4:359" x14ac:dyDescent="0.3">
      <c r="D84" s="6" t="e">
        <f>VLOOKUP(TRIM(B84),MIME!A:C,3,FALSE)</f>
        <v>#N/A</v>
      </c>
      <c r="E84" s="6"/>
      <c r="F84" s="6"/>
      <c r="G84" s="6"/>
      <c r="I84" s="3" t="s">
        <v>15</v>
      </c>
      <c r="J84" s="8">
        <v>1</v>
      </c>
      <c r="M84" s="3" t="s">
        <v>1498</v>
      </c>
      <c r="N84" t="s">
        <v>1579</v>
      </c>
      <c r="MT84" t="str">
        <f t="shared" si="134"/>
        <v>reporting</v>
      </c>
      <c r="MU84" t="str">
        <f t="shared" si="135"/>
        <v>ext:pbit;pbix;rdl;rpt;</v>
      </c>
    </row>
    <row r="85" spans="4:359" x14ac:dyDescent="0.3">
      <c r="D85" s="6" t="e">
        <f>VLOOKUP(TRIM(B85),MIME!A:C,3,FALSE)</f>
        <v>#N/A</v>
      </c>
      <c r="E85" s="6"/>
      <c r="F85" s="6"/>
      <c r="G85" s="6"/>
      <c r="I85" s="3" t="s">
        <v>16</v>
      </c>
      <c r="J85" s="8">
        <v>1</v>
      </c>
      <c r="N85" t="s">
        <v>1580</v>
      </c>
      <c r="MT85" t="str">
        <f t="shared" si="134"/>
        <v>video</v>
      </c>
      <c r="MU85" t="str">
        <f t="shared" si="135"/>
        <v>ext:3g2;3gp;3gp2;3gpp;aaf;amr;amv;asf;avchd;avi;bdmv;bik;d2v;divx;drc;dsa;dsm;dss;dsv;evo;f4v;flc;fli;flic;flv;hdmov;ifo;ivf;m1v;m2p;m2t;m2ts;m2v;m4b;m4p;m4v;mkv;mng;mov;mp4;mp4v;mpe;mpeg;mpg;mpls;mpv;mpv2;mpv4;mts;mxf;nsv;ogg;ogm;ogv;pss;pva;qt;ram;ratdvd;rm;rmm;rmvb;roq;smil;smk;srt;svi;swf;tp;tpr;vid;vob;vp6;webm;wm;wmp;wmv;yuv;</v>
      </c>
    </row>
    <row r="86" spans="4:359" x14ac:dyDescent="0.3">
      <c r="D86" s="6" t="e">
        <f>VLOOKUP(TRIM(B86),MIME!A:C,3,FALSE)</f>
        <v>#N/A</v>
      </c>
      <c r="E86" s="6"/>
      <c r="F86" s="6"/>
      <c r="G86" s="6"/>
      <c r="I86" s="3" t="s">
        <v>17</v>
      </c>
      <c r="J86" s="8">
        <v>1</v>
      </c>
      <c r="N86" t="s">
        <v>1581</v>
      </c>
      <c r="MT86" t="str">
        <f t="shared" si="134"/>
        <v>web</v>
      </c>
      <c r="MU86" t="str">
        <f t="shared" si="135"/>
        <v>ext:css;htm;html;js;jsx;less;scss;wasm;</v>
      </c>
    </row>
    <row r="87" spans="4:359" x14ac:dyDescent="0.3">
      <c r="D87" s="6" t="e">
        <f>VLOOKUP(TRIM(B87),MIME!A:C,3,FALSE)</f>
        <v>#N/A</v>
      </c>
      <c r="E87" s="6"/>
      <c r="F87" s="6"/>
      <c r="G87" s="6"/>
      <c r="I87" s="3" t="s">
        <v>206</v>
      </c>
      <c r="J87" s="8">
        <v>1</v>
      </c>
    </row>
    <row r="88" spans="4:359" x14ac:dyDescent="0.3">
      <c r="D88" s="6" t="e">
        <f>VLOOKUP(TRIM(B88),MIME!A:C,3,FALSE)</f>
        <v>#N/A</v>
      </c>
      <c r="E88" s="6"/>
      <c r="F88" s="6"/>
      <c r="G88" s="6"/>
      <c r="I88" s="3" t="s">
        <v>317</v>
      </c>
      <c r="J88" s="8">
        <v>1</v>
      </c>
    </row>
    <row r="89" spans="4:359" x14ac:dyDescent="0.3">
      <c r="D89" s="6" t="e">
        <f>VLOOKUP(TRIM(B89),MIME!A:C,3,FALSE)</f>
        <v>#N/A</v>
      </c>
      <c r="E89" s="6"/>
      <c r="F89" s="6"/>
      <c r="G89" s="6"/>
      <c r="I89" s="3" t="s">
        <v>318</v>
      </c>
      <c r="J89" s="8">
        <v>1</v>
      </c>
      <c r="MT89" t="str">
        <f>MT37</f>
        <v>audio</v>
      </c>
      <c r="MU89" t="str">
        <f>SUBSTITUTE(MU37,"*","")</f>
        <v>.aac;.ac3;.aif;.aifc;.aiff;.ape;.au;.cda;.dts;.fla;.flac;.gsm;.it;.m1a;.m2a;.m3u;.m4a;.mid;.midi;.mka;.mod;.mp2;.mp2v;.mp3;.mpa;.ogg;.pls;.ra;.rmi;.s3m;.sid;.snd;.spc;.umx;.voc;.wav;.wma;.xm;</v>
      </c>
    </row>
    <row r="90" spans="4:359" x14ac:dyDescent="0.3">
      <c r="D90" s="6" t="e">
        <f>VLOOKUP(TRIM(B90),MIME!A:C,3,FALSE)</f>
        <v>#N/A</v>
      </c>
      <c r="E90" s="6"/>
      <c r="F90" s="6"/>
      <c r="G90" s="6"/>
      <c r="I90" s="3" t="s">
        <v>250</v>
      </c>
      <c r="J90" s="8">
        <v>1</v>
      </c>
      <c r="MT90" t="str">
        <f t="shared" ref="MT90:MT102" si="136">MT38</f>
        <v>compressed</v>
      </c>
      <c r="MU90" t="str">
        <f t="shared" ref="MU90:MU102" si="137">SUBSTITUTE(MU38,"*","")</f>
        <v>.mar;.7z;.a;.ace;.apk;.ar;.arj;.bz2;.cab;.cpio;.deb;.dmg;.egg;.gz;.gzip;.iso;.jar;.lha;.pak;.pea;.r00;.r01;.r02;.r03;.r04;.r05;.r06;.r07;.r08;.r09;.r10;.r11;.r12;.r13;.r14;.r15;.r16;.r17;.r18;.r19;.r20;.r21;.r22;.r23;.r24;.r25;.r26;.r27;.r28;.r29;.rar;.rpm;.s7z;.shar;.tar;.tbz2;.tgz;.tlz;.war;.whl;.xpi;.xz;.z;.zip;.zipx;</v>
      </c>
    </row>
    <row r="91" spans="4:359" x14ac:dyDescent="0.3">
      <c r="D91" s="6" t="e">
        <f>VLOOKUP(TRIM(B91),MIME!A:C,3,FALSE)</f>
        <v>#N/A</v>
      </c>
      <c r="E91" s="6"/>
      <c r="F91" s="6"/>
      <c r="G91" s="6"/>
      <c r="I91" s="3" t="s">
        <v>1476</v>
      </c>
      <c r="J91" s="8">
        <v>1</v>
      </c>
      <c r="MT91" t="str">
        <f t="shared" si="136"/>
        <v>dev</v>
      </c>
      <c r="MU91" t="str">
        <f t="shared" si="137"/>
        <v>.c;.cc;.class;.clj;.cpp;.cs;.cxx;.diff;.el;.go;.h;.hpp;.java;.log;.lua;.m;.m4;.patch;.php;.pl;.po;.ps1;.psd1;.psm1;.py;.rb;.rs;.scr;.sql;.swift;.ts;.vb;.vcxproj;.xcodeproj;</v>
      </c>
    </row>
    <row r="92" spans="4:359" x14ac:dyDescent="0.3">
      <c r="D92" s="6" t="e">
        <f>VLOOKUP(TRIM(B92),MIME!A:C,3,FALSE)</f>
        <v>#N/A</v>
      </c>
      <c r="E92" s="6"/>
      <c r="F92" s="6"/>
      <c r="G92" s="6"/>
      <c r="I92" s="3" t="s">
        <v>289</v>
      </c>
      <c r="J92" s="8">
        <v>1</v>
      </c>
      <c r="MT92" t="str">
        <f t="shared" si="136"/>
        <v>doc</v>
      </c>
      <c r="MU92" t="str">
        <f t="shared" si="137"/>
        <v>.azw;.azw1;.azw3;.azw4;.azw6;.cbr;.cbz;.chm;.djvu;.dot;.dotm;.dotx;.ebook;.epub;.hxx;.ini;.md;.mht;.mhtml;.mobi;.msg;.pages;.pdf;.potm;.potx;.ppam;.pps;.ppsm;.ppsx;.rst;.rtf;.sldm;.sldx;.tex;.thmx;.vsd;.wpd;.wps;.wri;</v>
      </c>
    </row>
    <row r="93" spans="4:359" x14ac:dyDescent="0.3">
      <c r="D93" s="6" t="e">
        <f>VLOOKUP(TRIM(B93),MIME!A:C,3,FALSE)</f>
        <v>#N/A</v>
      </c>
      <c r="E93" s="6"/>
      <c r="F93" s="6"/>
      <c r="G93" s="6"/>
      <c r="I93" s="3" t="s">
        <v>244</v>
      </c>
      <c r="J93" s="8">
        <v>1</v>
      </c>
      <c r="MT93" t="str">
        <f t="shared" si="136"/>
        <v>dot</v>
      </c>
      <c r="MU93" t="str">
        <f t="shared" si="137"/>
        <v>..alias;..bash_alias;..bashrc;..nomeda;</v>
      </c>
    </row>
    <row r="94" spans="4:359" x14ac:dyDescent="0.3">
      <c r="D94" s="6" t="e">
        <f>VLOOKUP(TRIM(B94),MIME!A:C,3,FALSE)</f>
        <v>#N/A</v>
      </c>
      <c r="E94" s="6"/>
      <c r="F94" s="6"/>
      <c r="G94" s="6"/>
      <c r="I94" s="3" t="s">
        <v>314</v>
      </c>
      <c r="J94" s="8">
        <v>1</v>
      </c>
      <c r="MT94" t="str">
        <f t="shared" si="136"/>
        <v>exe</v>
      </c>
      <c r="MU94" t="str">
        <f t="shared" si="137"/>
        <v>.bash;.bat;.bin;.cmd;.command;.crx;.exe;.msi;.msp;.sh;</v>
      </c>
    </row>
    <row r="95" spans="4:359" x14ac:dyDescent="0.3">
      <c r="D95" s="6" t="e">
        <f>VLOOKUP(TRIM(B95),MIME!A:C,3,FALSE)</f>
        <v>#N/A</v>
      </c>
      <c r="E95" s="6"/>
      <c r="F95" s="6"/>
      <c r="G95" s="6"/>
      <c r="I95" s="3" t="s">
        <v>251</v>
      </c>
      <c r="J95" s="8">
        <v>1</v>
      </c>
      <c r="MT95" t="str">
        <f t="shared" si="136"/>
        <v>flat</v>
      </c>
      <c r="MU95" t="str">
        <f t="shared" si="137"/>
        <v>.csv;.json;.txt;.xml;</v>
      </c>
    </row>
    <row r="96" spans="4:359" x14ac:dyDescent="0.3">
      <c r="D96" s="6" t="e">
        <f>VLOOKUP(TRIM(B96),MIME!A:C,3,FALSE)</f>
        <v>#N/A</v>
      </c>
      <c r="E96" s="6"/>
      <c r="F96" s="6"/>
      <c r="G96" s="6"/>
      <c r="I96" s="3" t="s">
        <v>18</v>
      </c>
      <c r="J96" s="8">
        <v>1</v>
      </c>
      <c r="MT96" t="str">
        <f t="shared" si="136"/>
        <v>font</v>
      </c>
      <c r="MU96" t="str">
        <f t="shared" si="137"/>
        <v>.eot;.otf;.ttf;.woff;.woff2;</v>
      </c>
    </row>
    <row r="97" spans="4:360" x14ac:dyDescent="0.3">
      <c r="D97" s="6" t="e">
        <f>VLOOKUP(TRIM(B97),MIME!A:C,3,FALSE)</f>
        <v>#N/A</v>
      </c>
      <c r="E97" s="6"/>
      <c r="F97" s="6"/>
      <c r="G97" s="6"/>
      <c r="I97" s="3" t="s">
        <v>79</v>
      </c>
      <c r="J97" s="8">
        <v>1</v>
      </c>
      <c r="MT97" t="str">
        <f t="shared" si="136"/>
        <v>image</v>
      </c>
      <c r="MU97" t="str">
        <f t="shared" si="137"/>
        <v>.3dm;.3ds;.ai;.ani;.bmp;.dds;.dwg;.dxf;.eps;.gif;.gpx;.ico;.jpe;.jpeg;.jpg;.kml;.kmz;.max;.pcx;.png;.ps;.psd;.svg;.tga;.thm;.tif;.tiff;.vlt;.webp;.wmf;.xcf;</v>
      </c>
    </row>
    <row r="98" spans="4:360" x14ac:dyDescent="0.3">
      <c r="D98" s="6" t="e">
        <f>VLOOKUP(TRIM(B98),MIME!A:C,3,FALSE)</f>
        <v>#N/A</v>
      </c>
      <c r="E98" s="6"/>
      <c r="F98" s="6"/>
      <c r="G98" s="6"/>
      <c r="I98" s="3" t="s">
        <v>19</v>
      </c>
      <c r="J98" s="8">
        <v>1</v>
      </c>
      <c r="MT98" t="str">
        <f t="shared" si="136"/>
        <v>office</v>
      </c>
      <c r="MU98" t="str">
        <f t="shared" si="137"/>
        <v>.doc;.docm;.docx;.ics;.ods;.odt;.mpp;.mppx;.ppt;.pptm;.pptx;.vcf;.xlam;.xls;.xlsb;.xlsm;.xlst;.xlsx;.xltm;.xltx;</v>
      </c>
    </row>
    <row r="99" spans="4:360" x14ac:dyDescent="0.3">
      <c r="D99" s="6" t="e">
        <f>VLOOKUP(TRIM(B99),MIME!A:C,3,FALSE)</f>
        <v>#N/A</v>
      </c>
      <c r="E99" s="6"/>
      <c r="F99" s="6"/>
      <c r="G99" s="6"/>
      <c r="I99" s="3" t="s">
        <v>207</v>
      </c>
      <c r="J99" s="8">
        <v>1</v>
      </c>
      <c r="MT99" t="str">
        <f t="shared" si="136"/>
        <v>repo</v>
      </c>
      <c r="MU99" t="str">
        <f t="shared" si="137"/>
        <v>..git;..github;</v>
      </c>
    </row>
    <row r="100" spans="4:360" x14ac:dyDescent="0.3">
      <c r="D100" s="6" t="e">
        <f>VLOOKUP(TRIM(B100),MIME!A:C,3,FALSE)</f>
        <v>#N/A</v>
      </c>
      <c r="E100" s="6"/>
      <c r="F100" s="6"/>
      <c r="G100" s="6"/>
      <c r="I100" s="3" t="s">
        <v>208</v>
      </c>
      <c r="J100" s="8">
        <v>1</v>
      </c>
      <c r="MT100" t="str">
        <f t="shared" si="136"/>
        <v>reporting</v>
      </c>
      <c r="MU100" t="str">
        <f t="shared" si="137"/>
        <v>.pbit;.pbix;.rdl;.rpt;</v>
      </c>
    </row>
    <row r="101" spans="4:360" x14ac:dyDescent="0.3">
      <c r="D101" s="6" t="e">
        <f>VLOOKUP(TRIM(B101),MIME!A:C,3,FALSE)</f>
        <v>#N/A</v>
      </c>
      <c r="E101" s="6"/>
      <c r="F101" s="6"/>
      <c r="G101" s="6"/>
      <c r="I101" s="3" t="s">
        <v>20</v>
      </c>
      <c r="J101" s="8">
        <v>1</v>
      </c>
      <c r="MT101" t="str">
        <f t="shared" si="136"/>
        <v>video</v>
      </c>
      <c r="MU101" t="str">
        <f t="shared" si="137"/>
        <v>.3g2;.3gp;.3gp2;.3gpp;.aaf;.amr;.amv;.asf;.avchd;.avi;.bdmv;.bik;.d2v;.divx;.drc;.dsa;.dsm;.dss;.dsv;.evo;.f4v;.flc;.fli;.flic;.flv;.hdmov;.ifo;.ivf;.m1v;.m2p;.m2t;.m2ts;.m2v;.m4b;.m4p;.m4v;.mkv;.mng;.mov;.mp4;.mp4v;.mpe;.mpeg;.mpg;.mpls;.mpv;.mpv2;.mpv4;.mts;.mxf;.nsv;.ogg;.ogm;.ogv;.pss;.pva;.qt;.ram;.ratdvd;.rm;.rmm;.rmvb;.roq;.smil;.smk;.srt;.svi;.swf;.tp;.tpr;.vid;.vob;.vp6;.webm;.wm;.wmp;.wmv;.yuv;</v>
      </c>
    </row>
    <row r="102" spans="4:360" x14ac:dyDescent="0.3">
      <c r="D102" s="6" t="e">
        <f>VLOOKUP(TRIM(B102),MIME!A:C,3,FALSE)</f>
        <v>#N/A</v>
      </c>
      <c r="E102" s="6"/>
      <c r="F102" s="6"/>
      <c r="G102" s="6"/>
      <c r="I102" s="3" t="s">
        <v>21</v>
      </c>
      <c r="J102" s="8">
        <v>1</v>
      </c>
      <c r="MT102" t="str">
        <f t="shared" si="136"/>
        <v>web</v>
      </c>
      <c r="MU102" t="str">
        <f t="shared" si="137"/>
        <v>.css;.htm;.html;.js;.jsx;.less;.scss;.wasm;</v>
      </c>
    </row>
    <row r="103" spans="4:360" x14ac:dyDescent="0.3">
      <c r="D103" s="6" t="e">
        <f>VLOOKUP(TRIM(B103),MIME!A:C,3,FALSE)</f>
        <v>#N/A</v>
      </c>
      <c r="E103" s="6"/>
      <c r="F103" s="6"/>
      <c r="G103" s="6"/>
      <c r="I103" s="3" t="s">
        <v>22</v>
      </c>
      <c r="J103" s="8">
        <v>1</v>
      </c>
      <c r="MT103" t="s">
        <v>1602</v>
      </c>
      <c r="MU103" t="s">
        <v>729</v>
      </c>
      <c r="MV103" t="s">
        <v>1603</v>
      </c>
    </row>
    <row r="104" spans="4:360" x14ac:dyDescent="0.3">
      <c r="D104" s="6" t="e">
        <f>VLOOKUP(TRIM(B104),MIME!A:C,3,FALSE)</f>
        <v>#N/A</v>
      </c>
      <c r="E104" s="6"/>
      <c r="F104" s="6"/>
      <c r="G104" s="6"/>
      <c r="I104" s="3" t="s">
        <v>23</v>
      </c>
      <c r="J104" s="8">
        <v>1</v>
      </c>
      <c r="MT104" t="s">
        <v>1605</v>
      </c>
      <c r="MU104" t="s">
        <v>84</v>
      </c>
      <c r="MV104" t="s">
        <v>1606</v>
      </c>
    </row>
    <row r="105" spans="4:360" x14ac:dyDescent="0.3">
      <c r="D105" s="6" t="e">
        <f>VLOOKUP(TRIM(B105),MIME!A:C,3,FALSE)</f>
        <v>#N/A</v>
      </c>
      <c r="E105" s="6"/>
      <c r="F105" s="6"/>
      <c r="G105" s="6"/>
      <c r="I105" s="3" t="s">
        <v>83</v>
      </c>
      <c r="J105" s="8">
        <v>1</v>
      </c>
    </row>
    <row r="106" spans="4:360" x14ac:dyDescent="0.3">
      <c r="D106" s="6" t="e">
        <f>VLOOKUP(TRIM(B106),MIME!A:C,3,FALSE)</f>
        <v>#N/A</v>
      </c>
      <c r="E106" s="6"/>
      <c r="F106" s="6"/>
      <c r="G106" s="6"/>
      <c r="I106" s="3" t="s">
        <v>156</v>
      </c>
      <c r="J106" s="8">
        <v>1</v>
      </c>
    </row>
    <row r="107" spans="4:360" x14ac:dyDescent="0.3">
      <c r="D107" s="6" t="e">
        <f>VLOOKUP(TRIM(B107),MIME!A:C,3,FALSE)</f>
        <v>#N/A</v>
      </c>
      <c r="E107" s="6"/>
      <c r="F107" s="6"/>
      <c r="G107" s="6"/>
      <c r="I107" s="3" t="s">
        <v>319</v>
      </c>
      <c r="J107" s="8">
        <v>1</v>
      </c>
    </row>
    <row r="108" spans="4:360" x14ac:dyDescent="0.3">
      <c r="D108" s="6" t="e">
        <f>VLOOKUP(TRIM(B108),MIME!A:C,3,FALSE)</f>
        <v>#N/A</v>
      </c>
      <c r="E108" s="6"/>
      <c r="F108" s="6"/>
      <c r="G108" s="6"/>
      <c r="I108" s="3" t="s">
        <v>280</v>
      </c>
      <c r="J108" s="8">
        <v>1</v>
      </c>
    </row>
    <row r="109" spans="4:360" x14ac:dyDescent="0.3">
      <c r="D109" s="6" t="e">
        <f>VLOOKUP(TRIM(B109),MIME!A:C,3,FALSE)</f>
        <v>#N/A</v>
      </c>
      <c r="E109" s="6"/>
      <c r="F109" s="6"/>
      <c r="G109" s="6"/>
      <c r="I109" s="3" t="s">
        <v>161</v>
      </c>
      <c r="J109" s="8">
        <v>1</v>
      </c>
    </row>
    <row r="110" spans="4:360" x14ac:dyDescent="0.3">
      <c r="D110" s="6" t="e">
        <f>VLOOKUP(TRIM(B110),MIME!A:C,3,FALSE)</f>
        <v>#N/A</v>
      </c>
      <c r="E110" s="6"/>
      <c r="F110" s="6"/>
      <c r="G110" s="6"/>
      <c r="I110" s="3" t="s">
        <v>162</v>
      </c>
      <c r="J110" s="8">
        <v>1</v>
      </c>
    </row>
    <row r="111" spans="4:360" x14ac:dyDescent="0.3">
      <c r="D111" s="6" t="e">
        <f>VLOOKUP(TRIM(B111),MIME!A:C,3,FALSE)</f>
        <v>#N/A</v>
      </c>
      <c r="E111" s="6"/>
      <c r="F111" s="6"/>
      <c r="G111" s="6"/>
      <c r="I111" s="3" t="s">
        <v>235</v>
      </c>
      <c r="J111" s="8">
        <v>1</v>
      </c>
    </row>
    <row r="112" spans="4:360" x14ac:dyDescent="0.3">
      <c r="D112" s="6" t="e">
        <f>VLOOKUP(TRIM(B112),MIME!A:C,3,FALSE)</f>
        <v>#N/A</v>
      </c>
      <c r="E112" s="6"/>
      <c r="F112" s="6"/>
      <c r="G112" s="6"/>
      <c r="I112" s="3" t="s">
        <v>24</v>
      </c>
      <c r="J112" s="8">
        <v>1</v>
      </c>
    </row>
    <row r="113" spans="4:10" x14ac:dyDescent="0.3">
      <c r="D113" s="6" t="e">
        <f>VLOOKUP(TRIM(B113),MIME!A:C,3,FALSE)</f>
        <v>#N/A</v>
      </c>
      <c r="E113" s="6"/>
      <c r="F113" s="6"/>
      <c r="G113" s="6"/>
      <c r="I113" s="3" t="s">
        <v>143</v>
      </c>
      <c r="J113" s="8">
        <v>1</v>
      </c>
    </row>
    <row r="114" spans="4:10" x14ac:dyDescent="0.3">
      <c r="D114" s="6" t="e">
        <f>VLOOKUP(TRIM(B114),MIME!A:C,3,FALSE)</f>
        <v>#N/A</v>
      </c>
      <c r="E114" s="6"/>
      <c r="F114" s="6"/>
      <c r="G114" s="6"/>
      <c r="I114" s="3" t="s">
        <v>144</v>
      </c>
      <c r="J114" s="8">
        <v>1</v>
      </c>
    </row>
    <row r="115" spans="4:10" x14ac:dyDescent="0.3">
      <c r="D115" s="6" t="e">
        <f>VLOOKUP(TRIM(B115),MIME!A:C,3,FALSE)</f>
        <v>#N/A</v>
      </c>
      <c r="E115" s="6"/>
      <c r="F115" s="6"/>
      <c r="G115" s="6"/>
      <c r="I115" s="3" t="s">
        <v>145</v>
      </c>
      <c r="J115" s="8">
        <v>1</v>
      </c>
    </row>
    <row r="116" spans="4:10" x14ac:dyDescent="0.3">
      <c r="D116" s="6" t="e">
        <f>VLOOKUP(TRIM(B116),MIME!A:C,3,FALSE)</f>
        <v>#N/A</v>
      </c>
      <c r="E116" s="6"/>
      <c r="F116" s="6"/>
      <c r="G116" s="6"/>
      <c r="I116" s="3" t="s">
        <v>121</v>
      </c>
      <c r="J116" s="8">
        <v>1</v>
      </c>
    </row>
    <row r="117" spans="4:10" x14ac:dyDescent="0.3">
      <c r="D117" s="6" t="e">
        <f>VLOOKUP(TRIM(B117),MIME!A:C,3,FALSE)</f>
        <v>#N/A</v>
      </c>
      <c r="E117" s="6"/>
      <c r="F117" s="6"/>
      <c r="G117" s="6"/>
      <c r="I117" s="3" t="s">
        <v>84</v>
      </c>
      <c r="J117" s="8">
        <v>1</v>
      </c>
    </row>
    <row r="118" spans="4:10" x14ac:dyDescent="0.3">
      <c r="D118" s="6" t="e">
        <f>VLOOKUP(TRIM(B118),MIME!A:C,3,FALSE)</f>
        <v>#N/A</v>
      </c>
      <c r="E118" s="6"/>
      <c r="F118" s="6"/>
      <c r="G118" s="6"/>
      <c r="I118" s="3" t="s">
        <v>233</v>
      </c>
      <c r="J118" s="8">
        <v>1</v>
      </c>
    </row>
    <row r="119" spans="4:10" x14ac:dyDescent="0.3">
      <c r="D119" s="6" t="e">
        <f>VLOOKUP(TRIM(B119),MIME!A:C,3,FALSE)</f>
        <v>#N/A</v>
      </c>
      <c r="E119" s="6"/>
      <c r="F119" s="6"/>
      <c r="G119" s="6"/>
      <c r="I119" s="3" t="s">
        <v>25</v>
      </c>
      <c r="J119" s="8">
        <v>1</v>
      </c>
    </row>
    <row r="120" spans="4:10" x14ac:dyDescent="0.3">
      <c r="D120" s="6" t="e">
        <f>VLOOKUP(TRIM(B120),MIME!A:C,3,FALSE)</f>
        <v>#N/A</v>
      </c>
      <c r="E120" s="6"/>
      <c r="F120" s="6"/>
      <c r="G120" s="6"/>
      <c r="I120" s="3" t="s">
        <v>122</v>
      </c>
      <c r="J120" s="8">
        <v>1</v>
      </c>
    </row>
    <row r="121" spans="4:10" x14ac:dyDescent="0.3">
      <c r="D121" s="6" t="e">
        <f>VLOOKUP(TRIM(B121),MIME!A:C,3,FALSE)</f>
        <v>#N/A</v>
      </c>
      <c r="E121" s="6"/>
      <c r="F121" s="6"/>
      <c r="G121" s="6"/>
      <c r="I121" s="3" t="s">
        <v>1477</v>
      </c>
      <c r="J121" s="8">
        <v>1</v>
      </c>
    </row>
    <row r="122" spans="4:10" x14ac:dyDescent="0.3">
      <c r="D122" s="6" t="e">
        <f>VLOOKUP(TRIM(B122),MIME!A:C,3,FALSE)</f>
        <v>#N/A</v>
      </c>
      <c r="E122" s="6"/>
      <c r="F122" s="6"/>
      <c r="G122" s="6"/>
      <c r="I122" s="3" t="s">
        <v>209</v>
      </c>
      <c r="J122" s="8">
        <v>1</v>
      </c>
    </row>
    <row r="123" spans="4:10" x14ac:dyDescent="0.3">
      <c r="D123" s="6" t="e">
        <f>VLOOKUP(TRIM(B123),MIME!A:C,3,FALSE)</f>
        <v>#N/A</v>
      </c>
      <c r="E123" s="6"/>
      <c r="F123" s="6"/>
      <c r="G123" s="6"/>
      <c r="I123" s="3" t="s">
        <v>26</v>
      </c>
      <c r="J123" s="8">
        <v>1</v>
      </c>
    </row>
    <row r="124" spans="4:10" x14ac:dyDescent="0.3">
      <c r="D124" s="6" t="e">
        <f>VLOOKUP(TRIM(B124),MIME!A:C,3,FALSE)</f>
        <v>#N/A</v>
      </c>
      <c r="E124" s="6"/>
      <c r="F124" s="6"/>
      <c r="G124" s="6"/>
      <c r="I124" s="3" t="s">
        <v>163</v>
      </c>
      <c r="J124" s="8">
        <v>1</v>
      </c>
    </row>
    <row r="125" spans="4:10" x14ac:dyDescent="0.3">
      <c r="D125" s="6" t="e">
        <f>VLOOKUP(TRIM(B125),MIME!A:C,3,FALSE)</f>
        <v>#N/A</v>
      </c>
      <c r="E125" s="6"/>
      <c r="F125" s="6"/>
      <c r="G125" s="6"/>
      <c r="I125" s="3" t="s">
        <v>146</v>
      </c>
      <c r="J125" s="8">
        <v>1</v>
      </c>
    </row>
    <row r="126" spans="4:10" x14ac:dyDescent="0.3">
      <c r="D126" s="6" t="e">
        <f>VLOOKUP(TRIM(B126),MIME!A:C,3,FALSE)</f>
        <v>#N/A</v>
      </c>
      <c r="E126" s="6"/>
      <c r="F126" s="6"/>
      <c r="G126" s="6"/>
      <c r="I126" s="3" t="s">
        <v>85</v>
      </c>
      <c r="J126" s="8">
        <v>1</v>
      </c>
    </row>
    <row r="127" spans="4:10" x14ac:dyDescent="0.3">
      <c r="D127" s="6" t="e">
        <f>VLOOKUP(TRIM(B127),MIME!A:C,3,FALSE)</f>
        <v>#N/A</v>
      </c>
      <c r="E127" s="6"/>
      <c r="F127" s="6"/>
      <c r="G127" s="6"/>
      <c r="I127" s="3" t="s">
        <v>86</v>
      </c>
      <c r="J127" s="8">
        <v>1</v>
      </c>
    </row>
    <row r="128" spans="4:10" x14ac:dyDescent="0.3">
      <c r="D128" s="6" t="e">
        <f>VLOOKUP(TRIM(B128),MIME!A:C,3,FALSE)</f>
        <v>#N/A</v>
      </c>
      <c r="E128" s="6"/>
      <c r="F128" s="6"/>
      <c r="G128" s="6"/>
      <c r="I128" s="3" t="s">
        <v>87</v>
      </c>
      <c r="J128" s="8">
        <v>1</v>
      </c>
    </row>
    <row r="129" spans="4:10" x14ac:dyDescent="0.3">
      <c r="D129" s="6" t="e">
        <f>VLOOKUP(TRIM(B129),MIME!A:C,3,FALSE)</f>
        <v>#N/A</v>
      </c>
      <c r="E129" s="6"/>
      <c r="F129" s="6"/>
      <c r="G129" s="6"/>
      <c r="I129" s="3" t="s">
        <v>155</v>
      </c>
      <c r="J129" s="8">
        <v>1</v>
      </c>
    </row>
    <row r="130" spans="4:10" x14ac:dyDescent="0.3">
      <c r="D130" s="6" t="e">
        <f>VLOOKUP(TRIM(B130),MIME!A:C,3,FALSE)</f>
        <v>#N/A</v>
      </c>
      <c r="E130" s="6"/>
      <c r="F130" s="6"/>
      <c r="G130" s="6"/>
      <c r="I130" s="3" t="s">
        <v>865</v>
      </c>
      <c r="J130" s="8">
        <v>1</v>
      </c>
    </row>
    <row r="131" spans="4:10" x14ac:dyDescent="0.3">
      <c r="D131" s="6" t="e">
        <f>VLOOKUP(TRIM(B131),MIME!A:C,3,FALSE)</f>
        <v>#N/A</v>
      </c>
      <c r="E131" s="6"/>
      <c r="F131" s="6"/>
      <c r="G131" s="6"/>
      <c r="I131" s="3" t="s">
        <v>866</v>
      </c>
      <c r="J131" s="8">
        <v>1</v>
      </c>
    </row>
    <row r="132" spans="4:10" x14ac:dyDescent="0.3">
      <c r="D132" s="6" t="e">
        <f>VLOOKUP(TRIM(B132),MIME!A:C,3,FALSE)</f>
        <v>#N/A</v>
      </c>
      <c r="E132" s="6"/>
      <c r="F132" s="6"/>
      <c r="G132" s="6"/>
      <c r="I132" s="3" t="s">
        <v>320</v>
      </c>
      <c r="J132" s="8">
        <v>1</v>
      </c>
    </row>
    <row r="133" spans="4:10" x14ac:dyDescent="0.3">
      <c r="D133" s="6" t="e">
        <f>VLOOKUP(TRIM(B133),MIME!A:C,3,FALSE)</f>
        <v>#N/A</v>
      </c>
      <c r="E133" s="6"/>
      <c r="F133" s="6"/>
      <c r="G133" s="6"/>
      <c r="I133" s="3" t="s">
        <v>321</v>
      </c>
      <c r="J133" s="8">
        <v>1</v>
      </c>
    </row>
    <row r="134" spans="4:10" x14ac:dyDescent="0.3">
      <c r="D134" s="6" t="e">
        <f>VLOOKUP(TRIM(B134),MIME!A:C,3,FALSE)</f>
        <v>#N/A</v>
      </c>
      <c r="E134" s="6"/>
      <c r="F134" s="6"/>
      <c r="G134" s="6"/>
      <c r="I134" s="3" t="s">
        <v>263</v>
      </c>
      <c r="J134" s="8">
        <v>1</v>
      </c>
    </row>
    <row r="135" spans="4:10" x14ac:dyDescent="0.3">
      <c r="D135" s="6" t="e">
        <f>VLOOKUP(TRIM(B135),MIME!A:C,3,FALSE)</f>
        <v>#N/A</v>
      </c>
      <c r="E135" s="6"/>
      <c r="F135" s="6"/>
      <c r="G135" s="6"/>
      <c r="I135" s="3" t="s">
        <v>1478</v>
      </c>
      <c r="J135" s="8">
        <v>1</v>
      </c>
    </row>
    <row r="136" spans="4:10" x14ac:dyDescent="0.3">
      <c r="D136" s="6" t="e">
        <f>VLOOKUP(TRIM(B136),MIME!A:C,3,FALSE)</f>
        <v>#N/A</v>
      </c>
      <c r="E136" s="6"/>
      <c r="F136" s="6"/>
      <c r="G136" s="6"/>
      <c r="I136" s="3" t="s">
        <v>236</v>
      </c>
      <c r="J136" s="8">
        <v>1</v>
      </c>
    </row>
    <row r="137" spans="4:10" x14ac:dyDescent="0.3">
      <c r="D137" s="6" t="e">
        <f>VLOOKUP(TRIM(B137),MIME!A:C,3,FALSE)</f>
        <v>#N/A</v>
      </c>
      <c r="E137" s="6"/>
      <c r="F137" s="6"/>
      <c r="G137" s="6"/>
      <c r="I137" s="3" t="s">
        <v>147</v>
      </c>
      <c r="J137" s="8">
        <v>1</v>
      </c>
    </row>
    <row r="138" spans="4:10" x14ac:dyDescent="0.3">
      <c r="D138" s="6" t="e">
        <f>VLOOKUP(TRIM(B138),MIME!A:C,3,FALSE)</f>
        <v>#N/A</v>
      </c>
      <c r="E138" s="6"/>
      <c r="F138" s="6"/>
      <c r="G138" s="6"/>
      <c r="I138" s="3" t="s">
        <v>290</v>
      </c>
      <c r="J138" s="8">
        <v>1</v>
      </c>
    </row>
    <row r="139" spans="4:10" x14ac:dyDescent="0.3">
      <c r="D139" s="6" t="e">
        <f>VLOOKUP(TRIM(B139),MIME!A:C,3,FALSE)</f>
        <v>#N/A</v>
      </c>
      <c r="E139" s="6"/>
      <c r="F139" s="6"/>
      <c r="G139" s="6"/>
      <c r="I139" s="3" t="s">
        <v>210</v>
      </c>
      <c r="J139" s="8">
        <v>1</v>
      </c>
    </row>
    <row r="140" spans="4:10" x14ac:dyDescent="0.3">
      <c r="D140" s="6" t="e">
        <f>VLOOKUP(TRIM(B140),MIME!A:C,3,FALSE)</f>
        <v>#N/A</v>
      </c>
      <c r="E140" s="6"/>
      <c r="F140" s="6"/>
      <c r="G140" s="6"/>
      <c r="I140" s="3" t="s">
        <v>27</v>
      </c>
      <c r="J140" s="8">
        <v>1</v>
      </c>
    </row>
    <row r="141" spans="4:10" x14ac:dyDescent="0.3">
      <c r="D141" s="6" t="e">
        <f>VLOOKUP(TRIM(B141),MIME!A:C,3,FALSE)</f>
        <v>#N/A</v>
      </c>
      <c r="E141" s="6"/>
      <c r="F141" s="6"/>
      <c r="G141" s="6"/>
      <c r="I141" s="3" t="s">
        <v>211</v>
      </c>
      <c r="J141" s="8">
        <v>1</v>
      </c>
    </row>
    <row r="142" spans="4:10" x14ac:dyDescent="0.3">
      <c r="D142" s="6" t="e">
        <f>VLOOKUP(TRIM(B142),MIME!A:C,3,FALSE)</f>
        <v>#N/A</v>
      </c>
      <c r="E142" s="6"/>
      <c r="F142" s="6"/>
      <c r="G142" s="6"/>
      <c r="I142" s="3" t="s">
        <v>28</v>
      </c>
      <c r="J142" s="8">
        <v>1</v>
      </c>
    </row>
    <row r="143" spans="4:10" x14ac:dyDescent="0.3">
      <c r="D143" s="6" t="e">
        <f>VLOOKUP(TRIM(B143),MIME!A:C,3,FALSE)</f>
        <v>#N/A</v>
      </c>
      <c r="E143" s="6"/>
      <c r="F143" s="6"/>
      <c r="G143" s="6"/>
      <c r="I143" s="3" t="s">
        <v>29</v>
      </c>
      <c r="J143" s="8">
        <v>1</v>
      </c>
    </row>
    <row r="144" spans="4:10" x14ac:dyDescent="0.3">
      <c r="D144" s="6" t="e">
        <f>VLOOKUP(TRIM(B144),MIME!A:C,3,FALSE)</f>
        <v>#N/A</v>
      </c>
      <c r="E144" s="6"/>
      <c r="F144" s="6"/>
      <c r="G144" s="6"/>
      <c r="I144" s="3" t="s">
        <v>30</v>
      </c>
      <c r="J144" s="8">
        <v>1</v>
      </c>
    </row>
    <row r="145" spans="4:10" x14ac:dyDescent="0.3">
      <c r="D145" s="6" t="e">
        <f>VLOOKUP(TRIM(B145),MIME!A:C,3,FALSE)</f>
        <v>#N/A</v>
      </c>
      <c r="E145" s="6"/>
      <c r="F145" s="6"/>
      <c r="G145" s="6"/>
      <c r="I145" s="3" t="s">
        <v>31</v>
      </c>
      <c r="J145" s="8">
        <v>1</v>
      </c>
    </row>
    <row r="146" spans="4:10" x14ac:dyDescent="0.3">
      <c r="D146" s="6" t="e">
        <f>VLOOKUP(TRIM(B146),MIME!A:C,3,FALSE)</f>
        <v>#N/A</v>
      </c>
      <c r="E146" s="6"/>
      <c r="F146" s="6"/>
      <c r="G146" s="6"/>
      <c r="I146" s="3" t="s">
        <v>212</v>
      </c>
      <c r="J146" s="8">
        <v>1</v>
      </c>
    </row>
    <row r="147" spans="4:10" x14ac:dyDescent="0.3">
      <c r="D147" s="6" t="e">
        <f>VLOOKUP(TRIM(B147),MIME!A:C,3,FALSE)</f>
        <v>#N/A</v>
      </c>
      <c r="E147" s="6"/>
      <c r="F147" s="6"/>
      <c r="G147" s="6"/>
      <c r="I147" s="3" t="s">
        <v>291</v>
      </c>
      <c r="J147" s="8">
        <v>1</v>
      </c>
    </row>
    <row r="148" spans="4:10" x14ac:dyDescent="0.3">
      <c r="D148" s="6" t="e">
        <f>VLOOKUP(TRIM(B148),MIME!A:C,3,FALSE)</f>
        <v>#N/A</v>
      </c>
      <c r="E148" s="6"/>
      <c r="F148" s="6"/>
      <c r="G148" s="6"/>
      <c r="I148" s="3" t="s">
        <v>213</v>
      </c>
      <c r="J148" s="8">
        <v>1</v>
      </c>
    </row>
    <row r="149" spans="4:10" x14ac:dyDescent="0.3">
      <c r="D149" s="6" t="e">
        <f>VLOOKUP(TRIM(B149),MIME!A:C,3,FALSE)</f>
        <v>#N/A</v>
      </c>
      <c r="E149" s="6"/>
      <c r="F149" s="6"/>
      <c r="G149" s="6"/>
      <c r="I149" s="3" t="s">
        <v>32</v>
      </c>
      <c r="J149" s="8">
        <v>1</v>
      </c>
    </row>
    <row r="150" spans="4:10" x14ac:dyDescent="0.3">
      <c r="D150" s="6" t="e">
        <f>VLOOKUP(TRIM(B150),MIME!A:C,3,FALSE)</f>
        <v>#N/A</v>
      </c>
      <c r="E150" s="6"/>
      <c r="F150" s="6"/>
      <c r="G150" s="6"/>
      <c r="I150" s="3" t="s">
        <v>33</v>
      </c>
      <c r="J150" s="8">
        <v>1</v>
      </c>
    </row>
    <row r="151" spans="4:10" x14ac:dyDescent="0.3">
      <c r="D151" s="6" t="e">
        <f>VLOOKUP(TRIM(B151),MIME!A:C,3,FALSE)</f>
        <v>#N/A</v>
      </c>
      <c r="E151" s="6"/>
      <c r="F151" s="6"/>
      <c r="G151" s="6"/>
      <c r="I151" s="3" t="s">
        <v>34</v>
      </c>
      <c r="J151" s="8">
        <v>1</v>
      </c>
    </row>
    <row r="152" spans="4:10" x14ac:dyDescent="0.3">
      <c r="D152" s="6" t="e">
        <f>VLOOKUP(TRIM(B152),MIME!A:C,3,FALSE)</f>
        <v>#N/A</v>
      </c>
      <c r="E152" s="6"/>
      <c r="F152" s="6"/>
      <c r="G152" s="6"/>
      <c r="I152" s="3" t="s">
        <v>309</v>
      </c>
      <c r="J152" s="8">
        <v>1</v>
      </c>
    </row>
    <row r="153" spans="4:10" x14ac:dyDescent="0.3">
      <c r="D153" s="6" t="e">
        <f>VLOOKUP(TRIM(B153),MIME!A:C,3,FALSE)</f>
        <v>#N/A</v>
      </c>
      <c r="E153" s="6"/>
      <c r="F153" s="6"/>
      <c r="G153" s="6"/>
      <c r="I153" s="3" t="s">
        <v>330</v>
      </c>
      <c r="J153" s="8">
        <v>1</v>
      </c>
    </row>
    <row r="154" spans="4:10" x14ac:dyDescent="0.3">
      <c r="D154" s="6" t="e">
        <f>VLOOKUP(TRIM(B154),MIME!A:C,3,FALSE)</f>
        <v>#N/A</v>
      </c>
      <c r="E154" s="6"/>
      <c r="F154" s="6"/>
      <c r="G154" s="6"/>
      <c r="I154" s="3" t="s">
        <v>123</v>
      </c>
      <c r="J154" s="8">
        <v>1</v>
      </c>
    </row>
    <row r="155" spans="4:10" x14ac:dyDescent="0.3">
      <c r="D155" s="6" t="e">
        <f>VLOOKUP(TRIM(B155),MIME!A:C,3,FALSE)</f>
        <v>#N/A</v>
      </c>
      <c r="E155" s="6"/>
      <c r="F155" s="6"/>
      <c r="G155" s="6"/>
      <c r="I155" s="3" t="s">
        <v>124</v>
      </c>
      <c r="J155" s="8">
        <v>1</v>
      </c>
    </row>
    <row r="156" spans="4:10" x14ac:dyDescent="0.3">
      <c r="D156" s="6" t="e">
        <f>VLOOKUP(TRIM(B156),MIME!A:C,3,FALSE)</f>
        <v>#N/A</v>
      </c>
      <c r="E156" s="6"/>
      <c r="F156" s="6"/>
      <c r="G156" s="6"/>
      <c r="I156" s="3" t="s">
        <v>214</v>
      </c>
      <c r="J156" s="8">
        <v>1</v>
      </c>
    </row>
    <row r="157" spans="4:10" x14ac:dyDescent="0.3">
      <c r="D157" s="6" t="e">
        <f>VLOOKUP(TRIM(B157),MIME!A:C,3,FALSE)</f>
        <v>#N/A</v>
      </c>
      <c r="E157" s="6"/>
      <c r="F157" s="6"/>
      <c r="G157" s="6"/>
      <c r="I157" s="3" t="s">
        <v>215</v>
      </c>
      <c r="J157" s="8">
        <v>1</v>
      </c>
    </row>
    <row r="158" spans="4:10" x14ac:dyDescent="0.3">
      <c r="D158" s="6" t="e">
        <f>VLOOKUP(TRIM(B158),MIME!A:C,3,FALSE)</f>
        <v>#N/A</v>
      </c>
      <c r="E158" s="6"/>
      <c r="F158" s="6"/>
      <c r="G158" s="6"/>
      <c r="I158" s="3" t="s">
        <v>216</v>
      </c>
      <c r="J158" s="8">
        <v>1</v>
      </c>
    </row>
    <row r="159" spans="4:10" x14ac:dyDescent="0.3">
      <c r="D159" s="6" t="e">
        <f>VLOOKUP(TRIM(B159),MIME!A:C,3,FALSE)</f>
        <v>#N/A</v>
      </c>
      <c r="E159" s="6"/>
      <c r="F159" s="6"/>
      <c r="G159" s="6"/>
      <c r="I159" s="3" t="s">
        <v>35</v>
      </c>
      <c r="J159" s="8">
        <v>1</v>
      </c>
    </row>
    <row r="160" spans="4:10" x14ac:dyDescent="0.3">
      <c r="D160" s="6" t="e">
        <f>VLOOKUP(TRIM(B160),MIME!A:C,3,FALSE)</f>
        <v>#N/A</v>
      </c>
      <c r="E160" s="6"/>
      <c r="F160" s="6"/>
      <c r="G160" s="6"/>
      <c r="I160" s="3" t="s">
        <v>338</v>
      </c>
      <c r="J160" s="8">
        <v>1</v>
      </c>
    </row>
    <row r="161" spans="4:10" x14ac:dyDescent="0.3">
      <c r="D161" s="6" t="e">
        <f>VLOOKUP(TRIM(B161),MIME!A:C,3,FALSE)</f>
        <v>#N/A</v>
      </c>
      <c r="E161" s="6"/>
      <c r="F161" s="6"/>
      <c r="G161" s="6"/>
      <c r="I161" s="3" t="s">
        <v>249</v>
      </c>
      <c r="J161" s="8">
        <v>1</v>
      </c>
    </row>
    <row r="162" spans="4:10" x14ac:dyDescent="0.3">
      <c r="D162" s="6" t="e">
        <f>VLOOKUP(TRIM(B162),MIME!A:C,3,FALSE)</f>
        <v>#N/A</v>
      </c>
      <c r="E162" s="6"/>
      <c r="F162" s="6"/>
      <c r="G162" s="6"/>
      <c r="I162" s="3" t="s">
        <v>217</v>
      </c>
      <c r="J162" s="8">
        <v>1</v>
      </c>
    </row>
    <row r="163" spans="4:10" x14ac:dyDescent="0.3">
      <c r="D163" s="6" t="e">
        <f>VLOOKUP(TRIM(B163),MIME!A:C,3,FALSE)</f>
        <v>#N/A</v>
      </c>
      <c r="E163" s="6"/>
      <c r="F163" s="6"/>
      <c r="G163" s="6"/>
      <c r="I163" s="3" t="s">
        <v>45</v>
      </c>
      <c r="J163" s="8">
        <v>1</v>
      </c>
    </row>
    <row r="164" spans="4:10" x14ac:dyDescent="0.3">
      <c r="D164" s="6" t="e">
        <f>VLOOKUP(TRIM(B164),MIME!A:C,3,FALSE)</f>
        <v>#N/A</v>
      </c>
      <c r="E164" s="6"/>
      <c r="F164" s="6"/>
      <c r="G164" s="6"/>
      <c r="I164" s="3" t="s">
        <v>218</v>
      </c>
      <c r="J164" s="8">
        <v>1</v>
      </c>
    </row>
    <row r="165" spans="4:10" x14ac:dyDescent="0.3">
      <c r="D165" s="6" t="e">
        <f>VLOOKUP(TRIM(B165),MIME!A:C,3,FALSE)</f>
        <v>#N/A</v>
      </c>
      <c r="E165" s="6"/>
      <c r="F165" s="6"/>
      <c r="G165" s="6"/>
      <c r="I165" s="3" t="s">
        <v>36</v>
      </c>
      <c r="J165" s="8">
        <v>1</v>
      </c>
    </row>
    <row r="166" spans="4:10" x14ac:dyDescent="0.3">
      <c r="D166" s="6" t="e">
        <f>VLOOKUP(TRIM(B166),MIME!A:C,3,FALSE)</f>
        <v>#N/A</v>
      </c>
      <c r="E166" s="6"/>
      <c r="F166" s="6"/>
      <c r="G166" s="6"/>
      <c r="I166" s="3" t="s">
        <v>219</v>
      </c>
      <c r="J166" s="8">
        <v>1</v>
      </c>
    </row>
    <row r="167" spans="4:10" x14ac:dyDescent="0.3">
      <c r="D167" s="6" t="e">
        <f>VLOOKUP(TRIM(B167),MIME!A:C,3,FALSE)</f>
        <v>#N/A</v>
      </c>
      <c r="E167" s="6"/>
      <c r="F167" s="6"/>
      <c r="G167" s="6"/>
      <c r="I167" s="3" t="s">
        <v>37</v>
      </c>
      <c r="J167" s="8">
        <v>1</v>
      </c>
    </row>
    <row r="168" spans="4:10" x14ac:dyDescent="0.3">
      <c r="D168" s="6" t="e">
        <f>VLOOKUP(TRIM(B168),MIME!A:C,3,FALSE)</f>
        <v>#N/A</v>
      </c>
      <c r="E168" s="6"/>
      <c r="F168" s="6"/>
      <c r="G168" s="6"/>
      <c r="I168" s="3" t="s">
        <v>38</v>
      </c>
      <c r="J168" s="8">
        <v>1</v>
      </c>
    </row>
    <row r="169" spans="4:10" x14ac:dyDescent="0.3">
      <c r="D169" s="6" t="e">
        <f>VLOOKUP(TRIM(B169),MIME!A:C,3,FALSE)</f>
        <v>#N/A</v>
      </c>
      <c r="E169" s="6"/>
      <c r="F169" s="6"/>
      <c r="G169" s="6"/>
      <c r="I169" s="3" t="s">
        <v>220</v>
      </c>
      <c r="J169" s="8">
        <v>1</v>
      </c>
    </row>
    <row r="170" spans="4:10" x14ac:dyDescent="0.3">
      <c r="D170" s="6" t="e">
        <f>VLOOKUP(TRIM(B170),MIME!A:C,3,FALSE)</f>
        <v>#N/A</v>
      </c>
      <c r="E170" s="6"/>
      <c r="F170" s="6"/>
      <c r="G170" s="6"/>
      <c r="I170" s="3" t="s">
        <v>39</v>
      </c>
      <c r="J170" s="8">
        <v>1</v>
      </c>
    </row>
    <row r="171" spans="4:10" x14ac:dyDescent="0.3">
      <c r="D171" s="6" t="e">
        <f>VLOOKUP(TRIM(B171),MIME!A:C,3,FALSE)</f>
        <v>#N/A</v>
      </c>
      <c r="E171" s="6"/>
      <c r="F171" s="6"/>
      <c r="G171" s="6"/>
      <c r="I171" s="3" t="s">
        <v>40</v>
      </c>
      <c r="J171" s="8">
        <v>1</v>
      </c>
    </row>
    <row r="172" spans="4:10" x14ac:dyDescent="0.3">
      <c r="D172" s="6" t="e">
        <f>VLOOKUP(TRIM(B172),MIME!A:C,3,FALSE)</f>
        <v>#N/A</v>
      </c>
      <c r="E172" s="6"/>
      <c r="F172" s="6"/>
      <c r="G172" s="6"/>
      <c r="I172" s="3" t="s">
        <v>41</v>
      </c>
      <c r="J172" s="8">
        <v>1</v>
      </c>
    </row>
    <row r="173" spans="4:10" x14ac:dyDescent="0.3">
      <c r="D173" s="6" t="e">
        <f>VLOOKUP(TRIM(B173),MIME!A:C,3,FALSE)</f>
        <v>#N/A</v>
      </c>
      <c r="E173" s="6"/>
      <c r="F173" s="6"/>
      <c r="G173" s="6"/>
      <c r="I173" s="3" t="s">
        <v>42</v>
      </c>
      <c r="J173" s="8">
        <v>1</v>
      </c>
    </row>
    <row r="174" spans="4:10" x14ac:dyDescent="0.3">
      <c r="D174" s="6" t="e">
        <f>VLOOKUP(TRIM(B174),MIME!A:C,3,FALSE)</f>
        <v>#N/A</v>
      </c>
      <c r="E174" s="6"/>
      <c r="F174" s="6"/>
      <c r="G174" s="6"/>
      <c r="I174" s="3" t="s">
        <v>339</v>
      </c>
      <c r="J174" s="8">
        <v>1</v>
      </c>
    </row>
    <row r="175" spans="4:10" x14ac:dyDescent="0.3">
      <c r="D175" s="6" t="e">
        <f>VLOOKUP(TRIM(B175),MIME!A:C,3,FALSE)</f>
        <v>#N/A</v>
      </c>
      <c r="E175" s="6"/>
      <c r="F175" s="6"/>
      <c r="G175" s="6"/>
      <c r="I175" s="3" t="s">
        <v>43</v>
      </c>
      <c r="J175" s="8">
        <v>1</v>
      </c>
    </row>
    <row r="176" spans="4:10" x14ac:dyDescent="0.3">
      <c r="D176" s="6" t="e">
        <f>VLOOKUP(TRIM(B176),MIME!A:C,3,FALSE)</f>
        <v>#N/A</v>
      </c>
      <c r="E176" s="6"/>
      <c r="F176" s="6"/>
      <c r="G176" s="6"/>
      <c r="I176" s="3" t="s">
        <v>44</v>
      </c>
      <c r="J176" s="8">
        <v>1</v>
      </c>
    </row>
    <row r="177" spans="4:10" x14ac:dyDescent="0.3">
      <c r="D177" s="6" t="e">
        <f>VLOOKUP(TRIM(B177),MIME!A:C,3,FALSE)</f>
        <v>#N/A</v>
      </c>
      <c r="E177" s="6"/>
      <c r="F177" s="6"/>
      <c r="G177" s="6"/>
      <c r="I177" s="3" t="s">
        <v>331</v>
      </c>
      <c r="J177" s="8">
        <v>1</v>
      </c>
    </row>
    <row r="178" spans="4:10" x14ac:dyDescent="0.3">
      <c r="D178" s="6" t="e">
        <f>VLOOKUP(TRIM(B178),MIME!A:C,3,FALSE)</f>
        <v>#N/A</v>
      </c>
      <c r="E178" s="6"/>
      <c r="F178" s="6"/>
      <c r="G178" s="6"/>
      <c r="I178" s="3" t="s">
        <v>111</v>
      </c>
      <c r="J178" s="8">
        <v>1</v>
      </c>
    </row>
    <row r="179" spans="4:10" x14ac:dyDescent="0.3">
      <c r="D179" s="6" t="e">
        <f>VLOOKUP(TRIM(B179),MIME!A:C,3,FALSE)</f>
        <v>#N/A</v>
      </c>
      <c r="E179" s="6"/>
      <c r="F179" s="6"/>
      <c r="G179" s="6"/>
      <c r="I179" s="3" t="s">
        <v>112</v>
      </c>
      <c r="J179" s="8">
        <v>1</v>
      </c>
    </row>
    <row r="180" spans="4:10" x14ac:dyDescent="0.3">
      <c r="D180" s="6" t="e">
        <f>VLOOKUP(TRIM(B180),MIME!A:C,3,FALSE)</f>
        <v>#N/A</v>
      </c>
      <c r="E180" s="6"/>
      <c r="F180" s="6"/>
      <c r="G180" s="6"/>
      <c r="I180" s="3" t="s">
        <v>46</v>
      </c>
      <c r="J180" s="8">
        <v>1</v>
      </c>
    </row>
    <row r="181" spans="4:10" x14ac:dyDescent="0.3">
      <c r="D181" s="6" t="e">
        <f>VLOOKUP(TRIM(B181),MIME!A:C,3,FALSE)</f>
        <v>#N/A</v>
      </c>
      <c r="E181" s="6"/>
      <c r="F181" s="6"/>
      <c r="G181" s="6"/>
      <c r="I181" s="3" t="s">
        <v>340</v>
      </c>
      <c r="J181" s="8">
        <v>1</v>
      </c>
    </row>
    <row r="182" spans="4:10" x14ac:dyDescent="0.3">
      <c r="D182" s="6" t="e">
        <f>VLOOKUP(TRIM(B182),MIME!A:C,3,FALSE)</f>
        <v>#N/A</v>
      </c>
      <c r="E182" s="6"/>
      <c r="F182" s="6"/>
      <c r="G182" s="6"/>
      <c r="I182" s="3" t="s">
        <v>341</v>
      </c>
      <c r="J182" s="8">
        <v>1</v>
      </c>
    </row>
    <row r="183" spans="4:10" x14ac:dyDescent="0.3">
      <c r="D183" s="6" t="e">
        <f>VLOOKUP(TRIM(B183),MIME!A:C,3,FALSE)</f>
        <v>#N/A</v>
      </c>
      <c r="E183" s="6"/>
      <c r="F183" s="6"/>
      <c r="G183" s="6"/>
      <c r="I183" s="3" t="s">
        <v>232</v>
      </c>
      <c r="J183" s="8">
        <v>1</v>
      </c>
    </row>
    <row r="184" spans="4:10" x14ac:dyDescent="0.3">
      <c r="D184" s="6" t="e">
        <f>VLOOKUP(TRIM(B184),MIME!A:C,3,FALSE)</f>
        <v>#N/A</v>
      </c>
      <c r="E184" s="6"/>
      <c r="F184" s="6"/>
      <c r="G184" s="6"/>
      <c r="I184" s="3" t="s">
        <v>125</v>
      </c>
      <c r="J184" s="8">
        <v>1</v>
      </c>
    </row>
    <row r="185" spans="4:10" x14ac:dyDescent="0.3">
      <c r="D185" s="6" t="e">
        <f>VLOOKUP(TRIM(B185),MIME!A:C,3,FALSE)</f>
        <v>#N/A</v>
      </c>
      <c r="E185" s="14"/>
      <c r="F185" s="14"/>
      <c r="G185" s="14"/>
      <c r="I185" s="3" t="s">
        <v>221</v>
      </c>
      <c r="J185" s="8">
        <v>1</v>
      </c>
    </row>
    <row r="186" spans="4:10" x14ac:dyDescent="0.3">
      <c r="D186" s="6" t="e">
        <f>VLOOKUP(TRIM(B186),MIME!A:C,3,FALSE)</f>
        <v>#N/A</v>
      </c>
      <c r="E186" s="14"/>
      <c r="F186" s="14"/>
      <c r="G186" s="14"/>
      <c r="I186" s="3" t="s">
        <v>47</v>
      </c>
      <c r="J186" s="8">
        <v>1</v>
      </c>
    </row>
    <row r="187" spans="4:10" x14ac:dyDescent="0.3">
      <c r="D187" s="6" t="e">
        <f>VLOOKUP(TRIM(B187),MIME!A:C,3,FALSE)</f>
        <v>#N/A</v>
      </c>
      <c r="E187" s="14"/>
      <c r="F187" s="14"/>
      <c r="G187" s="14"/>
      <c r="I187" s="3" t="s">
        <v>48</v>
      </c>
      <c r="J187" s="8">
        <v>1</v>
      </c>
    </row>
    <row r="188" spans="4:10" x14ac:dyDescent="0.3">
      <c r="D188" s="6" t="e">
        <f>VLOOKUP(TRIM(B188),MIME!A:C,3,FALSE)</f>
        <v>#N/A</v>
      </c>
      <c r="E188" s="14"/>
      <c r="F188" s="14"/>
      <c r="G188" s="14"/>
      <c r="I188" s="3" t="s">
        <v>245</v>
      </c>
      <c r="J188" s="8">
        <v>1</v>
      </c>
    </row>
    <row r="189" spans="4:10" x14ac:dyDescent="0.3">
      <c r="D189" s="6" t="e">
        <f>VLOOKUP(TRIM(B189),MIME!A:C,3,FALSE)</f>
        <v>#N/A</v>
      </c>
      <c r="E189" s="6"/>
      <c r="F189" s="6"/>
      <c r="G189" s="6"/>
      <c r="I189" s="3" t="s">
        <v>333</v>
      </c>
      <c r="J189" s="8">
        <v>1</v>
      </c>
    </row>
    <row r="190" spans="4:10" x14ac:dyDescent="0.3">
      <c r="D190" s="6" t="e">
        <f>VLOOKUP(TRIM(B190),MIME!A:C,3,FALSE)</f>
        <v>#N/A</v>
      </c>
      <c r="E190" s="6"/>
      <c r="F190" s="6"/>
      <c r="G190" s="6"/>
      <c r="I190" s="3" t="s">
        <v>1489</v>
      </c>
      <c r="J190" s="8">
        <v>1</v>
      </c>
    </row>
    <row r="191" spans="4:10" x14ac:dyDescent="0.3">
      <c r="D191" s="6" t="e">
        <f>VLOOKUP(TRIM(B191),MIME!A:C,3,FALSE)</f>
        <v>#N/A</v>
      </c>
      <c r="E191" s="6"/>
      <c r="F191" s="6"/>
      <c r="G191" s="6"/>
      <c r="I191" s="3" t="s">
        <v>300</v>
      </c>
      <c r="J191" s="8">
        <v>1</v>
      </c>
    </row>
    <row r="192" spans="4:10" x14ac:dyDescent="0.3">
      <c r="D192" s="6" t="e">
        <f>VLOOKUP(TRIM(B192),MIME!A:C,3,FALSE)</f>
        <v>#N/A</v>
      </c>
      <c r="E192" s="6"/>
      <c r="F192" s="6"/>
      <c r="G192" s="6"/>
      <c r="I192" s="3" t="s">
        <v>70</v>
      </c>
      <c r="J192" s="8">
        <v>1</v>
      </c>
    </row>
    <row r="193" spans="4:10" x14ac:dyDescent="0.3">
      <c r="D193" s="6" t="e">
        <f>VLOOKUP(TRIM(B193),MIME!A:C,3,FALSE)</f>
        <v>#N/A</v>
      </c>
      <c r="E193" s="6"/>
      <c r="F193" s="6"/>
      <c r="G193" s="6"/>
      <c r="I193" s="3" t="s">
        <v>243</v>
      </c>
      <c r="J193" s="8">
        <v>1</v>
      </c>
    </row>
    <row r="194" spans="4:10" x14ac:dyDescent="0.3">
      <c r="D194" s="6" t="e">
        <f>VLOOKUP(TRIM(B194),MIME!A:C,3,FALSE)</f>
        <v>#N/A</v>
      </c>
      <c r="E194" s="6"/>
      <c r="F194" s="6"/>
      <c r="G194" s="6"/>
      <c r="I194" s="3" t="s">
        <v>88</v>
      </c>
      <c r="J194" s="8">
        <v>1</v>
      </c>
    </row>
    <row r="195" spans="4:10" x14ac:dyDescent="0.3">
      <c r="D195" s="6" t="e">
        <f>VLOOKUP(TRIM(B195),MIME!A:C,3,FALSE)</f>
        <v>#N/A</v>
      </c>
      <c r="E195" s="6"/>
      <c r="F195" s="6"/>
      <c r="G195" s="6"/>
      <c r="I195" s="3" t="s">
        <v>126</v>
      </c>
      <c r="J195" s="8">
        <v>1</v>
      </c>
    </row>
    <row r="196" spans="4:10" x14ac:dyDescent="0.3">
      <c r="D196" s="6" t="e">
        <f>VLOOKUP(TRIM(B196),MIME!A:C,3,FALSE)</f>
        <v>#N/A</v>
      </c>
      <c r="E196" s="6"/>
      <c r="F196" s="6"/>
      <c r="G196" s="6"/>
      <c r="I196" s="3" t="s">
        <v>1480</v>
      </c>
      <c r="J196" s="8">
        <v>1</v>
      </c>
    </row>
    <row r="197" spans="4:10" x14ac:dyDescent="0.3">
      <c r="D197" s="6" t="e">
        <f>VLOOKUP(TRIM(B197),MIME!A:C,3,FALSE)</f>
        <v>#N/A</v>
      </c>
      <c r="E197" s="6"/>
      <c r="F197" s="6"/>
      <c r="G197" s="6"/>
      <c r="I197" s="3" t="s">
        <v>274</v>
      </c>
      <c r="J197" s="8">
        <v>1</v>
      </c>
    </row>
    <row r="198" spans="4:10" x14ac:dyDescent="0.3">
      <c r="D198" s="6" t="e">
        <f>VLOOKUP(TRIM(B198),MIME!A:C,3,FALSE)</f>
        <v>#N/A</v>
      </c>
      <c r="E198" s="6"/>
      <c r="F198" s="6"/>
      <c r="G198" s="6"/>
      <c r="I198" s="3" t="s">
        <v>272</v>
      </c>
      <c r="J198" s="8">
        <v>1</v>
      </c>
    </row>
    <row r="199" spans="4:10" x14ac:dyDescent="0.3">
      <c r="D199" s="6" t="e">
        <f>VLOOKUP(TRIM(B199),MIME!A:C,3,FALSE)</f>
        <v>#N/A</v>
      </c>
      <c r="E199" s="6"/>
      <c r="F199" s="6"/>
      <c r="G199" s="6"/>
      <c r="I199" s="3" t="s">
        <v>281</v>
      </c>
      <c r="J199" s="8">
        <v>1</v>
      </c>
    </row>
    <row r="200" spans="4:10" x14ac:dyDescent="0.3">
      <c r="D200" s="6" t="e">
        <f>VLOOKUP(TRIM(B200),MIME!A:C,3,FALSE)</f>
        <v>#N/A</v>
      </c>
      <c r="E200" s="6"/>
      <c r="F200" s="6"/>
      <c r="G200" s="6"/>
      <c r="I200" s="3" t="s">
        <v>89</v>
      </c>
      <c r="J200" s="8">
        <v>1</v>
      </c>
    </row>
    <row r="201" spans="4:10" x14ac:dyDescent="0.3">
      <c r="D201" s="6" t="e">
        <f>VLOOKUP(TRIM(B201),MIME!A:C,3,FALSE)</f>
        <v>#N/A</v>
      </c>
      <c r="E201" s="6"/>
      <c r="F201" s="6"/>
      <c r="G201" s="6"/>
      <c r="I201" s="3" t="s">
        <v>292</v>
      </c>
      <c r="J201" s="8">
        <v>1</v>
      </c>
    </row>
    <row r="202" spans="4:10" x14ac:dyDescent="0.3">
      <c r="D202" s="6" t="e">
        <f>VLOOKUP(TRIM(B202),MIME!A:C,3,FALSE)</f>
        <v>#N/A</v>
      </c>
      <c r="E202" s="6"/>
      <c r="F202" s="6"/>
      <c r="G202" s="6"/>
      <c r="I202" s="3" t="s">
        <v>128</v>
      </c>
      <c r="J202" s="8">
        <v>1</v>
      </c>
    </row>
    <row r="203" spans="4:10" x14ac:dyDescent="0.3">
      <c r="D203" s="6" t="e">
        <f>VLOOKUP(TRIM(B203),MIME!A:C,3,FALSE)</f>
        <v>#N/A</v>
      </c>
      <c r="E203" s="6"/>
      <c r="F203" s="6"/>
      <c r="G203" s="6"/>
      <c r="I203" s="3" t="s">
        <v>127</v>
      </c>
      <c r="J203" s="8">
        <v>1</v>
      </c>
    </row>
    <row r="204" spans="4:10" x14ac:dyDescent="0.3">
      <c r="D204" s="6" t="e">
        <f>VLOOKUP(TRIM(B204),MIME!A:C,3,FALSE)</f>
        <v>#N/A</v>
      </c>
      <c r="E204" s="6"/>
      <c r="F204" s="6"/>
      <c r="G204" s="6"/>
      <c r="I204" s="3" t="s">
        <v>129</v>
      </c>
      <c r="J204" s="8">
        <v>1</v>
      </c>
    </row>
    <row r="205" spans="4:10" x14ac:dyDescent="0.3">
      <c r="D205" s="6" t="e">
        <f>VLOOKUP(TRIM(B205),MIME!A:C,3,FALSE)</f>
        <v>#N/A</v>
      </c>
      <c r="E205" s="6"/>
      <c r="F205" s="6"/>
      <c r="G205" s="6"/>
      <c r="I205" s="3" t="s">
        <v>132</v>
      </c>
      <c r="J205" s="8">
        <v>1</v>
      </c>
    </row>
    <row r="206" spans="4:10" x14ac:dyDescent="0.3">
      <c r="D206" s="6" t="e">
        <f>VLOOKUP(TRIM(B206),MIME!A:C,3,FALSE)</f>
        <v>#N/A</v>
      </c>
      <c r="E206" s="6"/>
      <c r="F206" s="6"/>
      <c r="G206" s="6"/>
      <c r="I206" s="3" t="s">
        <v>130</v>
      </c>
      <c r="J206" s="8">
        <v>1</v>
      </c>
    </row>
    <row r="207" spans="4:10" x14ac:dyDescent="0.3">
      <c r="D207" s="6" t="e">
        <f>VLOOKUP(TRIM(B207),MIME!A:C,3,FALSE)</f>
        <v>#N/A</v>
      </c>
      <c r="E207" s="6"/>
      <c r="F207" s="6"/>
      <c r="G207" s="6"/>
      <c r="I207" s="3" t="s">
        <v>131</v>
      </c>
      <c r="J207" s="8">
        <v>1</v>
      </c>
    </row>
    <row r="208" spans="4:10" x14ac:dyDescent="0.3">
      <c r="D208" s="6" t="e">
        <f>VLOOKUP(TRIM(B208),MIME!A:C,3,FALSE)</f>
        <v>#N/A</v>
      </c>
      <c r="E208" s="6"/>
      <c r="F208" s="6"/>
      <c r="G208" s="6"/>
      <c r="I208" s="3" t="s">
        <v>97</v>
      </c>
      <c r="J208" s="8">
        <v>1</v>
      </c>
    </row>
    <row r="209" spans="4:10" x14ac:dyDescent="0.3">
      <c r="D209" s="6" t="e">
        <f>VLOOKUP(TRIM(B209),MIME!A:C,3,FALSE)</f>
        <v>#N/A</v>
      </c>
      <c r="E209" s="6"/>
      <c r="F209" s="6"/>
      <c r="G209" s="6"/>
      <c r="I209" s="3" t="s">
        <v>98</v>
      </c>
      <c r="J209" s="8">
        <v>1</v>
      </c>
    </row>
    <row r="210" spans="4:10" x14ac:dyDescent="0.3">
      <c r="D210" s="6" t="e">
        <f>VLOOKUP(TRIM(B210),MIME!A:C,3,FALSE)</f>
        <v>#N/A</v>
      </c>
      <c r="E210" s="6"/>
      <c r="F210" s="6"/>
      <c r="G210" s="6"/>
      <c r="I210" s="3" t="s">
        <v>99</v>
      </c>
      <c r="J210" s="8">
        <v>1</v>
      </c>
    </row>
    <row r="211" spans="4:10" x14ac:dyDescent="0.3">
      <c r="D211" s="6" t="e">
        <f>VLOOKUP(TRIM(B211),MIME!A:C,3,FALSE)</f>
        <v>#N/A</v>
      </c>
      <c r="E211" s="6"/>
      <c r="F211" s="6"/>
      <c r="G211" s="6"/>
      <c r="I211" s="3" t="s">
        <v>315</v>
      </c>
      <c r="J211" s="8">
        <v>1</v>
      </c>
    </row>
    <row r="212" spans="4:10" x14ac:dyDescent="0.3">
      <c r="D212" s="6" t="e">
        <f>VLOOKUP(TRIM(B212),MIME!A:C,3,FALSE)</f>
        <v>#N/A</v>
      </c>
      <c r="E212" s="6"/>
      <c r="F212" s="6"/>
      <c r="G212" s="6"/>
      <c r="I212" s="3" t="s">
        <v>150</v>
      </c>
      <c r="J212" s="8">
        <v>1</v>
      </c>
    </row>
    <row r="213" spans="4:10" x14ac:dyDescent="0.3">
      <c r="D213" s="6" t="e">
        <f>VLOOKUP(TRIM(B213),MIME!A:C,3,FALSE)</f>
        <v>#N/A</v>
      </c>
      <c r="E213" s="6"/>
      <c r="F213" s="6"/>
      <c r="G213" s="6"/>
      <c r="I213" s="3" t="s">
        <v>90</v>
      </c>
      <c r="J213" s="8">
        <v>1</v>
      </c>
    </row>
    <row r="214" spans="4:10" x14ac:dyDescent="0.3">
      <c r="D214" s="6" t="e">
        <f>VLOOKUP(TRIM(B214),MIME!A:C,3,FALSE)</f>
        <v>#N/A</v>
      </c>
      <c r="E214" s="6"/>
      <c r="F214" s="6"/>
      <c r="G214" s="6"/>
      <c r="I214" s="3" t="s">
        <v>153</v>
      </c>
      <c r="J214" s="8">
        <v>1</v>
      </c>
    </row>
    <row r="215" spans="4:10" x14ac:dyDescent="0.3">
      <c r="D215" s="6" t="e">
        <f>VLOOKUP(TRIM(B215),MIME!A:C,3,FALSE)</f>
        <v>#N/A</v>
      </c>
      <c r="E215" s="6"/>
      <c r="F215" s="6"/>
      <c r="G215" s="6"/>
      <c r="I215" s="3" t="s">
        <v>152</v>
      </c>
      <c r="J215" s="8">
        <v>1</v>
      </c>
    </row>
    <row r="216" spans="4:10" x14ac:dyDescent="0.3">
      <c r="D216" s="6" t="e">
        <f>VLOOKUP(TRIM(B216),MIME!A:C,3,FALSE)</f>
        <v>#N/A</v>
      </c>
      <c r="E216" s="6"/>
      <c r="F216" s="6"/>
      <c r="G216" s="6"/>
      <c r="I216" s="3" t="s">
        <v>49</v>
      </c>
      <c r="J216" s="8">
        <v>1</v>
      </c>
    </row>
    <row r="217" spans="4:10" x14ac:dyDescent="0.3">
      <c r="D217" s="6" t="e">
        <f>VLOOKUP(TRIM(B217),MIME!A:C,3,FALSE)</f>
        <v>#N/A</v>
      </c>
      <c r="E217" s="6"/>
      <c r="F217" s="6"/>
      <c r="G217" s="6"/>
      <c r="I217" s="3" t="s">
        <v>50</v>
      </c>
      <c r="J217" s="8">
        <v>1</v>
      </c>
    </row>
    <row r="218" spans="4:10" x14ac:dyDescent="0.3">
      <c r="D218" s="6" t="e">
        <f>VLOOKUP(TRIM(B218),MIME!A:C,3,FALSE)</f>
        <v>#N/A</v>
      </c>
      <c r="E218" s="6"/>
      <c r="F218" s="6"/>
      <c r="G218" s="6"/>
      <c r="I218" s="3" t="s">
        <v>151</v>
      </c>
      <c r="J218" s="8">
        <v>1</v>
      </c>
    </row>
    <row r="219" spans="4:10" x14ac:dyDescent="0.3">
      <c r="D219" s="6" t="e">
        <f>VLOOKUP(TRIM(B219),MIME!A:C,3,FALSE)</f>
        <v>#N/A</v>
      </c>
      <c r="E219" s="6"/>
      <c r="F219" s="6"/>
      <c r="G219" s="6"/>
      <c r="I219" s="3" t="s">
        <v>51</v>
      </c>
      <c r="J219" s="8">
        <v>1</v>
      </c>
    </row>
    <row r="220" spans="4:10" x14ac:dyDescent="0.3">
      <c r="D220" s="6" t="e">
        <f>VLOOKUP(TRIM(B220),MIME!A:C,3,FALSE)</f>
        <v>#N/A</v>
      </c>
      <c r="E220" s="6"/>
      <c r="F220" s="6"/>
      <c r="G220" s="6"/>
      <c r="I220" s="3" t="s">
        <v>164</v>
      </c>
      <c r="J220" s="8">
        <v>1</v>
      </c>
    </row>
    <row r="221" spans="4:10" x14ac:dyDescent="0.3">
      <c r="D221" s="6" t="e">
        <f>VLOOKUP(TRIM(B221),MIME!A:C,3,FALSE)</f>
        <v>#N/A</v>
      </c>
      <c r="E221" s="6"/>
      <c r="F221" s="6"/>
      <c r="G221" s="6"/>
      <c r="I221" s="3" t="s">
        <v>165</v>
      </c>
      <c r="J221" s="8">
        <v>1</v>
      </c>
    </row>
    <row r="222" spans="4:10" x14ac:dyDescent="0.3">
      <c r="D222" s="6" t="e">
        <f>VLOOKUP(TRIM(B222),MIME!A:C,3,FALSE)</f>
        <v>#N/A</v>
      </c>
      <c r="E222" s="6"/>
      <c r="F222" s="6"/>
      <c r="G222" s="6"/>
      <c r="I222" s="3" t="s">
        <v>166</v>
      </c>
      <c r="J222" s="8">
        <v>1</v>
      </c>
    </row>
    <row r="223" spans="4:10" x14ac:dyDescent="0.3">
      <c r="D223" s="6" t="e">
        <f>VLOOKUP(TRIM(B223),MIME!A:C,3,FALSE)</f>
        <v>#N/A</v>
      </c>
      <c r="E223" s="6"/>
      <c r="F223" s="6"/>
      <c r="G223" s="6"/>
      <c r="I223" s="3" t="s">
        <v>167</v>
      </c>
      <c r="J223" s="8">
        <v>1</v>
      </c>
    </row>
    <row r="224" spans="4:10" x14ac:dyDescent="0.3">
      <c r="D224" s="6" t="e">
        <f>VLOOKUP(TRIM(B224),MIME!A:C,3,FALSE)</f>
        <v>#N/A</v>
      </c>
      <c r="E224" s="6"/>
      <c r="F224" s="6"/>
      <c r="G224" s="6"/>
      <c r="I224" s="3" t="s">
        <v>168</v>
      </c>
      <c r="J224" s="8">
        <v>1</v>
      </c>
    </row>
    <row r="225" spans="4:10" x14ac:dyDescent="0.3">
      <c r="D225" s="6" t="e">
        <f>VLOOKUP(TRIM(B225),MIME!A:C,3,FALSE)</f>
        <v>#N/A</v>
      </c>
      <c r="E225" s="6"/>
      <c r="F225" s="6"/>
      <c r="G225" s="6"/>
      <c r="I225" s="3" t="s">
        <v>169</v>
      </c>
      <c r="J225" s="8">
        <v>1</v>
      </c>
    </row>
    <row r="226" spans="4:10" x14ac:dyDescent="0.3">
      <c r="D226" s="6" t="e">
        <f>VLOOKUP(TRIM(B226),MIME!A:C,3,FALSE)</f>
        <v>#N/A</v>
      </c>
      <c r="E226" s="6"/>
      <c r="F226" s="6"/>
      <c r="G226" s="6"/>
      <c r="I226" s="3" t="s">
        <v>170</v>
      </c>
      <c r="J226" s="8">
        <v>1</v>
      </c>
    </row>
    <row r="227" spans="4:10" x14ac:dyDescent="0.3">
      <c r="D227" s="6" t="e">
        <f>VLOOKUP(TRIM(B227),MIME!A:C,3,FALSE)</f>
        <v>#N/A</v>
      </c>
      <c r="E227" s="6"/>
      <c r="F227" s="6"/>
      <c r="G227" s="6"/>
      <c r="I227" s="3" t="s">
        <v>171</v>
      </c>
      <c r="J227" s="8">
        <v>1</v>
      </c>
    </row>
    <row r="228" spans="4:10" x14ac:dyDescent="0.3">
      <c r="D228" s="6" t="e">
        <f>VLOOKUP(TRIM(B228),MIME!A:C,3,FALSE)</f>
        <v>#N/A</v>
      </c>
      <c r="E228" s="6"/>
      <c r="F228" s="6"/>
      <c r="G228" s="6"/>
      <c r="I228" s="3" t="s">
        <v>172</v>
      </c>
      <c r="J228" s="8">
        <v>1</v>
      </c>
    </row>
    <row r="229" spans="4:10" x14ac:dyDescent="0.3">
      <c r="D229" s="6" t="e">
        <f>VLOOKUP(TRIM(B229),MIME!A:C,3,FALSE)</f>
        <v>#N/A</v>
      </c>
      <c r="E229" s="6"/>
      <c r="F229" s="6"/>
      <c r="G229" s="6"/>
      <c r="I229" s="3" t="s">
        <v>173</v>
      </c>
      <c r="J229" s="8">
        <v>1</v>
      </c>
    </row>
    <row r="230" spans="4:10" x14ac:dyDescent="0.3">
      <c r="D230" s="6" t="e">
        <f>VLOOKUP(TRIM(B230),MIME!A:C,3,FALSE)</f>
        <v>#N/A</v>
      </c>
      <c r="E230" s="6"/>
      <c r="F230" s="6"/>
      <c r="G230" s="6"/>
      <c r="I230" s="3" t="s">
        <v>174</v>
      </c>
      <c r="J230" s="8">
        <v>1</v>
      </c>
    </row>
    <row r="231" spans="4:10" x14ac:dyDescent="0.3">
      <c r="D231" s="6" t="e">
        <f>VLOOKUP(TRIM(B231),MIME!A:C,3,FALSE)</f>
        <v>#N/A</v>
      </c>
      <c r="E231" s="6"/>
      <c r="F231" s="6"/>
      <c r="G231" s="6"/>
      <c r="I231" s="3" t="s">
        <v>175</v>
      </c>
      <c r="J231" s="8">
        <v>1</v>
      </c>
    </row>
    <row r="232" spans="4:10" x14ac:dyDescent="0.3">
      <c r="D232" s="6" t="e">
        <f>VLOOKUP(TRIM(B232),MIME!A:C,3,FALSE)</f>
        <v>#N/A</v>
      </c>
      <c r="E232" s="6"/>
      <c r="F232" s="6"/>
      <c r="G232" s="6"/>
      <c r="I232" s="3" t="s">
        <v>176</v>
      </c>
      <c r="J232" s="8">
        <v>1</v>
      </c>
    </row>
    <row r="233" spans="4:10" x14ac:dyDescent="0.3">
      <c r="D233" s="6" t="e">
        <f>VLOOKUP(TRIM(B233),MIME!A:C,3,FALSE)</f>
        <v>#N/A</v>
      </c>
      <c r="E233" s="6"/>
      <c r="F233" s="6"/>
      <c r="G233" s="6"/>
      <c r="I233" s="3" t="s">
        <v>177</v>
      </c>
      <c r="J233" s="8">
        <v>1</v>
      </c>
    </row>
    <row r="234" spans="4:10" x14ac:dyDescent="0.3">
      <c r="D234" s="6" t="e">
        <f>VLOOKUP(TRIM(B234),MIME!A:C,3,FALSE)</f>
        <v>#N/A</v>
      </c>
      <c r="E234" s="6"/>
      <c r="F234" s="6"/>
      <c r="G234" s="6"/>
      <c r="I234" s="3" t="s">
        <v>178</v>
      </c>
      <c r="J234" s="8">
        <v>1</v>
      </c>
    </row>
    <row r="235" spans="4:10" x14ac:dyDescent="0.3">
      <c r="D235" s="6" t="e">
        <f>VLOOKUP(TRIM(B235),MIME!A:C,3,FALSE)</f>
        <v>#N/A</v>
      </c>
      <c r="E235" s="6"/>
      <c r="F235" s="6"/>
      <c r="G235" s="6"/>
      <c r="I235" s="3" t="s">
        <v>179</v>
      </c>
      <c r="J235" s="8">
        <v>1</v>
      </c>
    </row>
    <row r="236" spans="4:10" x14ac:dyDescent="0.3">
      <c r="D236" s="6" t="e">
        <f>VLOOKUP(TRIM(B236),MIME!A:C,3,FALSE)</f>
        <v>#N/A</v>
      </c>
      <c r="E236" s="6"/>
      <c r="F236" s="6"/>
      <c r="G236" s="6"/>
      <c r="I236" s="3" t="s">
        <v>180</v>
      </c>
      <c r="J236" s="8">
        <v>1</v>
      </c>
    </row>
    <row r="237" spans="4:10" x14ac:dyDescent="0.3">
      <c r="D237" s="6" t="e">
        <f>VLOOKUP(TRIM(B237),MIME!A:C,3,FALSE)</f>
        <v>#N/A</v>
      </c>
      <c r="E237" s="6"/>
      <c r="F237" s="6"/>
      <c r="G237" s="6"/>
      <c r="I237" s="3" t="s">
        <v>181</v>
      </c>
      <c r="J237" s="8">
        <v>1</v>
      </c>
    </row>
    <row r="238" spans="4:10" x14ac:dyDescent="0.3">
      <c r="D238" s="6" t="e">
        <f>VLOOKUP(TRIM(B238),MIME!A:C,3,FALSE)</f>
        <v>#N/A</v>
      </c>
      <c r="E238" s="6"/>
      <c r="F238" s="6"/>
      <c r="G238" s="6"/>
      <c r="I238" s="3" t="s">
        <v>182</v>
      </c>
      <c r="J238" s="8">
        <v>1</v>
      </c>
    </row>
    <row r="239" spans="4:10" x14ac:dyDescent="0.3">
      <c r="D239" s="6" t="e">
        <f>VLOOKUP(TRIM(B239),MIME!A:C,3,FALSE)</f>
        <v>#N/A</v>
      </c>
      <c r="E239" s="6"/>
      <c r="F239" s="6"/>
      <c r="G239" s="6"/>
      <c r="I239" s="3" t="s">
        <v>183</v>
      </c>
      <c r="J239" s="8">
        <v>1</v>
      </c>
    </row>
    <row r="240" spans="4:10" x14ac:dyDescent="0.3">
      <c r="D240" s="6" t="e">
        <f>VLOOKUP(TRIM(B240),MIME!A:C,3,FALSE)</f>
        <v>#N/A</v>
      </c>
      <c r="E240" s="6"/>
      <c r="F240" s="6"/>
      <c r="G240" s="6"/>
      <c r="I240" s="3" t="s">
        <v>184</v>
      </c>
      <c r="J240" s="8">
        <v>1</v>
      </c>
    </row>
    <row r="241" spans="4:10" x14ac:dyDescent="0.3">
      <c r="D241" s="6" t="e">
        <f>VLOOKUP(TRIM(B241),MIME!A:C,3,FALSE)</f>
        <v>#N/A</v>
      </c>
      <c r="E241" s="6"/>
      <c r="F241" s="6"/>
      <c r="G241" s="6"/>
      <c r="I241" s="3" t="s">
        <v>185</v>
      </c>
      <c r="J241" s="8">
        <v>1</v>
      </c>
    </row>
    <row r="242" spans="4:10" x14ac:dyDescent="0.3">
      <c r="D242" s="6" t="e">
        <f>VLOOKUP(TRIM(B242),MIME!A:C,3,FALSE)</f>
        <v>#N/A</v>
      </c>
      <c r="E242" s="6"/>
      <c r="F242" s="6"/>
      <c r="G242" s="6"/>
      <c r="I242" s="3" t="s">
        <v>186</v>
      </c>
      <c r="J242" s="8">
        <v>1</v>
      </c>
    </row>
    <row r="243" spans="4:10" x14ac:dyDescent="0.3">
      <c r="D243" s="6" t="e">
        <f>VLOOKUP(TRIM(B243),MIME!A:C,3,FALSE)</f>
        <v>#N/A</v>
      </c>
      <c r="E243" s="6"/>
      <c r="F243" s="6"/>
      <c r="G243" s="6"/>
      <c r="I243" s="3" t="s">
        <v>187</v>
      </c>
      <c r="J243" s="8">
        <v>1</v>
      </c>
    </row>
    <row r="244" spans="4:10" x14ac:dyDescent="0.3">
      <c r="D244" s="6" t="e">
        <f>VLOOKUP(TRIM(B244),MIME!A:C,3,FALSE)</f>
        <v>#N/A</v>
      </c>
      <c r="E244" s="6"/>
      <c r="F244" s="6"/>
      <c r="G244" s="6"/>
      <c r="I244" s="3" t="s">
        <v>188</v>
      </c>
      <c r="J244" s="8">
        <v>1</v>
      </c>
    </row>
    <row r="245" spans="4:10" x14ac:dyDescent="0.3">
      <c r="D245" s="6" t="e">
        <f>VLOOKUP(TRIM(B245),MIME!A:C,3,FALSE)</f>
        <v>#N/A</v>
      </c>
      <c r="E245" s="6"/>
      <c r="F245" s="6"/>
      <c r="G245" s="6"/>
      <c r="I245" s="3" t="s">
        <v>189</v>
      </c>
      <c r="J245" s="8">
        <v>1</v>
      </c>
    </row>
    <row r="246" spans="4:10" x14ac:dyDescent="0.3">
      <c r="D246" s="6" t="e">
        <f>VLOOKUP(TRIM(B246),MIME!A:C,3,FALSE)</f>
        <v>#N/A</v>
      </c>
      <c r="E246" s="6"/>
      <c r="F246" s="6"/>
      <c r="G246" s="6"/>
      <c r="I246" s="3" t="s">
        <v>190</v>
      </c>
      <c r="J246" s="8">
        <v>1</v>
      </c>
    </row>
    <row r="247" spans="4:10" x14ac:dyDescent="0.3">
      <c r="D247" s="6" t="e">
        <f>VLOOKUP(TRIM(B247),MIME!A:C,3,FALSE)</f>
        <v>#N/A</v>
      </c>
      <c r="E247" s="6"/>
      <c r="F247" s="6"/>
      <c r="G247" s="6"/>
      <c r="I247" s="3" t="s">
        <v>191</v>
      </c>
      <c r="J247" s="8">
        <v>1</v>
      </c>
    </row>
    <row r="248" spans="4:10" x14ac:dyDescent="0.3">
      <c r="D248" s="6" t="e">
        <f>VLOOKUP(TRIM(B248),MIME!A:C,3,FALSE)</f>
        <v>#N/A</v>
      </c>
      <c r="E248" s="6"/>
      <c r="F248" s="6"/>
      <c r="G248" s="6"/>
      <c r="I248" s="3" t="s">
        <v>192</v>
      </c>
      <c r="J248" s="8">
        <v>1</v>
      </c>
    </row>
    <row r="249" spans="4:10" x14ac:dyDescent="0.3">
      <c r="D249" s="6" t="e">
        <f>VLOOKUP(TRIM(B249),MIME!A:C,3,FALSE)</f>
        <v>#N/A</v>
      </c>
      <c r="E249" s="6"/>
      <c r="F249" s="6"/>
      <c r="G249" s="6"/>
      <c r="I249" s="3" t="s">
        <v>193</v>
      </c>
      <c r="J249" s="8">
        <v>1</v>
      </c>
    </row>
    <row r="250" spans="4:10" x14ac:dyDescent="0.3">
      <c r="D250" s="6" t="e">
        <f>VLOOKUP(TRIM(B250),MIME!A:C,3,FALSE)</f>
        <v>#N/A</v>
      </c>
      <c r="E250" s="6"/>
      <c r="F250" s="6"/>
      <c r="G250" s="6"/>
      <c r="I250" s="3" t="s">
        <v>222</v>
      </c>
      <c r="J250" s="8">
        <v>1</v>
      </c>
    </row>
    <row r="251" spans="4:10" x14ac:dyDescent="0.3">
      <c r="D251" s="6" t="e">
        <f>VLOOKUP(TRIM(B251),MIME!A:C,3,FALSE)</f>
        <v>#N/A</v>
      </c>
      <c r="E251" s="6"/>
      <c r="F251" s="6"/>
      <c r="G251" s="6"/>
      <c r="I251" s="3" t="s">
        <v>52</v>
      </c>
      <c r="J251" s="8">
        <v>1</v>
      </c>
    </row>
    <row r="252" spans="4:10" x14ac:dyDescent="0.3">
      <c r="D252" s="6" t="e">
        <f>VLOOKUP(TRIM(B252),MIME!A:C,3,FALSE)</f>
        <v>#N/A</v>
      </c>
      <c r="E252" s="6"/>
      <c r="F252" s="6"/>
      <c r="G252" s="6"/>
      <c r="I252" s="3" t="s">
        <v>194</v>
      </c>
      <c r="J252" s="8">
        <v>1</v>
      </c>
    </row>
    <row r="253" spans="4:10" x14ac:dyDescent="0.3">
      <c r="D253" s="6" t="e">
        <f>VLOOKUP(TRIM(B253),MIME!A:C,3,FALSE)</f>
        <v>#N/A</v>
      </c>
      <c r="E253" s="6"/>
      <c r="F253" s="6"/>
      <c r="G253" s="6"/>
      <c r="I253" s="3" t="s">
        <v>53</v>
      </c>
      <c r="J253" s="8">
        <v>1</v>
      </c>
    </row>
    <row r="254" spans="4:10" x14ac:dyDescent="0.3">
      <c r="D254" s="6" t="e">
        <f>VLOOKUP(TRIM(B254),MIME!A:C,3,FALSE)</f>
        <v>#N/A</v>
      </c>
      <c r="E254" s="6"/>
      <c r="F254" s="6"/>
      <c r="G254" s="6"/>
      <c r="I254" s="3" t="s">
        <v>293</v>
      </c>
      <c r="J254" s="8">
        <v>1</v>
      </c>
    </row>
    <row r="255" spans="4:10" x14ac:dyDescent="0.3">
      <c r="D255" s="6" t="e">
        <f>VLOOKUP(TRIM(B255),MIME!A:C,3,FALSE)</f>
        <v>#N/A</v>
      </c>
      <c r="E255" s="6"/>
      <c r="F255" s="6"/>
      <c r="G255" s="6"/>
      <c r="I255" s="3" t="s">
        <v>72</v>
      </c>
      <c r="J255" s="8">
        <v>1</v>
      </c>
    </row>
    <row r="256" spans="4:10" x14ac:dyDescent="0.3">
      <c r="D256" s="6" t="e">
        <f>VLOOKUP(TRIM(B256),MIME!A:C,3,FALSE)</f>
        <v>#N/A</v>
      </c>
      <c r="E256" s="6"/>
      <c r="F256" s="6"/>
      <c r="G256" s="6"/>
      <c r="I256" s="3" t="s">
        <v>54</v>
      </c>
      <c r="J256" s="8">
        <v>1</v>
      </c>
    </row>
    <row r="257" spans="4:10" x14ac:dyDescent="0.3">
      <c r="D257" s="6" t="e">
        <f>VLOOKUP(TRIM(B257),MIME!A:C,3,FALSE)</f>
        <v>#N/A</v>
      </c>
      <c r="E257" s="6"/>
      <c r="F257" s="6"/>
      <c r="G257" s="6"/>
      <c r="I257" s="3" t="s">
        <v>223</v>
      </c>
      <c r="J257" s="8">
        <v>1</v>
      </c>
    </row>
    <row r="258" spans="4:10" x14ac:dyDescent="0.3">
      <c r="D258" s="6" t="e">
        <f>VLOOKUP(TRIM(B258),MIME!A:C,3,FALSE)</f>
        <v>#N/A</v>
      </c>
      <c r="E258" s="6"/>
      <c r="F258" s="6"/>
      <c r="G258" s="6"/>
      <c r="I258" s="3" t="s">
        <v>55</v>
      </c>
      <c r="J258" s="8">
        <v>1</v>
      </c>
    </row>
    <row r="259" spans="4:10" x14ac:dyDescent="0.3">
      <c r="D259" s="6" t="e">
        <f>VLOOKUP(TRIM(B259),MIME!A:C,3,FALSE)</f>
        <v>#N/A</v>
      </c>
      <c r="E259" s="6"/>
      <c r="F259" s="6"/>
      <c r="G259" s="6"/>
      <c r="I259" s="3" t="s">
        <v>56</v>
      </c>
      <c r="J259" s="8">
        <v>1</v>
      </c>
    </row>
    <row r="260" spans="4:10" x14ac:dyDescent="0.3">
      <c r="D260" s="6" t="e">
        <f>VLOOKUP(TRIM(B260),MIME!A:C,3,FALSE)</f>
        <v>#N/A</v>
      </c>
      <c r="E260" s="6"/>
      <c r="F260" s="6"/>
      <c r="G260" s="6"/>
      <c r="I260" s="3" t="s">
        <v>57</v>
      </c>
      <c r="J260" s="8">
        <v>1</v>
      </c>
    </row>
    <row r="261" spans="4:10" x14ac:dyDescent="0.3">
      <c r="D261" s="6" t="e">
        <f>VLOOKUP(TRIM(B261),MIME!A:C,3,FALSE)</f>
        <v>#N/A</v>
      </c>
      <c r="E261" s="6"/>
      <c r="F261" s="6"/>
      <c r="G261" s="6"/>
      <c r="I261" s="3" t="s">
        <v>58</v>
      </c>
      <c r="J261" s="8">
        <v>1</v>
      </c>
    </row>
    <row r="262" spans="4:10" x14ac:dyDescent="0.3">
      <c r="D262" s="6" t="e">
        <f>VLOOKUP(TRIM(B262),MIME!A:C,3,FALSE)</f>
        <v>#N/A</v>
      </c>
      <c r="E262" s="6"/>
      <c r="F262" s="6"/>
      <c r="G262" s="6"/>
      <c r="I262" s="3" t="s">
        <v>71</v>
      </c>
      <c r="J262" s="8">
        <v>1</v>
      </c>
    </row>
    <row r="263" spans="4:10" x14ac:dyDescent="0.3">
      <c r="D263" s="6" t="e">
        <f>VLOOKUP(TRIM(B263),MIME!A:C,3,FALSE)</f>
        <v>#N/A</v>
      </c>
      <c r="E263" s="6"/>
      <c r="F263" s="6"/>
      <c r="G263" s="6"/>
      <c r="I263" s="3" t="s">
        <v>294</v>
      </c>
      <c r="J263" s="8">
        <v>1</v>
      </c>
    </row>
    <row r="264" spans="4:10" x14ac:dyDescent="0.3">
      <c r="D264" s="6" t="e">
        <f>VLOOKUP(TRIM(B264),MIME!A:C,3,FALSE)</f>
        <v>#N/A</v>
      </c>
      <c r="E264" s="6"/>
      <c r="F264" s="6"/>
      <c r="G264" s="6"/>
      <c r="I264" s="3" t="s">
        <v>334</v>
      </c>
      <c r="J264" s="8">
        <v>1</v>
      </c>
    </row>
    <row r="265" spans="4:10" x14ac:dyDescent="0.3">
      <c r="D265" s="6" t="e">
        <f>VLOOKUP(TRIM(B265),MIME!A:C,3,FALSE)</f>
        <v>#N/A</v>
      </c>
      <c r="E265" s="6"/>
      <c r="F265" s="6"/>
      <c r="G265" s="6"/>
      <c r="I265" s="3" t="s">
        <v>133</v>
      </c>
      <c r="J265" s="8">
        <v>1</v>
      </c>
    </row>
    <row r="266" spans="4:10" x14ac:dyDescent="0.3">
      <c r="D266" s="6" t="e">
        <f>VLOOKUP(TRIM(B266),MIME!A:C,3,FALSE)</f>
        <v>#N/A</v>
      </c>
      <c r="E266" s="6"/>
      <c r="F266" s="6"/>
      <c r="G266" s="6"/>
      <c r="I266" s="3" t="s">
        <v>282</v>
      </c>
      <c r="J266" s="8">
        <v>1</v>
      </c>
    </row>
    <row r="267" spans="4:10" x14ac:dyDescent="0.3">
      <c r="D267" s="6" t="e">
        <f>VLOOKUP(TRIM(B267),MIME!A:C,3,FALSE)</f>
        <v>#N/A</v>
      </c>
      <c r="E267" s="6"/>
      <c r="F267" s="6"/>
      <c r="G267" s="6"/>
      <c r="I267" s="3" t="s">
        <v>1481</v>
      </c>
      <c r="J267" s="8">
        <v>1</v>
      </c>
    </row>
    <row r="268" spans="4:10" x14ac:dyDescent="0.3">
      <c r="D268" s="6" t="e">
        <f>VLOOKUP(TRIM(B268),MIME!A:C,3,FALSE)</f>
        <v>#N/A</v>
      </c>
      <c r="E268" s="6"/>
      <c r="F268" s="6"/>
      <c r="G268" s="6"/>
      <c r="I268" s="3" t="s">
        <v>149</v>
      </c>
      <c r="J268" s="8">
        <v>1</v>
      </c>
    </row>
    <row r="269" spans="4:10" x14ac:dyDescent="0.3">
      <c r="D269" s="6" t="e">
        <f>VLOOKUP(TRIM(B269),MIME!A:C,3,FALSE)</f>
        <v>#N/A</v>
      </c>
      <c r="E269" s="6"/>
      <c r="F269" s="6"/>
      <c r="G269" s="6"/>
      <c r="I269" s="3" t="s">
        <v>264</v>
      </c>
      <c r="J269" s="8">
        <v>1</v>
      </c>
    </row>
    <row r="270" spans="4:10" x14ac:dyDescent="0.3">
      <c r="D270" s="6" t="e">
        <f>VLOOKUP(TRIM(B270),MIME!A:C,3,FALSE)</f>
        <v>#N/A</v>
      </c>
      <c r="E270" s="6"/>
      <c r="F270" s="6"/>
      <c r="G270" s="6"/>
      <c r="I270" s="3" t="s">
        <v>113</v>
      </c>
      <c r="J270" s="8">
        <v>1</v>
      </c>
    </row>
    <row r="271" spans="4:10" x14ac:dyDescent="0.3">
      <c r="D271" s="6" t="e">
        <f>VLOOKUP(TRIM(B271),MIME!A:C,3,FALSE)</f>
        <v>#N/A</v>
      </c>
      <c r="E271" s="6"/>
      <c r="F271" s="6"/>
      <c r="G271" s="6"/>
      <c r="I271" s="3" t="s">
        <v>1018</v>
      </c>
      <c r="J271" s="8">
        <v>1</v>
      </c>
    </row>
    <row r="272" spans="4:10" x14ac:dyDescent="0.3">
      <c r="D272" s="6" t="e">
        <f>VLOOKUP(TRIM(B272),MIME!A:C,3,FALSE)</f>
        <v>#N/A</v>
      </c>
      <c r="E272" s="6"/>
      <c r="F272" s="6"/>
      <c r="G272" s="6"/>
      <c r="I272" s="3" t="s">
        <v>283</v>
      </c>
      <c r="J272" s="8">
        <v>1</v>
      </c>
    </row>
    <row r="273" spans="4:10" x14ac:dyDescent="0.3">
      <c r="D273" s="6" t="e">
        <f>VLOOKUP(TRIM(B273),MIME!A:C,3,FALSE)</f>
        <v>#N/A</v>
      </c>
      <c r="E273" s="6"/>
      <c r="F273" s="6"/>
      <c r="G273" s="6"/>
      <c r="I273" s="3" t="s">
        <v>134</v>
      </c>
      <c r="J273" s="8">
        <v>1</v>
      </c>
    </row>
    <row r="274" spans="4:10" x14ac:dyDescent="0.3">
      <c r="D274" s="6" t="e">
        <f>VLOOKUP(TRIM(B274),MIME!A:C,3,FALSE)</f>
        <v>#N/A</v>
      </c>
      <c r="E274" s="6"/>
      <c r="F274" s="6"/>
      <c r="G274" s="6"/>
      <c r="I274" s="3" t="s">
        <v>135</v>
      </c>
      <c r="J274" s="8">
        <v>1</v>
      </c>
    </row>
    <row r="275" spans="4:10" x14ac:dyDescent="0.3">
      <c r="D275" s="6" t="e">
        <f>VLOOKUP(TRIM(B275),MIME!A:C,3,FALSE)</f>
        <v>#N/A</v>
      </c>
      <c r="E275" s="6"/>
      <c r="F275" s="6"/>
      <c r="G275" s="6"/>
      <c r="I275" s="3" t="s">
        <v>59</v>
      </c>
      <c r="J275" s="8">
        <v>1</v>
      </c>
    </row>
    <row r="276" spans="4:10" x14ac:dyDescent="0.3">
      <c r="D276" s="6" t="e">
        <f>VLOOKUP(TRIM(B276),MIME!A:C,3,FALSE)</f>
        <v>#N/A</v>
      </c>
      <c r="E276" s="6"/>
      <c r="F276" s="6"/>
      <c r="G276" s="6"/>
      <c r="I276" s="3" t="s">
        <v>60</v>
      </c>
      <c r="J276" s="8">
        <v>1</v>
      </c>
    </row>
    <row r="277" spans="4:10" x14ac:dyDescent="0.3">
      <c r="D277" s="6" t="e">
        <f>VLOOKUP(TRIM(B277),MIME!A:C,3,FALSE)</f>
        <v>#N/A</v>
      </c>
      <c r="E277" s="6"/>
      <c r="F277" s="6"/>
      <c r="G277" s="6"/>
      <c r="I277" s="3" t="s">
        <v>225</v>
      </c>
      <c r="J277" s="8">
        <v>1</v>
      </c>
    </row>
    <row r="278" spans="4:10" x14ac:dyDescent="0.3">
      <c r="D278" s="6" t="e">
        <f>VLOOKUP(TRIM(B278),MIME!A:C,3,FALSE)</f>
        <v>#N/A</v>
      </c>
      <c r="E278" s="6"/>
      <c r="F278" s="6"/>
      <c r="G278" s="6"/>
      <c r="I278" s="3" t="s">
        <v>224</v>
      </c>
      <c r="J278" s="8">
        <v>1</v>
      </c>
    </row>
    <row r="279" spans="4:10" x14ac:dyDescent="0.3">
      <c r="D279" s="6" t="e">
        <f>VLOOKUP(TRIM(B279),MIME!A:C,3,FALSE)</f>
        <v>#N/A</v>
      </c>
      <c r="E279" s="6"/>
      <c r="F279" s="6"/>
      <c r="G279" s="6"/>
      <c r="I279" s="3" t="s">
        <v>154</v>
      </c>
      <c r="J279" s="8">
        <v>1</v>
      </c>
    </row>
    <row r="280" spans="4:10" x14ac:dyDescent="0.3">
      <c r="D280" s="6" t="e">
        <f>VLOOKUP(TRIM(B280),MIME!A:C,3,FALSE)</f>
        <v>#N/A</v>
      </c>
      <c r="E280" s="6"/>
      <c r="F280" s="6"/>
      <c r="G280" s="6"/>
      <c r="I280" s="3" t="s">
        <v>342</v>
      </c>
      <c r="J280" s="8">
        <v>1</v>
      </c>
    </row>
    <row r="281" spans="4:10" x14ac:dyDescent="0.3">
      <c r="D281" s="6" t="e">
        <f>VLOOKUP(TRIM(B281),MIME!A:C,3,FALSE)</f>
        <v>#N/A</v>
      </c>
      <c r="E281" s="6"/>
      <c r="F281" s="6"/>
      <c r="G281" s="6"/>
      <c r="I281" s="3" t="s">
        <v>316</v>
      </c>
      <c r="J281" s="8">
        <v>1</v>
      </c>
    </row>
    <row r="282" spans="4:10" x14ac:dyDescent="0.3">
      <c r="D282" s="6" t="e">
        <f>VLOOKUP(TRIM(B282),MIME!A:C,3,FALSE)</f>
        <v>#N/A</v>
      </c>
      <c r="E282" s="6"/>
      <c r="F282" s="6"/>
      <c r="G282" s="6"/>
      <c r="I282" s="3" t="s">
        <v>343</v>
      </c>
      <c r="J282" s="8">
        <v>1</v>
      </c>
    </row>
    <row r="283" spans="4:10" x14ac:dyDescent="0.3">
      <c r="D283" s="6" t="e">
        <f>VLOOKUP(TRIM(B283),MIME!A:C,3,FALSE)</f>
        <v>#N/A</v>
      </c>
      <c r="E283" s="6"/>
      <c r="F283" s="6"/>
      <c r="G283" s="6"/>
      <c r="I283" s="3" t="s">
        <v>61</v>
      </c>
      <c r="J283" s="8">
        <v>1</v>
      </c>
    </row>
    <row r="284" spans="4:10" x14ac:dyDescent="0.3">
      <c r="D284" s="6" t="e">
        <f>VLOOKUP(TRIM(B284),MIME!A:C,3,FALSE)</f>
        <v>#N/A</v>
      </c>
      <c r="E284" s="6"/>
      <c r="F284" s="6"/>
      <c r="G284" s="6"/>
      <c r="I284" s="3" t="s">
        <v>295</v>
      </c>
      <c r="J284" s="8">
        <v>1</v>
      </c>
    </row>
    <row r="285" spans="4:10" x14ac:dyDescent="0.3">
      <c r="D285" s="6" t="e">
        <f>VLOOKUP(TRIM(B285),MIME!A:C,3,FALSE)</f>
        <v>#N/A</v>
      </c>
      <c r="E285" s="6"/>
      <c r="F285" s="6"/>
      <c r="G285" s="6"/>
      <c r="I285" s="3" t="s">
        <v>195</v>
      </c>
      <c r="J285" s="8">
        <v>1</v>
      </c>
    </row>
    <row r="286" spans="4:10" x14ac:dyDescent="0.3">
      <c r="D286" s="6" t="e">
        <f>VLOOKUP(TRIM(B286),MIME!A:C,3,FALSE)</f>
        <v>#N/A</v>
      </c>
      <c r="E286" s="6"/>
      <c r="F286" s="6"/>
      <c r="G286" s="6"/>
      <c r="I286" s="3" t="s">
        <v>1482</v>
      </c>
      <c r="J286" s="8">
        <v>1</v>
      </c>
    </row>
    <row r="287" spans="4:10" x14ac:dyDescent="0.3">
      <c r="D287" s="6" t="e">
        <f>VLOOKUP(TRIM(B287),MIME!A:C,3,FALSE)</f>
        <v>#N/A</v>
      </c>
      <c r="E287" s="6"/>
      <c r="F287" s="6"/>
      <c r="G287" s="6"/>
      <c r="I287" s="3" t="s">
        <v>276</v>
      </c>
      <c r="J287" s="8">
        <v>1</v>
      </c>
    </row>
    <row r="288" spans="4:10" x14ac:dyDescent="0.3">
      <c r="D288" s="6" t="e">
        <f>VLOOKUP(TRIM(B288),MIME!A:C,3,FALSE)</f>
        <v>#N/A</v>
      </c>
      <c r="E288" s="6"/>
      <c r="F288" s="6"/>
      <c r="G288" s="6"/>
      <c r="I288" s="3" t="s">
        <v>91</v>
      </c>
      <c r="J288" s="8">
        <v>1</v>
      </c>
    </row>
    <row r="289" spans="4:10" x14ac:dyDescent="0.3">
      <c r="D289" s="6" t="e">
        <f>VLOOKUP(TRIM(B289),MIME!A:C,3,FALSE)</f>
        <v>#N/A</v>
      </c>
      <c r="E289" s="6"/>
      <c r="F289" s="6"/>
      <c r="G289" s="6"/>
      <c r="I289" s="3" t="s">
        <v>196</v>
      </c>
      <c r="J289" s="8">
        <v>1</v>
      </c>
    </row>
    <row r="290" spans="4:10" x14ac:dyDescent="0.3">
      <c r="D290" s="6" t="e">
        <f>VLOOKUP(TRIM(B290),MIME!A:C,3,FALSE)</f>
        <v>#N/A</v>
      </c>
      <c r="E290" s="6"/>
      <c r="F290" s="6"/>
      <c r="G290" s="6"/>
      <c r="I290" s="3" t="s">
        <v>312</v>
      </c>
      <c r="J290" s="8">
        <v>1</v>
      </c>
    </row>
    <row r="291" spans="4:10" x14ac:dyDescent="0.3">
      <c r="D291" s="6" t="e">
        <f>VLOOKUP(TRIM(B291),MIME!A:C,3,FALSE)</f>
        <v>#N/A</v>
      </c>
      <c r="E291" s="6"/>
      <c r="F291" s="6"/>
      <c r="G291" s="6"/>
      <c r="I291" s="3" t="s">
        <v>136</v>
      </c>
      <c r="J291" s="8">
        <v>1</v>
      </c>
    </row>
    <row r="292" spans="4:10" x14ac:dyDescent="0.3">
      <c r="D292" s="6" t="e">
        <f>VLOOKUP(TRIM(B292),MIME!A:C,3,FALSE)</f>
        <v>#N/A</v>
      </c>
      <c r="E292" s="6"/>
      <c r="F292" s="6"/>
      <c r="G292" s="6"/>
      <c r="I292" s="3" t="s">
        <v>92</v>
      </c>
      <c r="J292" s="8">
        <v>1</v>
      </c>
    </row>
    <row r="293" spans="4:10" x14ac:dyDescent="0.3">
      <c r="D293" s="6" t="e">
        <f>VLOOKUP(TRIM(B293),MIME!A:C,3,FALSE)</f>
        <v>#N/A</v>
      </c>
      <c r="E293" s="6"/>
      <c r="F293" s="6"/>
      <c r="G293" s="6"/>
      <c r="I293" s="3" t="s">
        <v>93</v>
      </c>
      <c r="J293" s="8">
        <v>1</v>
      </c>
    </row>
    <row r="294" spans="4:10" x14ac:dyDescent="0.3">
      <c r="D294" s="6" t="e">
        <f>VLOOKUP(TRIM(B294),MIME!A:C,3,FALSE)</f>
        <v>#N/A</v>
      </c>
      <c r="E294" s="6"/>
      <c r="F294" s="6"/>
      <c r="G294" s="6"/>
      <c r="I294" s="3" t="s">
        <v>1483</v>
      </c>
      <c r="J294" s="8">
        <v>1</v>
      </c>
    </row>
    <row r="295" spans="4:10" x14ac:dyDescent="0.3">
      <c r="D295" s="6" t="e">
        <f>VLOOKUP(TRIM(B295),MIME!A:C,3,FALSE)</f>
        <v>#N/A</v>
      </c>
      <c r="E295" s="6"/>
      <c r="F295" s="6"/>
      <c r="G295" s="6"/>
      <c r="I295" s="3" t="s">
        <v>62</v>
      </c>
      <c r="J295" s="8">
        <v>1</v>
      </c>
    </row>
    <row r="296" spans="4:10" x14ac:dyDescent="0.3">
      <c r="D296" s="6" t="e">
        <f>VLOOKUP(TRIM(B296),MIME!A:C,3,FALSE)</f>
        <v>#N/A</v>
      </c>
      <c r="E296" s="6"/>
      <c r="F296" s="6"/>
      <c r="G296" s="6"/>
      <c r="I296" s="3" t="s">
        <v>63</v>
      </c>
      <c r="J296" s="8">
        <v>1</v>
      </c>
    </row>
    <row r="297" spans="4:10" x14ac:dyDescent="0.3">
      <c r="D297" s="6" t="e">
        <f>VLOOKUP(TRIM(B297),MIME!A:C,3,FALSE)</f>
        <v>#N/A</v>
      </c>
      <c r="E297" s="6"/>
      <c r="F297" s="6"/>
      <c r="G297" s="6"/>
      <c r="I297" s="3" t="s">
        <v>148</v>
      </c>
      <c r="J297" s="8">
        <v>1</v>
      </c>
    </row>
    <row r="298" spans="4:10" x14ac:dyDescent="0.3">
      <c r="D298" s="6" t="e">
        <f>VLOOKUP(TRIM(B298),MIME!A:C,3,FALSE)</f>
        <v>#N/A</v>
      </c>
      <c r="E298" s="6"/>
      <c r="F298" s="6"/>
      <c r="G298" s="6"/>
      <c r="I298" s="3" t="s">
        <v>246</v>
      </c>
      <c r="J298" s="8">
        <v>1</v>
      </c>
    </row>
    <row r="299" spans="4:10" x14ac:dyDescent="0.3">
      <c r="D299" s="6" t="e">
        <f>VLOOKUP(TRIM(B299),MIME!A:C,3,FALSE)</f>
        <v>#N/A</v>
      </c>
      <c r="E299" s="6"/>
      <c r="F299" s="6"/>
      <c r="G299" s="6"/>
      <c r="I299" s="3" t="s">
        <v>137</v>
      </c>
      <c r="J299" s="8">
        <v>1</v>
      </c>
    </row>
    <row r="300" spans="4:10" x14ac:dyDescent="0.3">
      <c r="D300" s="6" t="e">
        <f>VLOOKUP(TRIM(B300),MIME!A:C,3,FALSE)</f>
        <v>#N/A</v>
      </c>
      <c r="E300" s="6"/>
      <c r="F300" s="6"/>
      <c r="G300" s="6"/>
      <c r="I300" s="3" t="s">
        <v>226</v>
      </c>
      <c r="J300" s="8">
        <v>1</v>
      </c>
    </row>
    <row r="301" spans="4:10" x14ac:dyDescent="0.3">
      <c r="D301" s="6" t="e">
        <f>VLOOKUP(TRIM(B301),MIME!A:C,3,FALSE)</f>
        <v>#N/A</v>
      </c>
      <c r="E301" s="6"/>
      <c r="F301" s="6"/>
      <c r="G301" s="6"/>
      <c r="I301" s="3" t="s">
        <v>296</v>
      </c>
      <c r="J301" s="8">
        <v>1</v>
      </c>
    </row>
    <row r="302" spans="4:10" x14ac:dyDescent="0.3">
      <c r="D302" s="6" t="e">
        <f>VLOOKUP(TRIM(B302),MIME!A:C,3,FALSE)</f>
        <v>#N/A</v>
      </c>
      <c r="E302" s="6"/>
      <c r="F302" s="6"/>
      <c r="G302" s="6"/>
      <c r="I302" s="3" t="s">
        <v>323</v>
      </c>
      <c r="J302" s="8">
        <v>1</v>
      </c>
    </row>
    <row r="303" spans="4:10" x14ac:dyDescent="0.3">
      <c r="D303" s="6" t="e">
        <f>VLOOKUP(TRIM(B303),MIME!A:C,3,FALSE)</f>
        <v>#N/A</v>
      </c>
      <c r="E303" s="6"/>
      <c r="F303" s="6"/>
      <c r="G303" s="6"/>
      <c r="I303" s="3" t="s">
        <v>297</v>
      </c>
      <c r="J303" s="8">
        <v>1</v>
      </c>
    </row>
    <row r="304" spans="4:10" x14ac:dyDescent="0.3">
      <c r="D304" s="6" t="e">
        <f>VLOOKUP(TRIM(B304),MIME!A:C,3,FALSE)</f>
        <v>#N/A</v>
      </c>
      <c r="E304" s="6"/>
      <c r="F304" s="6"/>
      <c r="G304" s="6"/>
      <c r="I304" s="3" t="s">
        <v>277</v>
      </c>
      <c r="J304" s="8">
        <v>1</v>
      </c>
    </row>
    <row r="305" spans="4:10" x14ac:dyDescent="0.3">
      <c r="D305" s="6" t="e">
        <f>VLOOKUP(TRIM(B305),MIME!A:C,3,FALSE)</f>
        <v>#N/A</v>
      </c>
      <c r="E305" s="6"/>
      <c r="F305" s="6"/>
      <c r="G305" s="6"/>
      <c r="I305" s="3" t="s">
        <v>64</v>
      </c>
      <c r="J305" s="8">
        <v>1</v>
      </c>
    </row>
    <row r="306" spans="4:10" x14ac:dyDescent="0.3">
      <c r="D306" s="6" t="e">
        <f>VLOOKUP(TRIM(B306),MIME!A:C,3,FALSE)</f>
        <v>#N/A</v>
      </c>
      <c r="E306" s="6"/>
      <c r="F306" s="6"/>
      <c r="G306" s="6"/>
      <c r="I306" s="3" t="s">
        <v>227</v>
      </c>
      <c r="J306" s="8">
        <v>1</v>
      </c>
    </row>
    <row r="307" spans="4:10" x14ac:dyDescent="0.3">
      <c r="D307" s="6" t="e">
        <f>VLOOKUP(TRIM(B307),MIME!A:C,3,FALSE)</f>
        <v>#N/A</v>
      </c>
      <c r="E307" s="6"/>
      <c r="F307" s="6"/>
      <c r="G307" s="6"/>
      <c r="I307" s="3" t="s">
        <v>65</v>
      </c>
      <c r="J307" s="8">
        <v>1</v>
      </c>
    </row>
    <row r="308" spans="4:10" x14ac:dyDescent="0.3">
      <c r="D308" s="6" t="e">
        <f>VLOOKUP(TRIM(B308),MIME!A:C,3,FALSE)</f>
        <v>#N/A</v>
      </c>
      <c r="E308" s="6"/>
      <c r="F308" s="6"/>
      <c r="G308" s="6"/>
      <c r="I308" s="3" t="s">
        <v>138</v>
      </c>
      <c r="J308" s="8">
        <v>1</v>
      </c>
    </row>
    <row r="309" spans="4:10" x14ac:dyDescent="0.3">
      <c r="D309" s="6" t="e">
        <f>VLOOKUP(TRIM(B309),MIME!A:C,3,FALSE)</f>
        <v>#N/A</v>
      </c>
      <c r="E309" s="6"/>
      <c r="F309" s="6"/>
      <c r="G309" s="6"/>
      <c r="I309" s="3" t="s">
        <v>1484</v>
      </c>
      <c r="J309" s="8">
        <v>1</v>
      </c>
    </row>
    <row r="310" spans="4:10" x14ac:dyDescent="0.3">
      <c r="D310" s="6" t="e">
        <f>VLOOKUP(TRIM(B310),MIME!A:C,3,FALSE)</f>
        <v>#N/A</v>
      </c>
      <c r="E310" s="6"/>
      <c r="F310" s="6"/>
      <c r="G310" s="6"/>
      <c r="I310" s="3" t="s">
        <v>265</v>
      </c>
      <c r="J310" s="8">
        <v>1</v>
      </c>
    </row>
    <row r="311" spans="4:10" x14ac:dyDescent="0.3">
      <c r="D311" s="6" t="e">
        <f>VLOOKUP(TRIM(B311),MIME!A:C,3,FALSE)</f>
        <v>#N/A</v>
      </c>
      <c r="E311" s="6"/>
      <c r="F311" s="6"/>
      <c r="G311" s="6"/>
      <c r="I311" s="3" t="s">
        <v>228</v>
      </c>
      <c r="J311" s="8">
        <v>1</v>
      </c>
    </row>
    <row r="312" spans="4:10" x14ac:dyDescent="0.3">
      <c r="D312" s="6" t="e">
        <f>VLOOKUP(TRIM(B312),MIME!A:C,3,FALSE)</f>
        <v>#N/A</v>
      </c>
      <c r="E312" s="6"/>
      <c r="F312" s="6"/>
      <c r="G312" s="6"/>
      <c r="I312" s="3" t="s">
        <v>66</v>
      </c>
      <c r="J312" s="8">
        <v>1</v>
      </c>
    </row>
    <row r="313" spans="4:10" x14ac:dyDescent="0.3">
      <c r="D313" s="6" t="e">
        <f>VLOOKUP(TRIM(B313),MIME!A:C,3,FALSE)</f>
        <v>#N/A</v>
      </c>
      <c r="E313" s="6"/>
      <c r="F313" s="6"/>
      <c r="G313" s="6"/>
      <c r="I313" s="3" t="s">
        <v>348</v>
      </c>
      <c r="J313" s="8">
        <v>1</v>
      </c>
    </row>
    <row r="314" spans="4:10" x14ac:dyDescent="0.3">
      <c r="D314" s="6" t="e">
        <f>VLOOKUP(TRIM(B314),MIME!A:C,3,FALSE)</f>
        <v>#N/A</v>
      </c>
      <c r="E314" s="6"/>
      <c r="F314" s="6"/>
      <c r="G314" s="6"/>
      <c r="I314" s="3" t="s">
        <v>1485</v>
      </c>
      <c r="J314" s="8">
        <v>1</v>
      </c>
    </row>
    <row r="315" spans="4:10" x14ac:dyDescent="0.3">
      <c r="D315" s="6" t="e">
        <f>VLOOKUP(TRIM(B315),MIME!A:C,3,FALSE)</f>
        <v>#N/A</v>
      </c>
      <c r="E315" s="6"/>
      <c r="F315" s="6"/>
      <c r="G315" s="6"/>
      <c r="I315" s="3" t="s">
        <v>67</v>
      </c>
      <c r="J315" s="8">
        <v>1</v>
      </c>
    </row>
    <row r="316" spans="4:10" x14ac:dyDescent="0.3">
      <c r="D316" s="6" t="e">
        <f>VLOOKUP(TRIM(B316),MIME!A:C,3,FALSE)</f>
        <v>#N/A</v>
      </c>
      <c r="E316" s="6"/>
      <c r="F316" s="6"/>
      <c r="G316" s="6"/>
      <c r="I316" s="3" t="s">
        <v>229</v>
      </c>
      <c r="J316" s="8">
        <v>1</v>
      </c>
    </row>
    <row r="317" spans="4:10" x14ac:dyDescent="0.3">
      <c r="D317" s="6" t="e">
        <f>VLOOKUP(TRIM(B317),MIME!A:C,3,FALSE)</f>
        <v>#N/A</v>
      </c>
      <c r="E317" s="6"/>
      <c r="F317" s="6"/>
      <c r="G317" s="6"/>
      <c r="I317" s="3" t="s">
        <v>94</v>
      </c>
      <c r="J317" s="8">
        <v>1</v>
      </c>
    </row>
    <row r="318" spans="4:10" x14ac:dyDescent="0.3">
      <c r="D318" s="6" t="e">
        <f>VLOOKUP(TRIM(B318),MIME!A:C,3,FALSE)</f>
        <v>#N/A</v>
      </c>
      <c r="E318" s="6"/>
      <c r="F318" s="6"/>
      <c r="G318" s="6"/>
      <c r="I318" s="3" t="s">
        <v>68</v>
      </c>
      <c r="J318" s="8">
        <v>1</v>
      </c>
    </row>
    <row r="319" spans="4:10" x14ac:dyDescent="0.3">
      <c r="D319" s="6" t="e">
        <f>VLOOKUP(TRIM(B319),MIME!A:C,3,FALSE)</f>
        <v>#N/A</v>
      </c>
      <c r="E319" s="6"/>
      <c r="F319" s="6"/>
      <c r="G319" s="6"/>
      <c r="I319" s="3" t="s">
        <v>69</v>
      </c>
      <c r="J319" s="8">
        <v>1</v>
      </c>
    </row>
    <row r="320" spans="4:10" x14ac:dyDescent="0.3">
      <c r="D320" s="6" t="e">
        <f>VLOOKUP(TRIM(B320),MIME!A:C,3,FALSE)</f>
        <v>#N/A</v>
      </c>
      <c r="E320" s="6"/>
      <c r="F320" s="6"/>
      <c r="G320" s="6"/>
      <c r="I320" s="3" t="s">
        <v>247</v>
      </c>
      <c r="J320" s="8">
        <v>1</v>
      </c>
    </row>
    <row r="321" spans="4:10" x14ac:dyDescent="0.3">
      <c r="D321" s="6" t="e">
        <f>VLOOKUP(TRIM(B321),MIME!A:C,3,FALSE)</f>
        <v>#N/A</v>
      </c>
      <c r="E321" s="6"/>
      <c r="F321" s="6"/>
      <c r="G321" s="6"/>
      <c r="I321" s="3" t="s">
        <v>248</v>
      </c>
      <c r="J321" s="8">
        <v>1</v>
      </c>
    </row>
    <row r="322" spans="4:10" x14ac:dyDescent="0.3">
      <c r="D322" s="6" t="e">
        <f>VLOOKUP(TRIM(B322),MIME!A:C,3,FALSE)</f>
        <v>#N/A</v>
      </c>
      <c r="E322" s="6"/>
      <c r="F322" s="6"/>
      <c r="G322" s="6"/>
      <c r="I322" s="3" t="s">
        <v>139</v>
      </c>
      <c r="J322" s="8">
        <v>1</v>
      </c>
    </row>
    <row r="323" spans="4:10" x14ac:dyDescent="0.3">
      <c r="D323" s="6" t="e">
        <f>VLOOKUP(TRIM(B323),MIME!A:C,3,FALSE)</f>
        <v>#N/A</v>
      </c>
      <c r="E323" s="6"/>
      <c r="F323" s="6"/>
      <c r="G323" s="6"/>
      <c r="I323" s="3" t="s">
        <v>140</v>
      </c>
      <c r="J323" s="8">
        <v>1</v>
      </c>
    </row>
    <row r="324" spans="4:10" x14ac:dyDescent="0.3">
      <c r="D324" s="6" t="e">
        <f>VLOOKUP(TRIM(B324),MIME!A:C,3,FALSE)</f>
        <v>#N/A</v>
      </c>
      <c r="E324" s="6"/>
      <c r="F324" s="6"/>
      <c r="G324" s="6"/>
      <c r="I324" s="3" t="s">
        <v>141</v>
      </c>
      <c r="J324" s="8">
        <v>1</v>
      </c>
    </row>
    <row r="325" spans="4:10" x14ac:dyDescent="0.3">
      <c r="D325" s="6" t="e">
        <f>VLOOKUP(TRIM(B325),MIME!A:C,3,FALSE)</f>
        <v>#N/A</v>
      </c>
      <c r="E325" s="6"/>
      <c r="F325" s="6"/>
      <c r="G325" s="6"/>
      <c r="I325" s="3" t="s">
        <v>311</v>
      </c>
      <c r="J325" s="8">
        <v>1</v>
      </c>
    </row>
    <row r="326" spans="4:10" x14ac:dyDescent="0.3">
      <c r="D326" s="6" t="e">
        <f>VLOOKUP(TRIM(B326),MIME!A:C,3,FALSE)</f>
        <v>#N/A</v>
      </c>
      <c r="E326" s="6"/>
      <c r="F326" s="6"/>
      <c r="G326" s="6"/>
      <c r="I326" s="3" t="s">
        <v>298</v>
      </c>
      <c r="J326" s="8">
        <v>1</v>
      </c>
    </row>
    <row r="327" spans="4:10" x14ac:dyDescent="0.3">
      <c r="D327" s="6" t="e">
        <f>VLOOKUP(TRIM(B327),MIME!A:C,3,FALSE)</f>
        <v>#N/A</v>
      </c>
      <c r="E327" s="6"/>
      <c r="F327" s="6"/>
      <c r="G327" s="6"/>
      <c r="I327" s="3" t="s">
        <v>100</v>
      </c>
      <c r="J327" s="8">
        <v>1</v>
      </c>
    </row>
    <row r="328" spans="4:10" x14ac:dyDescent="0.3">
      <c r="D328" s="6" t="e">
        <f>VLOOKUP(TRIM(B328),MIME!A:C,3,FALSE)</f>
        <v>#N/A</v>
      </c>
      <c r="E328" s="6"/>
      <c r="F328" s="6"/>
      <c r="G328" s="6"/>
      <c r="I328" s="3" t="s">
        <v>101</v>
      </c>
      <c r="J328" s="8">
        <v>1</v>
      </c>
    </row>
    <row r="329" spans="4:10" x14ac:dyDescent="0.3">
      <c r="D329" s="6" t="e">
        <f>VLOOKUP(TRIM(B329),MIME!A:C,3,FALSE)</f>
        <v>#N/A</v>
      </c>
      <c r="E329" s="6"/>
      <c r="F329" s="6"/>
      <c r="G329" s="6"/>
      <c r="I329" s="3" t="s">
        <v>102</v>
      </c>
      <c r="J329" s="8">
        <v>1</v>
      </c>
    </row>
    <row r="330" spans="4:10" x14ac:dyDescent="0.3">
      <c r="D330" s="6" t="e">
        <f>VLOOKUP(TRIM(B330),MIME!A:C,3,FALSE)</f>
        <v>#N/A</v>
      </c>
      <c r="E330" s="6"/>
      <c r="F330" s="6"/>
      <c r="G330" s="6"/>
      <c r="I330" s="3" t="s">
        <v>103</v>
      </c>
      <c r="J330" s="8">
        <v>1</v>
      </c>
    </row>
    <row r="331" spans="4:10" x14ac:dyDescent="0.3">
      <c r="D331" s="6" t="e">
        <f>VLOOKUP(TRIM(B331),MIME!A:C,3,FALSE)</f>
        <v>#N/A</v>
      </c>
      <c r="E331" s="6"/>
      <c r="F331" s="6"/>
      <c r="G331" s="6"/>
      <c r="I331" s="3" t="s">
        <v>234</v>
      </c>
      <c r="J331" s="8">
        <v>1</v>
      </c>
    </row>
    <row r="332" spans="4:10" x14ac:dyDescent="0.3">
      <c r="D332" s="6" t="e">
        <f>VLOOKUP(TRIM(B332),MIME!A:C,3,FALSE)</f>
        <v>#N/A</v>
      </c>
      <c r="E332" s="6"/>
      <c r="F332" s="6"/>
      <c r="G332" s="6"/>
      <c r="I332" s="3" t="s">
        <v>104</v>
      </c>
      <c r="J332" s="8">
        <v>1</v>
      </c>
    </row>
    <row r="333" spans="4:10" x14ac:dyDescent="0.3">
      <c r="D333" s="6" t="e">
        <f>VLOOKUP(TRIM(B333),MIME!A:C,3,FALSE)</f>
        <v>#N/A</v>
      </c>
      <c r="E333" s="6"/>
      <c r="F333" s="6"/>
      <c r="G333" s="6"/>
      <c r="I333" s="3" t="s">
        <v>105</v>
      </c>
      <c r="J333" s="8">
        <v>1</v>
      </c>
    </row>
    <row r="334" spans="4:10" x14ac:dyDescent="0.3">
      <c r="D334" s="6" t="e">
        <f>VLOOKUP(TRIM(B334),MIME!A:C,3,FALSE)</f>
        <v>#N/A</v>
      </c>
      <c r="E334" s="6"/>
      <c r="F334" s="6"/>
      <c r="G334" s="6"/>
      <c r="I334" s="3" t="s">
        <v>106</v>
      </c>
      <c r="J334" s="8">
        <v>1</v>
      </c>
    </row>
    <row r="335" spans="4:10" x14ac:dyDescent="0.3">
      <c r="D335" s="6" t="e">
        <f>VLOOKUP(TRIM(B335),MIME!A:C,3,FALSE)</f>
        <v>#N/A</v>
      </c>
      <c r="E335" s="6"/>
      <c r="F335" s="6"/>
      <c r="G335" s="6"/>
      <c r="I335" s="3" t="s">
        <v>230</v>
      </c>
      <c r="J335" s="8">
        <v>1</v>
      </c>
    </row>
    <row r="336" spans="4:10" x14ac:dyDescent="0.3">
      <c r="D336" s="6" t="e">
        <f>VLOOKUP(TRIM(B336),MIME!A:C,3,FALSE)</f>
        <v>#N/A</v>
      </c>
      <c r="E336" s="6"/>
      <c r="F336" s="6"/>
      <c r="G336" s="6"/>
      <c r="I336" s="3" t="s">
        <v>142</v>
      </c>
      <c r="J336" s="8">
        <v>1</v>
      </c>
    </row>
    <row r="337" spans="4:10" x14ac:dyDescent="0.3">
      <c r="D337" s="6" t="e">
        <f>VLOOKUP(TRIM(B337),MIME!A:C,3,FALSE)</f>
        <v>#N/A</v>
      </c>
      <c r="E337" s="6"/>
      <c r="F337" s="6"/>
      <c r="G337" s="6"/>
      <c r="I337" s="3" t="s">
        <v>1486</v>
      </c>
      <c r="J337" s="8">
        <v>1</v>
      </c>
    </row>
    <row r="338" spans="4:10" x14ac:dyDescent="0.3">
      <c r="D338" s="6" t="e">
        <f>VLOOKUP(TRIM(B338),MIME!A:C,3,FALSE)</f>
        <v>#N/A</v>
      </c>
      <c r="E338" s="6"/>
      <c r="F338" s="6"/>
      <c r="G338" s="6"/>
      <c r="I338" s="3" t="s">
        <v>1488</v>
      </c>
      <c r="J338" s="8">
        <v>1</v>
      </c>
    </row>
    <row r="339" spans="4:10" x14ac:dyDescent="0.3">
      <c r="D339" s="6" t="e">
        <f>VLOOKUP(TRIM(B339),MIME!A:C,3,FALSE)</f>
        <v>#N/A</v>
      </c>
      <c r="E339" s="6"/>
      <c r="F339" s="6"/>
      <c r="G339" s="6"/>
      <c r="I339" s="3" t="s">
        <v>1495</v>
      </c>
      <c r="J339" s="8">
        <v>1</v>
      </c>
    </row>
    <row r="340" spans="4:10" x14ac:dyDescent="0.3">
      <c r="D340" s="6" t="e">
        <f>VLOOKUP(TRIM(B340),MIME!A:C,3,FALSE)</f>
        <v>#N/A</v>
      </c>
      <c r="E340" s="6"/>
      <c r="F340" s="6"/>
      <c r="G340" s="6"/>
      <c r="I340" s="3" t="s">
        <v>197</v>
      </c>
      <c r="J340" s="8">
        <v>1</v>
      </c>
    </row>
    <row r="341" spans="4:10" x14ac:dyDescent="0.3">
      <c r="D341" s="6" t="e">
        <f>VLOOKUP(TRIM(B341),MIME!A:C,3,FALSE)</f>
        <v>#N/A</v>
      </c>
      <c r="E341" s="6"/>
      <c r="F341" s="6"/>
      <c r="G341" s="6"/>
      <c r="I341" s="3" t="s">
        <v>198</v>
      </c>
      <c r="J341" s="8">
        <v>1</v>
      </c>
    </row>
    <row r="342" spans="4:10" x14ac:dyDescent="0.3">
      <c r="D342" s="6" t="e">
        <f>VLOOKUP(TRIM(B342),MIME!A:C,3,FALSE)</f>
        <v>#N/A</v>
      </c>
      <c r="E342" s="6"/>
      <c r="F342" s="6"/>
      <c r="G342" s="6"/>
      <c r="I342" s="3" t="s">
        <v>1487</v>
      </c>
      <c r="J342" s="8">
        <v>1</v>
      </c>
    </row>
    <row r="343" spans="4:10" x14ac:dyDescent="0.3">
      <c r="D343" s="6" t="e">
        <f>VLOOKUP(TRIM(B343),MIME!A:C,3,FALSE)</f>
        <v>#N/A</v>
      </c>
      <c r="E343" s="6"/>
      <c r="F343" s="6"/>
      <c r="G343" s="6"/>
      <c r="I343" s="3" t="s">
        <v>1501</v>
      </c>
      <c r="J343" s="8">
        <v>1</v>
      </c>
    </row>
    <row r="344" spans="4:10" x14ac:dyDescent="0.3">
      <c r="D344" s="6" t="e">
        <f>VLOOKUP(TRIM(B344),MIME!A:C,3,FALSE)</f>
        <v>#N/A</v>
      </c>
      <c r="E344" s="6"/>
      <c r="F344" s="6"/>
      <c r="G344" s="6"/>
      <c r="I344" s="3" t="s">
        <v>1660</v>
      </c>
      <c r="J344" s="8">
        <v>1</v>
      </c>
    </row>
    <row r="345" spans="4:10" x14ac:dyDescent="0.3">
      <c r="D345" s="6" t="e">
        <f>VLOOKUP(TRIM(B345),MIME!A:C,3,FALSE)</f>
        <v>#N/A</v>
      </c>
      <c r="E345" s="6"/>
      <c r="F345" s="6"/>
      <c r="G345" s="6"/>
      <c r="I345" s="3" t="s">
        <v>1061</v>
      </c>
      <c r="J345" s="8">
        <v>1</v>
      </c>
    </row>
    <row r="346" spans="4:10" x14ac:dyDescent="0.3">
      <c r="D346" s="6" t="e">
        <f>VLOOKUP(TRIM(B346),MIME!A:C,3,FALSE)</f>
        <v>#N/A</v>
      </c>
      <c r="E346" s="6"/>
      <c r="F346" s="6"/>
      <c r="G346" s="6"/>
      <c r="I346" s="3" t="s">
        <v>1661</v>
      </c>
      <c r="J346" s="8">
        <v>1</v>
      </c>
    </row>
    <row r="347" spans="4:10" x14ac:dyDescent="0.3">
      <c r="D347" s="6" t="e">
        <f>VLOOKUP(TRIM(B347),MIME!A:C,3,FALSE)</f>
        <v>#N/A</v>
      </c>
      <c r="E347" s="6"/>
      <c r="F347" s="6"/>
      <c r="G347" s="6"/>
      <c r="I347" s="3" t="s">
        <v>1683</v>
      </c>
      <c r="J347" s="8">
        <v>1</v>
      </c>
    </row>
    <row r="348" spans="4:10" x14ac:dyDescent="0.3">
      <c r="D348" s="6" t="e">
        <f>VLOOKUP(TRIM(B348),MIME!A:C,3,FALSE)</f>
        <v>#N/A</v>
      </c>
      <c r="I348" s="3" t="s">
        <v>1498</v>
      </c>
      <c r="J348" s="8">
        <v>343</v>
      </c>
    </row>
    <row r="349" spans="4:10" x14ac:dyDescent="0.3">
      <c r="D349" s="6" t="e">
        <f>VLOOKUP(TRIM(B349),MIME!A:C,3,FALSE)</f>
        <v>#N/A</v>
      </c>
    </row>
    <row r="350" spans="4:10" x14ac:dyDescent="0.3">
      <c r="D350" s="6" t="e">
        <f>VLOOKUP(TRIM(B350),MIME!A:C,3,FALSE)</f>
        <v>#N/A</v>
      </c>
    </row>
    <row r="351" spans="4:10" x14ac:dyDescent="0.3">
      <c r="D351" s="6" t="e">
        <f>VLOOKUP(TRIM(B351),MIME!A:C,3,FALSE)</f>
        <v>#N/A</v>
      </c>
    </row>
    <row r="352" spans="4:10" x14ac:dyDescent="0.3">
      <c r="D352" s="6" t="e">
        <f>VLOOKUP(TRIM(B352),MIME!A:C,3,FALSE)</f>
        <v>#N/A</v>
      </c>
    </row>
    <row r="353" spans="4:4" x14ac:dyDescent="0.3">
      <c r="D353" s="6" t="e">
        <f>VLOOKUP(TRIM(B353),MIME!A:C,3,FALSE)</f>
        <v>#N/A</v>
      </c>
    </row>
    <row r="354" spans="4:4" x14ac:dyDescent="0.3">
      <c r="D354" s="6" t="e">
        <f>VLOOKUP(TRIM(B354),MIME!A:C,3,FALSE)</f>
        <v>#N/A</v>
      </c>
    </row>
    <row r="355" spans="4:4" x14ac:dyDescent="0.3">
      <c r="D355" s="6" t="e">
        <f>VLOOKUP(TRIM(B355),MIME!A:C,3,FALSE)</f>
        <v>#N/A</v>
      </c>
    </row>
    <row r="356" spans="4:4" x14ac:dyDescent="0.3">
      <c r="D356" s="6" t="e">
        <f>VLOOKUP(TRIM(B356),MIME!A:C,3,FALSE)</f>
        <v>#N/A</v>
      </c>
    </row>
    <row r="357" spans="4:4" x14ac:dyDescent="0.3">
      <c r="D357" s="6" t="e">
        <f>VLOOKUP(TRIM(B357),MIME!A:C,3,FALSE)</f>
        <v>#N/A</v>
      </c>
    </row>
    <row r="358" spans="4:4" x14ac:dyDescent="0.3">
      <c r="D358" s="6" t="e">
        <f>VLOOKUP(TRIM(B358),MIME!A:C,3,FALSE)</f>
        <v>#N/A</v>
      </c>
    </row>
    <row r="359" spans="4:4" x14ac:dyDescent="0.3">
      <c r="D359" s="6" t="e">
        <f>VLOOKUP(TRIM(B359),MIME!A:C,3,FALSE)</f>
        <v>#N/A</v>
      </c>
    </row>
    <row r="360" spans="4:4" x14ac:dyDescent="0.3">
      <c r="D360" s="6" t="e">
        <f>VLOOKUP(TRIM(B360),MIME!A:C,3,FALSE)</f>
        <v>#N/A</v>
      </c>
    </row>
    <row r="361" spans="4:4" x14ac:dyDescent="0.3">
      <c r="D361" s="6" t="e">
        <f>VLOOKUP(TRIM(B361),MIME!A:C,3,FALSE)</f>
        <v>#N/A</v>
      </c>
    </row>
    <row r="362" spans="4:4" x14ac:dyDescent="0.3">
      <c r="D362" s="6" t="e">
        <f>VLOOKUP(TRIM(B362),MIME!A:C,3,FALSE)</f>
        <v>#N/A</v>
      </c>
    </row>
    <row r="363" spans="4:4" x14ac:dyDescent="0.3">
      <c r="D363" s="6" t="e">
        <f>VLOOKUP(TRIM(B363),MIME!A:C,3,FALSE)</f>
        <v>#N/A</v>
      </c>
    </row>
    <row r="364" spans="4:4" x14ac:dyDescent="0.3">
      <c r="D364" s="6" t="e">
        <f>VLOOKUP(TRIM(B364),MIME!A:C,3,FALSE)</f>
        <v>#N/A</v>
      </c>
    </row>
    <row r="365" spans="4:4" x14ac:dyDescent="0.3">
      <c r="D365" s="6" t="e">
        <f>VLOOKUP(TRIM(B365),MIME!A:C,3,FALSE)</f>
        <v>#N/A</v>
      </c>
    </row>
    <row r="366" spans="4:4" x14ac:dyDescent="0.3">
      <c r="D366" s="6" t="e">
        <f>VLOOKUP(TRIM(B366),MIME!A:C,3,FALSE)</f>
        <v>#N/A</v>
      </c>
    </row>
    <row r="367" spans="4:4" x14ac:dyDescent="0.3">
      <c r="D367" s="6" t="e">
        <f>VLOOKUP(TRIM(B367),MIME!A:C,3,FALSE)</f>
        <v>#N/A</v>
      </c>
    </row>
    <row r="368" spans="4:4" x14ac:dyDescent="0.3">
      <c r="D368" s="6" t="e">
        <f>VLOOKUP(TRIM(B368),MIME!A:C,3,FALSE)</f>
        <v>#N/A</v>
      </c>
    </row>
    <row r="369" spans="4:4" x14ac:dyDescent="0.3">
      <c r="D369" s="6" t="e">
        <f>VLOOKUP(TRIM(B369),MIME!A:C,3,FALSE)</f>
        <v>#N/A</v>
      </c>
    </row>
    <row r="370" spans="4:4" x14ac:dyDescent="0.3">
      <c r="D370" s="6" t="e">
        <f>VLOOKUP(TRIM(B370),MIME!A:C,3,FALSE)</f>
        <v>#N/A</v>
      </c>
    </row>
    <row r="371" spans="4:4" x14ac:dyDescent="0.3">
      <c r="D371" s="6" t="e">
        <f>VLOOKUP(TRIM(B371),MIME!A:C,3,FALSE)</f>
        <v>#N/A</v>
      </c>
    </row>
    <row r="372" spans="4:4" x14ac:dyDescent="0.3">
      <c r="D372" s="6" t="e">
        <f>VLOOKUP(TRIM(B372),MIME!A:C,3,FALSE)</f>
        <v>#N/A</v>
      </c>
    </row>
    <row r="373" spans="4:4" x14ac:dyDescent="0.3">
      <c r="D373" s="6" t="e">
        <f>VLOOKUP(TRIM(B373),MIME!A:C,3,FALSE)</f>
        <v>#N/A</v>
      </c>
    </row>
    <row r="374" spans="4:4" x14ac:dyDescent="0.3">
      <c r="D374" s="6" t="e">
        <f>VLOOKUP(TRIM(B374),MIME!A:C,3,FALSE)</f>
        <v>#N/A</v>
      </c>
    </row>
    <row r="375" spans="4:4" x14ac:dyDescent="0.3">
      <c r="D375" s="6" t="e">
        <f>VLOOKUP(TRIM(B375),MIME!A:C,3,FALSE)</f>
        <v>#N/A</v>
      </c>
    </row>
    <row r="376" spans="4:4" x14ac:dyDescent="0.3">
      <c r="D376" s="6" t="e">
        <f>VLOOKUP(TRIM(B376),MIME!A:C,3,FALSE)</f>
        <v>#N/A</v>
      </c>
    </row>
    <row r="377" spans="4:4" x14ac:dyDescent="0.3">
      <c r="D377" s="6" t="e">
        <f>VLOOKUP(TRIM(B377),MIME!A:C,3,FALSE)</f>
        <v>#N/A</v>
      </c>
    </row>
    <row r="378" spans="4:4" x14ac:dyDescent="0.3">
      <c r="D378" s="6" t="e">
        <f>VLOOKUP(TRIM(B378),MIME!A:C,3,FALSE)</f>
        <v>#N/A</v>
      </c>
    </row>
    <row r="379" spans="4:4" x14ac:dyDescent="0.3">
      <c r="D379" s="6" t="e">
        <f>VLOOKUP(TRIM(B379),MIME!A:C,3,FALSE)</f>
        <v>#N/A</v>
      </c>
    </row>
    <row r="380" spans="4:4" x14ac:dyDescent="0.3">
      <c r="D380" s="6" t="e">
        <f>VLOOKUP(TRIM(B380),MIME!A:C,3,FALSE)</f>
        <v>#N/A</v>
      </c>
    </row>
    <row r="381" spans="4:4" x14ac:dyDescent="0.3">
      <c r="D381" s="6" t="e">
        <f>VLOOKUP(TRIM(B381),MIME!A:C,3,FALSE)</f>
        <v>#N/A</v>
      </c>
    </row>
    <row r="382" spans="4:4" x14ac:dyDescent="0.3">
      <c r="D382" s="6" t="e">
        <f>VLOOKUP(TRIM(B382),MIME!A:C,3,FALSE)</f>
        <v>#N/A</v>
      </c>
    </row>
    <row r="383" spans="4:4" x14ac:dyDescent="0.3">
      <c r="D383" s="6" t="e">
        <f>VLOOKUP(TRIM(B383),MIME!A:C,3,FALSE)</f>
        <v>#N/A</v>
      </c>
    </row>
    <row r="384" spans="4:4" x14ac:dyDescent="0.3">
      <c r="D384" s="6" t="e">
        <f>VLOOKUP(TRIM(B384),MIME!A:C,3,FALSE)</f>
        <v>#N/A</v>
      </c>
    </row>
    <row r="385" spans="4:4" x14ac:dyDescent="0.3">
      <c r="D385" s="6" t="e">
        <f>VLOOKUP(TRIM(B385),MIME!A:C,3,FALSE)</f>
        <v>#N/A</v>
      </c>
    </row>
    <row r="386" spans="4:4" x14ac:dyDescent="0.3">
      <c r="D386" s="6" t="e">
        <f>VLOOKUP(TRIM(B386),MIME!A:C,3,FALSE)</f>
        <v>#N/A</v>
      </c>
    </row>
    <row r="387" spans="4:4" x14ac:dyDescent="0.3">
      <c r="D387" s="6" t="e">
        <f>VLOOKUP(TRIM(B387),MIME!A:C,3,FALSE)</f>
        <v>#N/A</v>
      </c>
    </row>
    <row r="388" spans="4:4" x14ac:dyDescent="0.3">
      <c r="D388" s="6" t="e">
        <f>VLOOKUP(TRIM(B388),MIME!A:C,3,FALSE)</f>
        <v>#N/A</v>
      </c>
    </row>
    <row r="389" spans="4:4" x14ac:dyDescent="0.3">
      <c r="D389" s="6" t="e">
        <f>VLOOKUP(TRIM(B389),MIME!A:C,3,FALSE)</f>
        <v>#N/A</v>
      </c>
    </row>
    <row r="390" spans="4:4" x14ac:dyDescent="0.3">
      <c r="D390" s="6" t="e">
        <f>VLOOKUP(TRIM(B390),MIME!A:C,3,FALSE)</f>
        <v>#N/A</v>
      </c>
    </row>
    <row r="391" spans="4:4" x14ac:dyDescent="0.3">
      <c r="D391" s="6" t="e">
        <f>VLOOKUP(TRIM(B391),MIME!A:C,3,FALSE)</f>
        <v>#N/A</v>
      </c>
    </row>
    <row r="392" spans="4:4" x14ac:dyDescent="0.3">
      <c r="D392" s="6" t="e">
        <f>VLOOKUP(TRIM(B392),MIME!A:C,3,FALSE)</f>
        <v>#N/A</v>
      </c>
    </row>
    <row r="393" spans="4:4" x14ac:dyDescent="0.3">
      <c r="D393" s="6" t="e">
        <f>VLOOKUP(TRIM(B393),MIME!A:C,3,FALSE)</f>
        <v>#N/A</v>
      </c>
    </row>
    <row r="394" spans="4:4" x14ac:dyDescent="0.3">
      <c r="D394" s="6" t="e">
        <f>VLOOKUP(TRIM(B394),MIME!A:C,3,FALSE)</f>
        <v>#N/A</v>
      </c>
    </row>
    <row r="395" spans="4:4" x14ac:dyDescent="0.3">
      <c r="D395" s="6" t="e">
        <f>VLOOKUP(TRIM(B395),MIME!A:C,3,FALSE)</f>
        <v>#N/A</v>
      </c>
    </row>
    <row r="396" spans="4:4" x14ac:dyDescent="0.3">
      <c r="D396" s="6" t="e">
        <f>VLOOKUP(TRIM(B396),MIME!A:C,3,FALSE)</f>
        <v>#N/A</v>
      </c>
    </row>
    <row r="397" spans="4:4" x14ac:dyDescent="0.3">
      <c r="D397" s="6" t="e">
        <f>VLOOKUP(TRIM(B397),MIME!A:C,3,FALSE)</f>
        <v>#N/A</v>
      </c>
    </row>
    <row r="398" spans="4:4" x14ac:dyDescent="0.3">
      <c r="D398" s="6" t="e">
        <f>VLOOKUP(TRIM(B398),MIME!A:C,3,FALSE)</f>
        <v>#N/A</v>
      </c>
    </row>
    <row r="399" spans="4:4" x14ac:dyDescent="0.3">
      <c r="D399" s="6" t="e">
        <f>VLOOKUP(TRIM(B399),MIME!A:C,3,FALSE)</f>
        <v>#N/A</v>
      </c>
    </row>
    <row r="400" spans="4:4" x14ac:dyDescent="0.3">
      <c r="D400" s="6" t="e">
        <f>VLOOKUP(TRIM(B400),MIME!A:C,3,FALSE)</f>
        <v>#N/A</v>
      </c>
    </row>
    <row r="401" spans="4:4" x14ac:dyDescent="0.3">
      <c r="D401" s="6" t="e">
        <f>VLOOKUP(TRIM(B401),MIME!A:C,3,FALSE)</f>
        <v>#N/A</v>
      </c>
    </row>
    <row r="402" spans="4:4" x14ac:dyDescent="0.3">
      <c r="D402" s="6" t="e">
        <f>VLOOKUP(TRIM(B402),MIME!A:C,3,FALSE)</f>
        <v>#N/A</v>
      </c>
    </row>
    <row r="403" spans="4:4" x14ac:dyDescent="0.3">
      <c r="D403" s="6" t="e">
        <f>VLOOKUP(TRIM(B403),MIME!A:C,3,FALSE)</f>
        <v>#N/A</v>
      </c>
    </row>
    <row r="404" spans="4:4" x14ac:dyDescent="0.3">
      <c r="D404" s="6" t="e">
        <f>VLOOKUP(TRIM(B404),MIME!A:C,3,FALSE)</f>
        <v>#N/A</v>
      </c>
    </row>
    <row r="405" spans="4:4" x14ac:dyDescent="0.3">
      <c r="D405" s="6" t="e">
        <f>VLOOKUP(TRIM(B405),MIME!A:C,3,FALSE)</f>
        <v>#N/A</v>
      </c>
    </row>
    <row r="406" spans="4:4" x14ac:dyDescent="0.3">
      <c r="D406" s="6" t="e">
        <f>VLOOKUP(TRIM(B406),MIME!A:C,3,FALSE)</f>
        <v>#N/A</v>
      </c>
    </row>
    <row r="407" spans="4:4" x14ac:dyDescent="0.3">
      <c r="D407" s="6" t="e">
        <f>VLOOKUP(TRIM(B407),MIME!A:C,3,FALSE)</f>
        <v>#N/A</v>
      </c>
    </row>
    <row r="408" spans="4:4" x14ac:dyDescent="0.3">
      <c r="D408" s="6" t="e">
        <f>VLOOKUP(TRIM(B408),MIME!A:C,3,FALSE)</f>
        <v>#N/A</v>
      </c>
    </row>
    <row r="409" spans="4:4" x14ac:dyDescent="0.3">
      <c r="D409" s="6" t="e">
        <f>VLOOKUP(TRIM(B409),MIME!A:C,3,FALSE)</f>
        <v>#N/A</v>
      </c>
    </row>
    <row r="410" spans="4:4" x14ac:dyDescent="0.3">
      <c r="D410" s="6" t="e">
        <f>VLOOKUP(TRIM(B410),MIME!A:C,3,FALSE)</f>
        <v>#N/A</v>
      </c>
    </row>
    <row r="411" spans="4:4" x14ac:dyDescent="0.3">
      <c r="D411" s="6" t="e">
        <f>VLOOKUP(TRIM(B411),MIME!A:C,3,FALSE)</f>
        <v>#N/A</v>
      </c>
    </row>
    <row r="412" spans="4:4" x14ac:dyDescent="0.3">
      <c r="D412" s="6" t="e">
        <f>VLOOKUP(TRIM(B412),MIME!A:C,3,FALSE)</f>
        <v>#N/A</v>
      </c>
    </row>
    <row r="413" spans="4:4" x14ac:dyDescent="0.3">
      <c r="D413" s="6" t="e">
        <f>VLOOKUP(TRIM(B413),MIME!A:C,3,FALSE)</f>
        <v>#N/A</v>
      </c>
    </row>
    <row r="414" spans="4:4" x14ac:dyDescent="0.3">
      <c r="D414" s="6" t="e">
        <f>VLOOKUP(TRIM(B414),MIME!A:C,3,FALSE)</f>
        <v>#N/A</v>
      </c>
    </row>
    <row r="415" spans="4:4" x14ac:dyDescent="0.3">
      <c r="D415" s="6" t="e">
        <f>VLOOKUP(TRIM(B415),MIME!A:C,3,FALSE)</f>
        <v>#N/A</v>
      </c>
    </row>
    <row r="416" spans="4:4" x14ac:dyDescent="0.3">
      <c r="D416" s="6" t="e">
        <f>VLOOKUP(TRIM(B416),MIME!A:C,3,FALSE)</f>
        <v>#N/A</v>
      </c>
    </row>
    <row r="417" spans="4:4" x14ac:dyDescent="0.3">
      <c r="D417" s="6" t="e">
        <f>VLOOKUP(TRIM(B417),MIME!A:C,3,FALSE)</f>
        <v>#N/A</v>
      </c>
    </row>
    <row r="418" spans="4:4" x14ac:dyDescent="0.3">
      <c r="D418" s="6" t="e">
        <f>VLOOKUP(TRIM(B418),MIME!A:C,3,FALSE)</f>
        <v>#N/A</v>
      </c>
    </row>
    <row r="419" spans="4:4" x14ac:dyDescent="0.3">
      <c r="D419" s="6" t="e">
        <f>VLOOKUP(TRIM(B419),MIME!A:C,3,FALSE)</f>
        <v>#N/A</v>
      </c>
    </row>
    <row r="420" spans="4:4" x14ac:dyDescent="0.3">
      <c r="D420" s="6" t="e">
        <f>VLOOKUP(TRIM(B420),MIME!A:C,3,FALSE)</f>
        <v>#N/A</v>
      </c>
    </row>
    <row r="421" spans="4:4" x14ac:dyDescent="0.3">
      <c r="D421" s="6" t="e">
        <f>VLOOKUP(TRIM(B421),MIME!A:C,3,FALSE)</f>
        <v>#N/A</v>
      </c>
    </row>
    <row r="422" spans="4:4" x14ac:dyDescent="0.3">
      <c r="D422" s="6" t="e">
        <f>VLOOKUP(TRIM(B422),MIME!A:C,3,FALSE)</f>
        <v>#N/A</v>
      </c>
    </row>
    <row r="423" spans="4:4" x14ac:dyDescent="0.3">
      <c r="D423" s="6" t="e">
        <f>VLOOKUP(TRIM(B423),MIME!A:C,3,FALSE)</f>
        <v>#N/A</v>
      </c>
    </row>
    <row r="424" spans="4:4" x14ac:dyDescent="0.3">
      <c r="D424" s="6" t="e">
        <f>VLOOKUP(TRIM(B424),MIME!A:C,3,FALSE)</f>
        <v>#N/A</v>
      </c>
    </row>
    <row r="425" spans="4:4" x14ac:dyDescent="0.3">
      <c r="D425" s="6" t="e">
        <f>VLOOKUP(TRIM(B425),MIME!A:C,3,FALSE)</f>
        <v>#N/A</v>
      </c>
    </row>
    <row r="426" spans="4:4" x14ac:dyDescent="0.3">
      <c r="D426" s="6" t="e">
        <f>VLOOKUP(TRIM(B426),MIME!A:C,3,FALSE)</f>
        <v>#N/A</v>
      </c>
    </row>
    <row r="427" spans="4:4" x14ac:dyDescent="0.3">
      <c r="D427" s="6" t="e">
        <f>VLOOKUP(TRIM(B427),MIME!A:C,3,FALSE)</f>
        <v>#N/A</v>
      </c>
    </row>
    <row r="428" spans="4:4" x14ac:dyDescent="0.3">
      <c r="D428" s="6" t="e">
        <f>VLOOKUP(TRIM(B428),MIME!A:C,3,FALSE)</f>
        <v>#N/A</v>
      </c>
    </row>
    <row r="429" spans="4:4" x14ac:dyDescent="0.3">
      <c r="D429" s="6" t="e">
        <f>VLOOKUP(TRIM(B429),MIME!A:C,3,FALSE)</f>
        <v>#N/A</v>
      </c>
    </row>
    <row r="430" spans="4:4" x14ac:dyDescent="0.3">
      <c r="D430" s="6" t="e">
        <f>VLOOKUP(TRIM(B430),MIME!A:C,3,FALSE)</f>
        <v>#N/A</v>
      </c>
    </row>
    <row r="431" spans="4:4" x14ac:dyDescent="0.3">
      <c r="D431" s="6" t="e">
        <f>VLOOKUP(TRIM(B431),MIME!A:C,3,FALSE)</f>
        <v>#N/A</v>
      </c>
    </row>
    <row r="432" spans="4:4" x14ac:dyDescent="0.3">
      <c r="D432" s="6" t="e">
        <f>VLOOKUP(TRIM(B432),MIME!A:C,3,FALSE)</f>
        <v>#N/A</v>
      </c>
    </row>
    <row r="433" spans="4:4" x14ac:dyDescent="0.3">
      <c r="D433" s="6" t="e">
        <f>VLOOKUP(TRIM(B433),MIME!A:C,3,FALSE)</f>
        <v>#N/A</v>
      </c>
    </row>
    <row r="434" spans="4:4" x14ac:dyDescent="0.3">
      <c r="D434" s="6" t="e">
        <f>VLOOKUP(TRIM(B434),MIME!A:C,3,FALSE)</f>
        <v>#N/A</v>
      </c>
    </row>
    <row r="435" spans="4:4" x14ac:dyDescent="0.3">
      <c r="D435" s="6" t="e">
        <f>VLOOKUP(TRIM(B435),MIME!A:C,3,FALSE)</f>
        <v>#N/A</v>
      </c>
    </row>
    <row r="436" spans="4:4" x14ac:dyDescent="0.3">
      <c r="D436" s="6" t="e">
        <f>VLOOKUP(TRIM(B436),MIME!A:C,3,FALSE)</f>
        <v>#N/A</v>
      </c>
    </row>
    <row r="437" spans="4:4" x14ac:dyDescent="0.3">
      <c r="D437" s="6" t="e">
        <f>VLOOKUP(TRIM(B437),MIME!A:C,3,FALSE)</f>
        <v>#N/A</v>
      </c>
    </row>
    <row r="438" spans="4:4" x14ac:dyDescent="0.3">
      <c r="D438" s="6" t="e">
        <f>VLOOKUP(TRIM(B438),MIME!A:C,3,FALSE)</f>
        <v>#N/A</v>
      </c>
    </row>
    <row r="439" spans="4:4" x14ac:dyDescent="0.3">
      <c r="D439" s="6" t="e">
        <f>VLOOKUP(TRIM(B439),MIME!A:C,3,FALSE)</f>
        <v>#N/A</v>
      </c>
    </row>
    <row r="440" spans="4:4" x14ac:dyDescent="0.3">
      <c r="D440" s="6" t="e">
        <f>VLOOKUP(TRIM(B440),MIME!A:C,3,FALSE)</f>
        <v>#N/A</v>
      </c>
    </row>
    <row r="441" spans="4:4" x14ac:dyDescent="0.3">
      <c r="D441" s="6" t="e">
        <f>VLOOKUP(TRIM(B441),MIME!A:C,3,FALSE)</f>
        <v>#N/A</v>
      </c>
    </row>
    <row r="442" spans="4:4" x14ac:dyDescent="0.3">
      <c r="D442" s="6" t="e">
        <f>VLOOKUP(TRIM(B442),MIME!A:C,3,FALSE)</f>
        <v>#N/A</v>
      </c>
    </row>
    <row r="443" spans="4:4" x14ac:dyDescent="0.3">
      <c r="D443" s="6" t="e">
        <f>VLOOKUP(TRIM(B443),MIME!A:C,3,FALSE)</f>
        <v>#N/A</v>
      </c>
    </row>
    <row r="444" spans="4:4" x14ac:dyDescent="0.3">
      <c r="D444" s="6" t="e">
        <f>VLOOKUP(TRIM(B444),MIME!A:C,3,FALSE)</f>
        <v>#N/A</v>
      </c>
    </row>
    <row r="445" spans="4:4" x14ac:dyDescent="0.3">
      <c r="D445" s="6" t="e">
        <f>VLOOKUP(TRIM(B445),MIME!A:C,3,FALSE)</f>
        <v>#N/A</v>
      </c>
    </row>
    <row r="446" spans="4:4" x14ac:dyDescent="0.3">
      <c r="D446" s="6" t="e">
        <f>VLOOKUP(TRIM(B446),MIME!A:C,3,FALSE)</f>
        <v>#N/A</v>
      </c>
    </row>
    <row r="447" spans="4:4" x14ac:dyDescent="0.3">
      <c r="D447" s="6" t="e">
        <f>VLOOKUP(TRIM(B447),MIME!A:C,3,FALSE)</f>
        <v>#N/A</v>
      </c>
    </row>
    <row r="448" spans="4:4" x14ac:dyDescent="0.3">
      <c r="D448" s="6" t="e">
        <f>VLOOKUP(TRIM(B448),MIME!A:C,3,FALSE)</f>
        <v>#N/A</v>
      </c>
    </row>
    <row r="449" spans="4:4" x14ac:dyDescent="0.3">
      <c r="D449" s="6" t="e">
        <f>VLOOKUP(TRIM(B449),MIME!A:C,3,FALSE)</f>
        <v>#N/A</v>
      </c>
    </row>
    <row r="450" spans="4:4" x14ac:dyDescent="0.3">
      <c r="D450" s="6" t="e">
        <f>VLOOKUP(TRIM(B450),MIME!A:C,3,FALSE)</f>
        <v>#N/A</v>
      </c>
    </row>
    <row r="451" spans="4:4" x14ac:dyDescent="0.3">
      <c r="D451" s="6" t="e">
        <f>VLOOKUP(TRIM(B451),MIME!A:C,3,FALSE)</f>
        <v>#N/A</v>
      </c>
    </row>
    <row r="452" spans="4:4" x14ac:dyDescent="0.3">
      <c r="D452" s="6" t="e">
        <f>VLOOKUP(TRIM(B452),MIME!A:C,3,FALSE)</f>
        <v>#N/A</v>
      </c>
    </row>
    <row r="453" spans="4:4" x14ac:dyDescent="0.3">
      <c r="D453" s="6" t="e">
        <f>VLOOKUP(TRIM(B453),MIME!A:C,3,FALSE)</f>
        <v>#N/A</v>
      </c>
    </row>
    <row r="454" spans="4:4" x14ac:dyDescent="0.3">
      <c r="D454" s="6" t="e">
        <f>VLOOKUP(TRIM(B454),MIME!A:C,3,FALSE)</f>
        <v>#N/A</v>
      </c>
    </row>
    <row r="455" spans="4:4" x14ac:dyDescent="0.3">
      <c r="D455" s="6" t="e">
        <f>VLOOKUP(TRIM(B455),MIME!A:C,3,FALSE)</f>
        <v>#N/A</v>
      </c>
    </row>
    <row r="456" spans="4:4" x14ac:dyDescent="0.3">
      <c r="D456" s="6" t="e">
        <f>VLOOKUP(TRIM(B456),MIME!A:C,3,FALSE)</f>
        <v>#N/A</v>
      </c>
    </row>
    <row r="457" spans="4:4" x14ac:dyDescent="0.3">
      <c r="D457" s="6" t="e">
        <f>VLOOKUP(TRIM(B457),MIME!A:C,3,FALSE)</f>
        <v>#N/A</v>
      </c>
    </row>
    <row r="458" spans="4:4" x14ac:dyDescent="0.3">
      <c r="D458" s="6" t="e">
        <f>VLOOKUP(TRIM(B458),MIME!A:C,3,FALSE)</f>
        <v>#N/A</v>
      </c>
    </row>
    <row r="459" spans="4:4" x14ac:dyDescent="0.3">
      <c r="D459" s="6" t="e">
        <f>VLOOKUP(TRIM(B459),MIME!A:C,3,FALSE)</f>
        <v>#N/A</v>
      </c>
    </row>
    <row r="460" spans="4:4" x14ac:dyDescent="0.3">
      <c r="D460" s="6" t="e">
        <f>VLOOKUP(TRIM(B460),MIME!A:C,3,FALSE)</f>
        <v>#N/A</v>
      </c>
    </row>
    <row r="461" spans="4:4" x14ac:dyDescent="0.3">
      <c r="D461" s="6" t="e">
        <f>VLOOKUP(TRIM(B461),MIME!A:C,3,FALSE)</f>
        <v>#N/A</v>
      </c>
    </row>
    <row r="462" spans="4:4" x14ac:dyDescent="0.3">
      <c r="D462" s="6" t="e">
        <f>VLOOKUP(TRIM(B462),MIME!A:C,3,FALSE)</f>
        <v>#N/A</v>
      </c>
    </row>
    <row r="463" spans="4:4" x14ac:dyDescent="0.3">
      <c r="D463" s="6" t="e">
        <f>VLOOKUP(TRIM(B463),MIME!A:C,3,FALSE)</f>
        <v>#N/A</v>
      </c>
    </row>
    <row r="464" spans="4:4" x14ac:dyDescent="0.3">
      <c r="D464" s="6" t="e">
        <f>VLOOKUP(TRIM(B464),MIME!A:C,3,FALSE)</f>
        <v>#N/A</v>
      </c>
    </row>
    <row r="465" spans="4:4" x14ac:dyDescent="0.3">
      <c r="D465" s="6" t="e">
        <f>VLOOKUP(TRIM(B465),MIME!A:C,3,FALSE)</f>
        <v>#N/A</v>
      </c>
    </row>
    <row r="466" spans="4:4" x14ac:dyDescent="0.3">
      <c r="D466" s="6" t="e">
        <f>VLOOKUP(TRIM(B466),MIME!A:C,3,FALSE)</f>
        <v>#N/A</v>
      </c>
    </row>
    <row r="467" spans="4:4" x14ac:dyDescent="0.3">
      <c r="D467" s="6" t="e">
        <f>VLOOKUP(TRIM(B467),MIME!A:C,3,FALSE)</f>
        <v>#N/A</v>
      </c>
    </row>
    <row r="468" spans="4:4" x14ac:dyDescent="0.3">
      <c r="D468" s="6" t="e">
        <f>VLOOKUP(TRIM(B468),MIME!A:C,3,FALSE)</f>
        <v>#N/A</v>
      </c>
    </row>
    <row r="469" spans="4:4" x14ac:dyDescent="0.3">
      <c r="D469" s="6" t="e">
        <f>VLOOKUP(TRIM(B469),MIME!A:C,3,FALSE)</f>
        <v>#N/A</v>
      </c>
    </row>
    <row r="470" spans="4:4" x14ac:dyDescent="0.3">
      <c r="D470" s="6" t="e">
        <f>VLOOKUP(TRIM(B470),MIME!A:C,3,FALSE)</f>
        <v>#N/A</v>
      </c>
    </row>
    <row r="471" spans="4:4" x14ac:dyDescent="0.3">
      <c r="D471" s="6" t="e">
        <f>VLOOKUP(TRIM(B471),MIME!A:C,3,FALSE)</f>
        <v>#N/A</v>
      </c>
    </row>
    <row r="472" spans="4:4" x14ac:dyDescent="0.3">
      <c r="D472" s="6" t="e">
        <f>VLOOKUP(TRIM(B472),MIME!A:C,3,FALSE)</f>
        <v>#N/A</v>
      </c>
    </row>
    <row r="473" spans="4:4" x14ac:dyDescent="0.3">
      <c r="D473" s="6" t="e">
        <f>VLOOKUP(TRIM(B473),MIME!A:C,3,FALSE)</f>
        <v>#N/A</v>
      </c>
    </row>
    <row r="474" spans="4:4" x14ac:dyDescent="0.3">
      <c r="D474" s="6" t="e">
        <f>VLOOKUP(TRIM(B474),MIME!A:C,3,FALSE)</f>
        <v>#N/A</v>
      </c>
    </row>
    <row r="475" spans="4:4" x14ac:dyDescent="0.3">
      <c r="D475" s="6" t="e">
        <f>VLOOKUP(TRIM(B475),MIME!A:C,3,FALSE)</f>
        <v>#N/A</v>
      </c>
    </row>
    <row r="476" spans="4:4" x14ac:dyDescent="0.3">
      <c r="D476" s="6" t="e">
        <f>VLOOKUP(TRIM(B476),MIME!A:C,3,FALSE)</f>
        <v>#N/A</v>
      </c>
    </row>
    <row r="477" spans="4:4" x14ac:dyDescent="0.3">
      <c r="D477" s="6" t="e">
        <f>VLOOKUP(TRIM(B477),MIME!A:C,3,FALSE)</f>
        <v>#N/A</v>
      </c>
    </row>
    <row r="478" spans="4:4" x14ac:dyDescent="0.3">
      <c r="D478" s="6" t="e">
        <f>VLOOKUP(TRIM(B478),MIME!A:C,3,FALSE)</f>
        <v>#N/A</v>
      </c>
    </row>
    <row r="479" spans="4:4" x14ac:dyDescent="0.3">
      <c r="D479" s="6" t="e">
        <f>VLOOKUP(TRIM(B479),MIME!A:C,3,FALSE)</f>
        <v>#N/A</v>
      </c>
    </row>
    <row r="480" spans="4:4" x14ac:dyDescent="0.3">
      <c r="D480" s="6" t="e">
        <f>VLOOKUP(TRIM(B480),MIME!A:C,3,FALSE)</f>
        <v>#N/A</v>
      </c>
    </row>
    <row r="481" spans="4:4" x14ac:dyDescent="0.3">
      <c r="D481" s="6" t="e">
        <f>VLOOKUP(TRIM(B481),MIME!A:C,3,FALSE)</f>
        <v>#N/A</v>
      </c>
    </row>
    <row r="482" spans="4:4" x14ac:dyDescent="0.3">
      <c r="D482" s="6" t="e">
        <f>VLOOKUP(TRIM(B482),MIME!A:C,3,FALSE)</f>
        <v>#N/A</v>
      </c>
    </row>
    <row r="483" spans="4:4" x14ac:dyDescent="0.3">
      <c r="D483" s="6" t="e">
        <f>VLOOKUP(TRIM(B483),MIME!A:C,3,FALSE)</f>
        <v>#N/A</v>
      </c>
    </row>
    <row r="484" spans="4:4" x14ac:dyDescent="0.3">
      <c r="D484" s="6" t="e">
        <f>VLOOKUP(TRIM(B484),MIME!A:C,3,FALSE)</f>
        <v>#N/A</v>
      </c>
    </row>
    <row r="485" spans="4:4" x14ac:dyDescent="0.3">
      <c r="D485" s="6" t="e">
        <f>VLOOKUP(TRIM(B485),MIME!A:C,3,FALSE)</f>
        <v>#N/A</v>
      </c>
    </row>
    <row r="486" spans="4:4" x14ac:dyDescent="0.3">
      <c r="D486" s="6" t="e">
        <f>VLOOKUP(TRIM(B486),MIME!A:C,3,FALSE)</f>
        <v>#N/A</v>
      </c>
    </row>
    <row r="487" spans="4:4" x14ac:dyDescent="0.3">
      <c r="D487" s="6" t="e">
        <f>VLOOKUP(TRIM(B487),MIME!A:C,3,FALSE)</f>
        <v>#N/A</v>
      </c>
    </row>
    <row r="488" spans="4:4" x14ac:dyDescent="0.3">
      <c r="D488" s="6" t="e">
        <f>VLOOKUP(TRIM(B488),MIME!A:C,3,FALSE)</f>
        <v>#N/A</v>
      </c>
    </row>
    <row r="489" spans="4:4" x14ac:dyDescent="0.3">
      <c r="D489" s="6" t="e">
        <f>VLOOKUP(TRIM(B489),MIME!A:C,3,FALSE)</f>
        <v>#N/A</v>
      </c>
    </row>
    <row r="490" spans="4:4" x14ac:dyDescent="0.3">
      <c r="D490" s="6" t="e">
        <f>VLOOKUP(TRIM(B490),MIME!A:C,3,FALSE)</f>
        <v>#N/A</v>
      </c>
    </row>
    <row r="491" spans="4:4" x14ac:dyDescent="0.3">
      <c r="D491" s="6" t="e">
        <f>VLOOKUP(TRIM(B491),MIME!A:C,3,FALSE)</f>
        <v>#N/A</v>
      </c>
    </row>
    <row r="492" spans="4:4" x14ac:dyDescent="0.3">
      <c r="D492" s="6" t="e">
        <f>VLOOKUP(TRIM(B492),MIME!A:C,3,FALSE)</f>
        <v>#N/A</v>
      </c>
    </row>
    <row r="493" spans="4:4" x14ac:dyDescent="0.3">
      <c r="D493" s="6" t="e">
        <f>VLOOKUP(TRIM(B493),MIME!A:C,3,FALSE)</f>
        <v>#N/A</v>
      </c>
    </row>
    <row r="494" spans="4:4" x14ac:dyDescent="0.3">
      <c r="D494" s="6" t="e">
        <f>VLOOKUP(TRIM(B494),MIME!A:C,3,FALSE)</f>
        <v>#N/A</v>
      </c>
    </row>
    <row r="495" spans="4:4" x14ac:dyDescent="0.3">
      <c r="D495" s="6" t="e">
        <f>VLOOKUP(TRIM(B495),MIME!A:C,3,FALSE)</f>
        <v>#N/A</v>
      </c>
    </row>
    <row r="496" spans="4:4" x14ac:dyDescent="0.3">
      <c r="D496" s="6" t="e">
        <f>VLOOKUP(TRIM(B496),MIME!A:C,3,FALSE)</f>
        <v>#N/A</v>
      </c>
    </row>
    <row r="497" spans="4:4" x14ac:dyDescent="0.3">
      <c r="D497" s="6" t="e">
        <f>VLOOKUP(TRIM(B497),MIME!A:C,3,FALSE)</f>
        <v>#N/A</v>
      </c>
    </row>
    <row r="498" spans="4:4" x14ac:dyDescent="0.3">
      <c r="D498" s="6" t="e">
        <f>VLOOKUP(TRIM(B498),MIME!A:C,3,FALSE)</f>
        <v>#N/A</v>
      </c>
    </row>
    <row r="499" spans="4:4" x14ac:dyDescent="0.3">
      <c r="D499" s="6" t="e">
        <f>VLOOKUP(TRIM(B499),MIME!A:C,3,FALSE)</f>
        <v>#N/A</v>
      </c>
    </row>
    <row r="500" spans="4:4" x14ac:dyDescent="0.3">
      <c r="D500" s="6" t="e">
        <f>VLOOKUP(TRIM(B500),MIME!A:C,3,FALSE)</f>
        <v>#N/A</v>
      </c>
    </row>
    <row r="501" spans="4:4" x14ac:dyDescent="0.3">
      <c r="D501" s="6" t="e">
        <f>VLOOKUP(TRIM(B501),MIME!A:C,3,FALSE)</f>
        <v>#N/A</v>
      </c>
    </row>
    <row r="502" spans="4:4" x14ac:dyDescent="0.3">
      <c r="D502" s="6" t="e">
        <f>VLOOKUP(TRIM(B502),MIME!A:C,3,FALSE)</f>
        <v>#N/A</v>
      </c>
    </row>
    <row r="503" spans="4:4" x14ac:dyDescent="0.3">
      <c r="D503" s="6" t="e">
        <f>VLOOKUP(TRIM(B503),MIME!A:C,3,FALSE)</f>
        <v>#N/A</v>
      </c>
    </row>
    <row r="504" spans="4:4" x14ac:dyDescent="0.3">
      <c r="D504" s="6" t="e">
        <f>VLOOKUP(TRIM(B504),MIME!A:C,3,FALSE)</f>
        <v>#N/A</v>
      </c>
    </row>
    <row r="505" spans="4:4" x14ac:dyDescent="0.3">
      <c r="D505" s="6" t="e">
        <f>VLOOKUP(TRIM(B505),MIME!A:C,3,FALSE)</f>
        <v>#N/A</v>
      </c>
    </row>
    <row r="506" spans="4:4" x14ac:dyDescent="0.3">
      <c r="D506" s="6" t="e">
        <f>VLOOKUP(TRIM(B506),MIME!A:C,3,FALSE)</f>
        <v>#N/A</v>
      </c>
    </row>
    <row r="507" spans="4:4" x14ac:dyDescent="0.3">
      <c r="D507" s="6" t="e">
        <f>VLOOKUP(TRIM(B507),MIME!A:C,3,FALSE)</f>
        <v>#N/A</v>
      </c>
    </row>
    <row r="508" spans="4:4" x14ac:dyDescent="0.3">
      <c r="D508" s="6" t="e">
        <f>VLOOKUP(TRIM(B508),MIME!A:C,3,FALSE)</f>
        <v>#N/A</v>
      </c>
    </row>
    <row r="509" spans="4:4" x14ac:dyDescent="0.3">
      <c r="D509" s="6" t="e">
        <f>VLOOKUP(TRIM(B509),MIME!A:C,3,FALSE)</f>
        <v>#N/A</v>
      </c>
    </row>
    <row r="510" spans="4:4" x14ac:dyDescent="0.3">
      <c r="D510" s="6" t="e">
        <f>VLOOKUP(TRIM(B510),MIME!A:C,3,FALSE)</f>
        <v>#N/A</v>
      </c>
    </row>
    <row r="511" spans="4:4" x14ac:dyDescent="0.3">
      <c r="D511" s="6" t="e">
        <f>VLOOKUP(TRIM(B511),MIME!A:C,3,FALSE)</f>
        <v>#N/A</v>
      </c>
    </row>
    <row r="512" spans="4:4" x14ac:dyDescent="0.3">
      <c r="D512" s="6" t="e">
        <f>VLOOKUP(TRIM(B512),MIME!A:C,3,FALSE)</f>
        <v>#N/A</v>
      </c>
    </row>
    <row r="513" spans="4:4" x14ac:dyDescent="0.3">
      <c r="D513" s="6" t="e">
        <f>VLOOKUP(TRIM(B513),MIME!A:C,3,FALSE)</f>
        <v>#N/A</v>
      </c>
    </row>
    <row r="514" spans="4:4" x14ac:dyDescent="0.3">
      <c r="D514" s="6" t="e">
        <f>VLOOKUP(TRIM(B514),MIME!A:C,3,FALSE)</f>
        <v>#N/A</v>
      </c>
    </row>
    <row r="515" spans="4:4" x14ac:dyDescent="0.3">
      <c r="D515" s="6" t="e">
        <f>VLOOKUP(TRIM(B515),MIME!A:C,3,FALSE)</f>
        <v>#N/A</v>
      </c>
    </row>
    <row r="516" spans="4:4" x14ac:dyDescent="0.3">
      <c r="D516" s="6" t="e">
        <f>VLOOKUP(TRIM(B516),MIME!A:C,3,FALSE)</f>
        <v>#N/A</v>
      </c>
    </row>
    <row r="517" spans="4:4" x14ac:dyDescent="0.3">
      <c r="D517" s="6" t="e">
        <f>VLOOKUP(TRIM(B517),MIME!A:C,3,FALSE)</f>
        <v>#N/A</v>
      </c>
    </row>
    <row r="518" spans="4:4" x14ac:dyDescent="0.3">
      <c r="D518" s="6" t="e">
        <f>VLOOKUP(TRIM(B518),MIME!A:C,3,FALSE)</f>
        <v>#N/A</v>
      </c>
    </row>
    <row r="519" spans="4:4" x14ac:dyDescent="0.3">
      <c r="D519" s="6" t="e">
        <f>VLOOKUP(TRIM(B519),MIME!A:C,3,FALSE)</f>
        <v>#N/A</v>
      </c>
    </row>
    <row r="520" spans="4:4" x14ac:dyDescent="0.3">
      <c r="D520" s="6" t="e">
        <f>VLOOKUP(TRIM(B520),MIME!A:C,3,FALSE)</f>
        <v>#N/A</v>
      </c>
    </row>
    <row r="521" spans="4:4" x14ac:dyDescent="0.3">
      <c r="D521" s="6" t="e">
        <f>VLOOKUP(TRIM(B521),MIME!A:C,3,FALSE)</f>
        <v>#N/A</v>
      </c>
    </row>
    <row r="522" spans="4:4" x14ac:dyDescent="0.3">
      <c r="D522" s="6" t="e">
        <f>VLOOKUP(TRIM(B522),MIME!A:C,3,FALSE)</f>
        <v>#N/A</v>
      </c>
    </row>
    <row r="523" spans="4:4" x14ac:dyDescent="0.3">
      <c r="D523" s="6" t="e">
        <f>VLOOKUP(TRIM(B523),MIME!A:C,3,FALSE)</f>
        <v>#N/A</v>
      </c>
    </row>
    <row r="524" spans="4:4" x14ac:dyDescent="0.3">
      <c r="D524" s="6" t="e">
        <f>VLOOKUP(TRIM(B524),MIME!A:C,3,FALSE)</f>
        <v>#N/A</v>
      </c>
    </row>
    <row r="525" spans="4:4" x14ac:dyDescent="0.3">
      <c r="D525" s="6" t="e">
        <f>VLOOKUP(TRIM(B525),MIME!A:C,3,FALSE)</f>
        <v>#N/A</v>
      </c>
    </row>
    <row r="526" spans="4:4" x14ac:dyDescent="0.3">
      <c r="D526" s="6" t="e">
        <f>VLOOKUP(TRIM(B526),MIME!A:C,3,FALSE)</f>
        <v>#N/A</v>
      </c>
    </row>
    <row r="527" spans="4:4" x14ac:dyDescent="0.3">
      <c r="D527" s="6" t="e">
        <f>VLOOKUP(TRIM(B527),MIME!A:C,3,FALSE)</f>
        <v>#N/A</v>
      </c>
    </row>
    <row r="528" spans="4:4" x14ac:dyDescent="0.3">
      <c r="D528" s="6" t="e">
        <f>VLOOKUP(TRIM(B528),MIME!A:C,3,FALSE)</f>
        <v>#N/A</v>
      </c>
    </row>
    <row r="529" spans="4:4" x14ac:dyDescent="0.3">
      <c r="D529" s="6" t="e">
        <f>VLOOKUP(TRIM(B529),MIME!A:C,3,FALSE)</f>
        <v>#N/A</v>
      </c>
    </row>
    <row r="530" spans="4:4" x14ac:dyDescent="0.3">
      <c r="D530" s="6" t="e">
        <f>VLOOKUP(TRIM(B530),MIME!A:C,3,FALSE)</f>
        <v>#N/A</v>
      </c>
    </row>
    <row r="531" spans="4:4" x14ac:dyDescent="0.3">
      <c r="D531" s="6" t="e">
        <f>VLOOKUP(TRIM(B531),MIME!A:C,3,FALSE)</f>
        <v>#N/A</v>
      </c>
    </row>
    <row r="532" spans="4:4" x14ac:dyDescent="0.3">
      <c r="D532" s="6" t="e">
        <f>VLOOKUP(TRIM(B532),MIME!A:C,3,FALSE)</f>
        <v>#N/A</v>
      </c>
    </row>
    <row r="533" spans="4:4" x14ac:dyDescent="0.3">
      <c r="D533" s="6" t="e">
        <f>VLOOKUP(TRIM(B533),MIME!A:C,3,FALSE)</f>
        <v>#N/A</v>
      </c>
    </row>
    <row r="534" spans="4:4" x14ac:dyDescent="0.3">
      <c r="D534" s="6" t="e">
        <f>VLOOKUP(TRIM(B534),MIME!A:C,3,FALSE)</f>
        <v>#N/A</v>
      </c>
    </row>
    <row r="535" spans="4:4" x14ac:dyDescent="0.3">
      <c r="D535" s="6" t="e">
        <f>VLOOKUP(TRIM(B535),MIME!A:C,3,FALSE)</f>
        <v>#N/A</v>
      </c>
    </row>
    <row r="536" spans="4:4" x14ac:dyDescent="0.3">
      <c r="D536" s="6" t="e">
        <f>VLOOKUP(TRIM(B536),MIME!A:C,3,FALSE)</f>
        <v>#N/A</v>
      </c>
    </row>
    <row r="537" spans="4:4" x14ac:dyDescent="0.3">
      <c r="D537" s="6" t="e">
        <f>VLOOKUP(TRIM(B537),MIME!A:C,3,FALSE)</f>
        <v>#N/A</v>
      </c>
    </row>
    <row r="538" spans="4:4" x14ac:dyDescent="0.3">
      <c r="D538" s="6" t="e">
        <f>VLOOKUP(TRIM(B538),MIME!A:C,3,FALSE)</f>
        <v>#N/A</v>
      </c>
    </row>
    <row r="539" spans="4:4" x14ac:dyDescent="0.3">
      <c r="D539" s="6" t="e">
        <f>VLOOKUP(TRIM(B539),MIME!A:C,3,FALSE)</f>
        <v>#N/A</v>
      </c>
    </row>
    <row r="540" spans="4:4" x14ac:dyDescent="0.3">
      <c r="D540" s="6" t="e">
        <f>VLOOKUP(TRIM(B540),MIME!A:C,3,FALSE)</f>
        <v>#N/A</v>
      </c>
    </row>
    <row r="541" spans="4:4" x14ac:dyDescent="0.3">
      <c r="D541" s="6" t="e">
        <f>VLOOKUP(TRIM(B541),MIME!A:C,3,FALSE)</f>
        <v>#N/A</v>
      </c>
    </row>
    <row r="542" spans="4:4" x14ac:dyDescent="0.3">
      <c r="D542" s="6" t="e">
        <f>VLOOKUP(TRIM(B542),MIME!A:C,3,FALSE)</f>
        <v>#N/A</v>
      </c>
    </row>
    <row r="543" spans="4:4" x14ac:dyDescent="0.3">
      <c r="D543" s="6" t="e">
        <f>VLOOKUP(TRIM(B543),MIME!A:C,3,FALSE)</f>
        <v>#N/A</v>
      </c>
    </row>
    <row r="544" spans="4:4" x14ac:dyDescent="0.3">
      <c r="D544" s="6" t="e">
        <f>VLOOKUP(TRIM(B544),MIME!A:C,3,FALSE)</f>
        <v>#N/A</v>
      </c>
    </row>
    <row r="545" spans="4:4" x14ac:dyDescent="0.3">
      <c r="D545" s="6" t="e">
        <f>VLOOKUP(TRIM(B545),MIME!A:C,3,FALSE)</f>
        <v>#N/A</v>
      </c>
    </row>
    <row r="546" spans="4:4" x14ac:dyDescent="0.3">
      <c r="D546" s="6" t="e">
        <f>VLOOKUP(TRIM(B546),MIME!A:C,3,FALSE)</f>
        <v>#N/A</v>
      </c>
    </row>
    <row r="547" spans="4:4" x14ac:dyDescent="0.3">
      <c r="D547" s="6" t="e">
        <f>VLOOKUP(TRIM(B547),MIME!A:C,3,FALSE)</f>
        <v>#N/A</v>
      </c>
    </row>
    <row r="548" spans="4:4" x14ac:dyDescent="0.3">
      <c r="D548" s="6" t="e">
        <f>VLOOKUP(TRIM(B548),MIME!A:C,3,FALSE)</f>
        <v>#N/A</v>
      </c>
    </row>
    <row r="549" spans="4:4" x14ac:dyDescent="0.3">
      <c r="D549" s="6" t="e">
        <f>VLOOKUP(TRIM(B549),MIME!A:C,3,FALSE)</f>
        <v>#N/A</v>
      </c>
    </row>
    <row r="550" spans="4:4" x14ac:dyDescent="0.3">
      <c r="D550" s="6" t="e">
        <f>VLOOKUP(TRIM(B550),MIME!A:C,3,FALSE)</f>
        <v>#N/A</v>
      </c>
    </row>
    <row r="551" spans="4:4" x14ac:dyDescent="0.3">
      <c r="D551" s="6" t="e">
        <f>VLOOKUP(TRIM(B551),MIME!A:C,3,FALSE)</f>
        <v>#N/A</v>
      </c>
    </row>
    <row r="552" spans="4:4" x14ac:dyDescent="0.3">
      <c r="D552" s="6" t="e">
        <f>VLOOKUP(TRIM(B552),MIME!A:C,3,FALSE)</f>
        <v>#N/A</v>
      </c>
    </row>
    <row r="553" spans="4:4" x14ac:dyDescent="0.3">
      <c r="D553" s="6" t="e">
        <f>VLOOKUP(TRIM(B553),MIME!A:C,3,FALSE)</f>
        <v>#N/A</v>
      </c>
    </row>
    <row r="554" spans="4:4" x14ac:dyDescent="0.3">
      <c r="D554" s="6" t="e">
        <f>VLOOKUP(TRIM(B554),MIME!A:C,3,FALSE)</f>
        <v>#N/A</v>
      </c>
    </row>
    <row r="555" spans="4:4" x14ac:dyDescent="0.3">
      <c r="D555" s="6" t="e">
        <f>VLOOKUP(TRIM(B555),MIME!A:C,3,FALSE)</f>
        <v>#N/A</v>
      </c>
    </row>
    <row r="556" spans="4:4" x14ac:dyDescent="0.3">
      <c r="D556" s="6" t="e">
        <f>VLOOKUP(TRIM(B556),MIME!A:C,3,FALSE)</f>
        <v>#N/A</v>
      </c>
    </row>
    <row r="557" spans="4:4" x14ac:dyDescent="0.3">
      <c r="D557" s="6" t="e">
        <f>VLOOKUP(TRIM(B557),MIME!A:C,3,FALSE)</f>
        <v>#N/A</v>
      </c>
    </row>
    <row r="558" spans="4:4" x14ac:dyDescent="0.3">
      <c r="D558" s="6" t="e">
        <f>VLOOKUP(TRIM(B558),MIME!A:C,3,FALSE)</f>
        <v>#N/A</v>
      </c>
    </row>
    <row r="559" spans="4:4" x14ac:dyDescent="0.3">
      <c r="D559" s="6" t="e">
        <f>VLOOKUP(TRIM(B559),MIME!A:C,3,FALSE)</f>
        <v>#N/A</v>
      </c>
    </row>
    <row r="560" spans="4:4" x14ac:dyDescent="0.3">
      <c r="D560" s="6" t="e">
        <f>VLOOKUP(TRIM(B560),MIME!A:C,3,FALSE)</f>
        <v>#N/A</v>
      </c>
    </row>
    <row r="561" spans="4:4" x14ac:dyDescent="0.3">
      <c r="D561" s="6" t="e">
        <f>VLOOKUP(TRIM(B561),MIME!A:C,3,FALSE)</f>
        <v>#N/A</v>
      </c>
    </row>
    <row r="562" spans="4:4" x14ac:dyDescent="0.3">
      <c r="D562" s="6" t="e">
        <f>VLOOKUP(TRIM(B562),MIME!A:C,3,FALSE)</f>
        <v>#N/A</v>
      </c>
    </row>
    <row r="563" spans="4:4" x14ac:dyDescent="0.3">
      <c r="D563" s="6" t="e">
        <f>VLOOKUP(TRIM(B563),MIME!A:C,3,FALSE)</f>
        <v>#N/A</v>
      </c>
    </row>
    <row r="564" spans="4:4" x14ac:dyDescent="0.3">
      <c r="D564" s="6" t="e">
        <f>VLOOKUP(TRIM(B564),MIME!A:C,3,FALSE)</f>
        <v>#N/A</v>
      </c>
    </row>
    <row r="565" spans="4:4" x14ac:dyDescent="0.3">
      <c r="D565" s="6" t="e">
        <f>VLOOKUP(TRIM(B565),MIME!A:C,3,FALSE)</f>
        <v>#N/A</v>
      </c>
    </row>
    <row r="566" spans="4:4" x14ac:dyDescent="0.3">
      <c r="D566" s="6" t="e">
        <f>VLOOKUP(TRIM(B566),MIME!A:C,3,FALSE)</f>
        <v>#N/A</v>
      </c>
    </row>
    <row r="567" spans="4:4" x14ac:dyDescent="0.3">
      <c r="D567" s="6" t="e">
        <f>VLOOKUP(TRIM(B567),MIME!A:C,3,FALSE)</f>
        <v>#N/A</v>
      </c>
    </row>
    <row r="568" spans="4:4" x14ac:dyDescent="0.3">
      <c r="D568" s="6" t="e">
        <f>VLOOKUP(TRIM(B568),MIME!A:C,3,FALSE)</f>
        <v>#N/A</v>
      </c>
    </row>
    <row r="569" spans="4:4" x14ac:dyDescent="0.3">
      <c r="D569" s="6" t="e">
        <f>VLOOKUP(TRIM(B569),MIME!A:C,3,FALSE)</f>
        <v>#N/A</v>
      </c>
    </row>
    <row r="570" spans="4:4" x14ac:dyDescent="0.3">
      <c r="D570" s="6" t="e">
        <f>VLOOKUP(TRIM(B570),MIME!A:C,3,FALSE)</f>
        <v>#N/A</v>
      </c>
    </row>
    <row r="571" spans="4:4" x14ac:dyDescent="0.3">
      <c r="D571" s="6" t="e">
        <f>VLOOKUP(TRIM(B571),MIME!A:C,3,FALSE)</f>
        <v>#N/A</v>
      </c>
    </row>
    <row r="572" spans="4:4" x14ac:dyDescent="0.3">
      <c r="D572" s="6" t="e">
        <f>VLOOKUP(TRIM(B572),MIME!A:C,3,FALSE)</f>
        <v>#N/A</v>
      </c>
    </row>
    <row r="573" spans="4:4" x14ac:dyDescent="0.3">
      <c r="D573" s="6" t="e">
        <f>VLOOKUP(TRIM(B573),MIME!A:C,3,FALSE)</f>
        <v>#N/A</v>
      </c>
    </row>
    <row r="574" spans="4:4" x14ac:dyDescent="0.3">
      <c r="D574" s="6" t="e">
        <f>VLOOKUP(TRIM(B574),MIME!A:C,3,FALSE)</f>
        <v>#N/A</v>
      </c>
    </row>
    <row r="575" spans="4:4" x14ac:dyDescent="0.3">
      <c r="D575" s="6" t="e">
        <f>VLOOKUP(TRIM(B575),MIME!A:C,3,FALSE)</f>
        <v>#N/A</v>
      </c>
    </row>
    <row r="576" spans="4:4" x14ac:dyDescent="0.3">
      <c r="D576" s="6" t="e">
        <f>VLOOKUP(TRIM(B576),MIME!A:C,3,FALSE)</f>
        <v>#N/A</v>
      </c>
    </row>
    <row r="577" spans="4:4" x14ac:dyDescent="0.3">
      <c r="D577" s="6" t="e">
        <f>VLOOKUP(TRIM(B577),MIME!A:C,3,FALSE)</f>
        <v>#N/A</v>
      </c>
    </row>
    <row r="578" spans="4:4" x14ac:dyDescent="0.3">
      <c r="D578" s="6" t="e">
        <f>VLOOKUP(TRIM(B578),MIME!A:C,3,FALSE)</f>
        <v>#N/A</v>
      </c>
    </row>
    <row r="579" spans="4:4" x14ac:dyDescent="0.3">
      <c r="D579" s="6" t="e">
        <f>VLOOKUP(TRIM(B579),MIME!A:C,3,FALSE)</f>
        <v>#N/A</v>
      </c>
    </row>
    <row r="580" spans="4:4" x14ac:dyDescent="0.3">
      <c r="D580" s="6" t="e">
        <f>VLOOKUP(TRIM(B580),MIME!A:C,3,FALSE)</f>
        <v>#N/A</v>
      </c>
    </row>
    <row r="581" spans="4:4" x14ac:dyDescent="0.3">
      <c r="D581" s="6" t="e">
        <f>VLOOKUP(TRIM(B581),MIME!A:C,3,FALSE)</f>
        <v>#N/A</v>
      </c>
    </row>
    <row r="582" spans="4:4" x14ac:dyDescent="0.3">
      <c r="D582" s="6" t="e">
        <f>VLOOKUP(TRIM(B582),MIME!A:C,3,FALSE)</f>
        <v>#N/A</v>
      </c>
    </row>
    <row r="583" spans="4:4" x14ac:dyDescent="0.3">
      <c r="D583" s="6" t="e">
        <f>VLOOKUP(TRIM(B583),MIME!A:C,3,FALSE)</f>
        <v>#N/A</v>
      </c>
    </row>
    <row r="584" spans="4:4" x14ac:dyDescent="0.3">
      <c r="D584" s="6" t="e">
        <f>VLOOKUP(TRIM(B584),MIME!A:C,3,FALSE)</f>
        <v>#N/A</v>
      </c>
    </row>
    <row r="585" spans="4:4" x14ac:dyDescent="0.3">
      <c r="D585" s="6" t="e">
        <f>VLOOKUP(TRIM(B585),MIME!A:C,3,FALSE)</f>
        <v>#N/A</v>
      </c>
    </row>
    <row r="586" spans="4:4" x14ac:dyDescent="0.3">
      <c r="D586" s="6" t="e">
        <f>VLOOKUP(TRIM(B586),MIME!A:C,3,FALSE)</f>
        <v>#N/A</v>
      </c>
    </row>
    <row r="587" spans="4:4" x14ac:dyDescent="0.3">
      <c r="D587" s="6" t="e">
        <f>VLOOKUP(TRIM(B587),MIME!A:C,3,FALSE)</f>
        <v>#N/A</v>
      </c>
    </row>
    <row r="588" spans="4:4" x14ac:dyDescent="0.3">
      <c r="D588" s="6" t="e">
        <f>VLOOKUP(TRIM(B588),MIME!A:C,3,FALSE)</f>
        <v>#N/A</v>
      </c>
    </row>
    <row r="589" spans="4:4" x14ac:dyDescent="0.3">
      <c r="D589" s="6" t="e">
        <f>VLOOKUP(TRIM(B589),MIME!A:C,3,FALSE)</f>
        <v>#N/A</v>
      </c>
    </row>
    <row r="590" spans="4:4" x14ac:dyDescent="0.3">
      <c r="D590" s="6" t="e">
        <f>VLOOKUP(TRIM(B590),MIME!A:C,3,FALSE)</f>
        <v>#N/A</v>
      </c>
    </row>
    <row r="591" spans="4:4" x14ac:dyDescent="0.3">
      <c r="D591" s="6" t="e">
        <f>VLOOKUP(TRIM(B591),MIME!A:C,3,FALSE)</f>
        <v>#N/A</v>
      </c>
    </row>
    <row r="592" spans="4:4" x14ac:dyDescent="0.3">
      <c r="D592" s="6" t="e">
        <f>VLOOKUP(TRIM(B592),MIME!A:C,3,FALSE)</f>
        <v>#N/A</v>
      </c>
    </row>
    <row r="593" spans="3:4" x14ac:dyDescent="0.3">
      <c r="D593" s="6" t="e">
        <f>VLOOKUP(TRIM(B593),MIME!A:C,3,FALSE)</f>
        <v>#N/A</v>
      </c>
    </row>
    <row r="594" spans="3:4" x14ac:dyDescent="0.3">
      <c r="D594" s="6" t="e">
        <f>VLOOKUP(TRIM(B594),MIME!A:C,3,FALSE)</f>
        <v>#N/A</v>
      </c>
    </row>
    <row r="595" spans="3:4" x14ac:dyDescent="0.3">
      <c r="D595" s="6" t="e">
        <f>VLOOKUP(TRIM(B595),MIME!A:C,3,FALSE)</f>
        <v>#N/A</v>
      </c>
    </row>
    <row r="596" spans="3:4" x14ac:dyDescent="0.3">
      <c r="D596" s="6" t="e">
        <f>VLOOKUP(TRIM(B596),MIME!A:C,3,FALSE)</f>
        <v>#N/A</v>
      </c>
    </row>
    <row r="597" spans="3:4" x14ac:dyDescent="0.3">
      <c r="D597" s="6" t="e">
        <f>VLOOKUP(TRIM(B597),MIME!A:C,3,FALSE)</f>
        <v>#N/A</v>
      </c>
    </row>
    <row r="598" spans="3:4" x14ac:dyDescent="0.3">
      <c r="D598" s="6" t="e">
        <f>VLOOKUP(TRIM(B598),MIME!A:C,3,FALSE)</f>
        <v>#N/A</v>
      </c>
    </row>
    <row r="599" spans="3:4" x14ac:dyDescent="0.3">
      <c r="D599" s="6" t="e">
        <f>VLOOKUP(TRIM(B599),MIME!A:C,3,FALSE)</f>
        <v>#N/A</v>
      </c>
    </row>
    <row r="600" spans="3:4" x14ac:dyDescent="0.3">
      <c r="D600" s="6" t="e">
        <f>VLOOKUP(TRIM(B600),MIME!A:C,3,FALSE)</f>
        <v>#N/A</v>
      </c>
    </row>
    <row r="601" spans="3:4" x14ac:dyDescent="0.3">
      <c r="C601">
        <f t="shared" ref="C581:C619" si="138">IF(B601&lt;&gt;"",1,0)</f>
        <v>0</v>
      </c>
      <c r="D601" s="6" t="e">
        <f>VLOOKUP(TRIM(B601),MIME!A:C,3,FALSE)</f>
        <v>#N/A</v>
      </c>
    </row>
    <row r="602" spans="3:4" x14ac:dyDescent="0.3">
      <c r="C602">
        <f t="shared" si="138"/>
        <v>0</v>
      </c>
      <c r="D602" s="6" t="e">
        <f>VLOOKUP(TRIM(B602),MIME!A:C,3,FALSE)</f>
        <v>#N/A</v>
      </c>
    </row>
    <row r="603" spans="3:4" x14ac:dyDescent="0.3">
      <c r="C603">
        <f t="shared" si="138"/>
        <v>0</v>
      </c>
      <c r="D603" s="6" t="e">
        <f>VLOOKUP(TRIM(B603),MIME!A:C,3,FALSE)</f>
        <v>#N/A</v>
      </c>
    </row>
    <row r="604" spans="3:4" x14ac:dyDescent="0.3">
      <c r="C604">
        <f t="shared" si="138"/>
        <v>0</v>
      </c>
      <c r="D604" s="6" t="e">
        <f>VLOOKUP(TRIM(B604),MIME!A:C,3,FALSE)</f>
        <v>#N/A</v>
      </c>
    </row>
    <row r="605" spans="3:4" x14ac:dyDescent="0.3">
      <c r="C605">
        <f t="shared" si="138"/>
        <v>0</v>
      </c>
      <c r="D605" s="6" t="e">
        <f>VLOOKUP(TRIM(B605),MIME!A:C,3,FALSE)</f>
        <v>#N/A</v>
      </c>
    </row>
    <row r="606" spans="3:4" x14ac:dyDescent="0.3">
      <c r="C606">
        <f t="shared" si="138"/>
        <v>0</v>
      </c>
      <c r="D606" s="6" t="e">
        <f>VLOOKUP(TRIM(B606),MIME!A:C,3,FALSE)</f>
        <v>#N/A</v>
      </c>
    </row>
    <row r="607" spans="3:4" x14ac:dyDescent="0.3">
      <c r="C607">
        <f t="shared" si="138"/>
        <v>0</v>
      </c>
      <c r="D607" s="6" t="e">
        <f>VLOOKUP(TRIM(B607),MIME!A:C,3,FALSE)</f>
        <v>#N/A</v>
      </c>
    </row>
    <row r="608" spans="3:4" x14ac:dyDescent="0.3">
      <c r="C608">
        <f t="shared" si="138"/>
        <v>0</v>
      </c>
      <c r="D608" s="6" t="e">
        <f>VLOOKUP(TRIM(B608),MIME!A:C,3,FALSE)</f>
        <v>#N/A</v>
      </c>
    </row>
    <row r="609" spans="3:4" x14ac:dyDescent="0.3">
      <c r="C609">
        <f t="shared" si="138"/>
        <v>0</v>
      </c>
      <c r="D609" s="6" t="e">
        <f>VLOOKUP(TRIM(B609),MIME!A:C,3,FALSE)</f>
        <v>#N/A</v>
      </c>
    </row>
    <row r="610" spans="3:4" x14ac:dyDescent="0.3">
      <c r="C610">
        <f t="shared" si="138"/>
        <v>0</v>
      </c>
      <c r="D610" s="6" t="e">
        <f>VLOOKUP(TRIM(B610),MIME!A:C,3,FALSE)</f>
        <v>#N/A</v>
      </c>
    </row>
    <row r="611" spans="3:4" x14ac:dyDescent="0.3">
      <c r="C611">
        <f t="shared" si="138"/>
        <v>0</v>
      </c>
      <c r="D611" s="6" t="e">
        <f>VLOOKUP(TRIM(B611),MIME!A:C,3,FALSE)</f>
        <v>#N/A</v>
      </c>
    </row>
    <row r="612" spans="3:4" x14ac:dyDescent="0.3">
      <c r="C612">
        <f t="shared" si="138"/>
        <v>0</v>
      </c>
      <c r="D612" s="6" t="e">
        <f>VLOOKUP(TRIM(B612),MIME!A:C,3,FALSE)</f>
        <v>#N/A</v>
      </c>
    </row>
    <row r="613" spans="3:4" x14ac:dyDescent="0.3">
      <c r="C613">
        <f t="shared" si="138"/>
        <v>0</v>
      </c>
      <c r="D613" s="6" t="e">
        <f>VLOOKUP(TRIM(B613),MIME!A:C,3,FALSE)</f>
        <v>#N/A</v>
      </c>
    </row>
    <row r="614" spans="3:4" x14ac:dyDescent="0.3">
      <c r="C614">
        <f t="shared" si="138"/>
        <v>0</v>
      </c>
      <c r="D614" s="6" t="e">
        <f>VLOOKUP(TRIM(B614),MIME!A:C,3,FALSE)</f>
        <v>#N/A</v>
      </c>
    </row>
    <row r="615" spans="3:4" x14ac:dyDescent="0.3">
      <c r="C615">
        <f t="shared" si="138"/>
        <v>0</v>
      </c>
      <c r="D615" s="6" t="e">
        <f>VLOOKUP(TRIM(B615),MIME!A:C,3,FALSE)</f>
        <v>#N/A</v>
      </c>
    </row>
    <row r="616" spans="3:4" x14ac:dyDescent="0.3">
      <c r="C616">
        <f t="shared" si="138"/>
        <v>0</v>
      </c>
      <c r="D616" s="6" t="e">
        <f>VLOOKUP(TRIM(B616),MIME!A:C,3,FALSE)</f>
        <v>#N/A</v>
      </c>
    </row>
    <row r="617" spans="3:4" x14ac:dyDescent="0.3">
      <c r="C617">
        <f t="shared" si="138"/>
        <v>0</v>
      </c>
      <c r="D617" s="6" t="e">
        <f>VLOOKUP(TRIM(B617),MIME!A:C,3,FALSE)</f>
        <v>#N/A</v>
      </c>
    </row>
    <row r="618" spans="3:4" x14ac:dyDescent="0.3">
      <c r="C618">
        <f t="shared" si="138"/>
        <v>0</v>
      </c>
      <c r="D618" s="6" t="e">
        <f>VLOOKUP(TRIM(B618),MIME!A:C,3,FALSE)</f>
        <v>#N/A</v>
      </c>
    </row>
    <row r="619" spans="3:4" x14ac:dyDescent="0.3">
      <c r="C619">
        <f t="shared" si="138"/>
        <v>0</v>
      </c>
      <c r="D619" s="6" t="e">
        <f>VLOOKUP(TRIM(B619),MIME!A:C,3,FALSE)</f>
        <v>#N/A</v>
      </c>
    </row>
  </sheetData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D161-2D67-4138-8B91-573D06EC5CE7}">
  <dimension ref="A1:ON345"/>
  <sheetViews>
    <sheetView zoomScale="115" zoomScaleNormal="115" workbookViewId="0">
      <selection activeCell="C1" sqref="C1"/>
    </sheetView>
  </sheetViews>
  <sheetFormatPr defaultRowHeight="14.4" x14ac:dyDescent="0.3"/>
  <cols>
    <col min="1" max="3" width="18.33203125" customWidth="1"/>
    <col min="5" max="5" width="12.5546875" bestFit="1" customWidth="1"/>
    <col min="6" max="6" width="12.88671875" bestFit="1" customWidth="1"/>
    <col min="9" max="9" width="12.5546875" bestFit="1" customWidth="1"/>
    <col min="10" max="10" width="7.6640625" bestFit="1" customWidth="1"/>
    <col min="12" max="12" width="18" bestFit="1" customWidth="1"/>
    <col min="13" max="13" width="16.21875" bestFit="1" customWidth="1"/>
    <col min="14" max="14" width="12.6640625" customWidth="1"/>
    <col min="15" max="15" width="10.6640625" bestFit="1" customWidth="1"/>
    <col min="16" max="16" width="7.44140625" bestFit="1" customWidth="1"/>
    <col min="17" max="17" width="4" bestFit="1" customWidth="1"/>
    <col min="18" max="18" width="7.21875" bestFit="1" customWidth="1"/>
    <col min="19" max="19" width="9" bestFit="1" customWidth="1"/>
    <col min="20" max="20" width="5.109375" bestFit="1" customWidth="1"/>
    <col min="21" max="21" width="4.33203125" bestFit="1" customWidth="1"/>
    <col min="22" max="23" width="4.44140625" bestFit="1" customWidth="1"/>
    <col min="24" max="25" width="5.33203125" bestFit="1" customWidth="1"/>
    <col min="26" max="26" width="3.109375" bestFit="1" customWidth="1"/>
    <col min="27" max="27" width="2.33203125" bestFit="1" customWidth="1"/>
    <col min="28" max="28" width="4" bestFit="1" customWidth="1"/>
    <col min="29" max="29" width="3.6640625" bestFit="1" customWidth="1"/>
    <col min="30" max="31" width="4.21875" bestFit="1" customWidth="1"/>
    <col min="32" max="32" width="2.5546875" bestFit="1" customWidth="1"/>
    <col min="33" max="33" width="3.33203125" bestFit="1" customWidth="1"/>
    <col min="34" max="34" width="4.21875" bestFit="1" customWidth="1"/>
    <col min="35" max="35" width="4" bestFit="1" customWidth="1"/>
    <col min="36" max="36" width="4.5546875" bestFit="1" customWidth="1"/>
    <col min="37" max="37" width="4.88671875" bestFit="1" customWidth="1"/>
    <col min="38" max="38" width="3.6640625" bestFit="1" customWidth="1"/>
    <col min="39" max="39" width="4.44140625" bestFit="1" customWidth="1"/>
    <col min="40" max="40" width="4.33203125" bestFit="1" customWidth="1"/>
    <col min="41" max="41" width="2.77734375" bestFit="1" customWidth="1"/>
    <col min="42" max="43" width="3.44140625" bestFit="1" customWidth="1"/>
    <col min="44" max="44" width="3.33203125" bestFit="1" customWidth="1"/>
    <col min="45" max="45" width="6.33203125" bestFit="1" customWidth="1"/>
    <col min="46" max="46" width="3.44140625" bestFit="1" customWidth="1"/>
    <col min="47" max="47" width="4.5546875" bestFit="1" customWidth="1"/>
    <col min="48" max="51" width="5.6640625" bestFit="1" customWidth="1"/>
    <col min="52" max="52" width="5.33203125" bestFit="1" customWidth="1"/>
    <col min="53" max="53" width="4" bestFit="1" customWidth="1"/>
    <col min="54" max="54" width="6" bestFit="1" customWidth="1"/>
    <col min="55" max="55" width="3.6640625" bestFit="1" customWidth="1"/>
    <col min="56" max="56" width="3.88671875" bestFit="1" customWidth="1"/>
    <col min="57" max="57" width="5.109375" bestFit="1" customWidth="1"/>
    <col min="58" max="58" width="4.33203125" bestFit="1" customWidth="1"/>
    <col min="59" max="59" width="2.33203125" bestFit="1" customWidth="1"/>
    <col min="60" max="60" width="4.21875" bestFit="1" customWidth="1"/>
    <col min="61" max="61" width="3.88671875" bestFit="1" customWidth="1"/>
    <col min="62" max="62" width="4" bestFit="1" customWidth="1"/>
    <col min="63" max="63" width="2.77734375" bestFit="1" customWidth="1"/>
    <col min="64" max="64" width="4.21875" bestFit="1" customWidth="1"/>
    <col min="65" max="65" width="4.88671875" bestFit="1" customWidth="1"/>
    <col min="66" max="66" width="5.33203125" bestFit="1" customWidth="1"/>
    <col min="67" max="67" width="3" bestFit="1" customWidth="1"/>
    <col min="68" max="68" width="4.88671875" bestFit="1" customWidth="1"/>
    <col min="69" max="69" width="9.77734375" bestFit="1" customWidth="1"/>
    <col min="70" max="70" width="4.6640625" bestFit="1" customWidth="1"/>
    <col min="71" max="71" width="4.33203125" bestFit="1" customWidth="1"/>
    <col min="72" max="72" width="3.6640625" bestFit="1" customWidth="1"/>
    <col min="73" max="73" width="2.77734375" bestFit="1" customWidth="1"/>
    <col min="74" max="74" width="3.6640625" bestFit="1" customWidth="1"/>
    <col min="75" max="75" width="3.88671875" bestFit="1" customWidth="1"/>
    <col min="76" max="76" width="4" bestFit="1" customWidth="1"/>
    <col min="77" max="77" width="4.44140625" bestFit="1" customWidth="1"/>
    <col min="78" max="78" width="4.33203125" bestFit="1" customWidth="1"/>
    <col min="79" max="79" width="4.44140625" bestFit="1" customWidth="1"/>
    <col min="80" max="80" width="4.21875" bestFit="1" customWidth="1"/>
    <col min="81" max="81" width="4.6640625" bestFit="1" customWidth="1"/>
    <col min="82" max="82" width="4.88671875" bestFit="1" customWidth="1"/>
    <col min="83" max="83" width="5" bestFit="1" customWidth="1"/>
    <col min="84" max="84" width="4.33203125" bestFit="1" customWidth="1"/>
    <col min="85" max="85" width="6" bestFit="1" customWidth="1"/>
    <col min="86" max="86" width="5.33203125" bestFit="1" customWidth="1"/>
    <col min="87" max="87" width="4.21875" bestFit="1" customWidth="1"/>
    <col min="88" max="88" width="5.88671875" bestFit="1" customWidth="1"/>
    <col min="89" max="89" width="5.109375" bestFit="1" customWidth="1"/>
    <col min="90" max="90" width="3.88671875" bestFit="1" customWidth="1"/>
    <col min="91" max="91" width="4.21875" bestFit="1" customWidth="1"/>
    <col min="92" max="92" width="4.88671875" bestFit="1" customWidth="1"/>
    <col min="93" max="93" width="4" bestFit="1" customWidth="1"/>
    <col min="94" max="94" width="4.21875" bestFit="1" customWidth="1"/>
    <col min="95" max="95" width="3.88671875" bestFit="1" customWidth="1"/>
    <col min="96" max="96" width="4.88671875" bestFit="1" customWidth="1"/>
    <col min="97" max="97" width="3.88671875" bestFit="1" customWidth="1"/>
    <col min="98" max="98" width="6.5546875" bestFit="1" customWidth="1"/>
    <col min="99" max="99" width="4.33203125" bestFit="1" customWidth="1"/>
    <col min="100" max="100" width="2.6640625" bestFit="1" customWidth="1"/>
    <col min="101" max="101" width="4.21875" bestFit="1" customWidth="1"/>
    <col min="102" max="102" width="4.33203125" bestFit="1" customWidth="1"/>
    <col min="103" max="103" width="5.5546875" bestFit="1" customWidth="1"/>
    <col min="104" max="105" width="4.44140625" bestFit="1" customWidth="1"/>
    <col min="106" max="106" width="3.88671875" bestFit="1" customWidth="1"/>
    <col min="107" max="107" width="3.33203125" bestFit="1" customWidth="1"/>
    <col min="108" max="108" width="4.21875" bestFit="1" customWidth="1"/>
    <col min="109" max="109" width="3.109375" bestFit="1" customWidth="1"/>
    <col min="110" max="110" width="2.77734375" bestFit="1" customWidth="1"/>
    <col min="111" max="111" width="3.6640625" bestFit="1" customWidth="1"/>
    <col min="112" max="114" width="3.33203125" bestFit="1" customWidth="1"/>
    <col min="115" max="115" width="4.33203125" bestFit="1" customWidth="1"/>
    <col min="116" max="116" width="4.6640625" bestFit="1" customWidth="1"/>
    <col min="117" max="117" width="3" bestFit="1" customWidth="1"/>
    <col min="118" max="118" width="4.5546875" bestFit="1" customWidth="1"/>
    <col min="119" max="119" width="2.33203125" bestFit="1" customWidth="1"/>
    <col min="120" max="120" width="7.21875" bestFit="1" customWidth="1"/>
    <col min="121" max="121" width="4.44140625" bestFit="1" customWidth="1"/>
    <col min="122" max="122" width="4.6640625" bestFit="1" customWidth="1"/>
    <col min="123" max="123" width="5.33203125" bestFit="1" customWidth="1"/>
    <col min="124" max="124" width="4.33203125" bestFit="1" customWidth="1"/>
    <col min="125" max="127" width="3.44140625" bestFit="1" customWidth="1"/>
    <col min="128" max="128" width="3.33203125" bestFit="1" customWidth="1"/>
    <col min="129" max="129" width="3.44140625" bestFit="1" customWidth="1"/>
    <col min="130" max="130" width="2.44140625" bestFit="1" customWidth="1"/>
    <col min="131" max="131" width="3.33203125" bestFit="1" customWidth="1"/>
    <col min="132" max="132" width="3.44140625" bestFit="1" customWidth="1"/>
    <col min="133" max="133" width="4.5546875" bestFit="1" customWidth="1"/>
    <col min="134" max="134" width="3.88671875" bestFit="1" customWidth="1"/>
    <col min="135" max="135" width="4.88671875" bestFit="1" customWidth="1"/>
    <col min="136" max="136" width="3.6640625" bestFit="1" customWidth="1"/>
    <col min="137" max="137" width="2.5546875" bestFit="1" customWidth="1"/>
    <col min="138" max="138" width="4.6640625" bestFit="1" customWidth="1"/>
    <col min="139" max="139" width="3.44140625" bestFit="1" customWidth="1"/>
    <col min="140" max="140" width="4.44140625" bestFit="1" customWidth="1"/>
    <col min="141" max="141" width="4.6640625" bestFit="1" customWidth="1"/>
    <col min="142" max="142" width="4.44140625" bestFit="1" customWidth="1"/>
    <col min="143" max="145" width="3.6640625" bestFit="1" customWidth="1"/>
    <col min="146" max="146" width="2.77734375" bestFit="1" customWidth="1"/>
    <col min="147" max="149" width="5" bestFit="1" customWidth="1"/>
    <col min="150" max="150" width="5.109375" bestFit="1" customWidth="1"/>
    <col min="151" max="151" width="4.6640625" bestFit="1" customWidth="1"/>
    <col min="152" max="152" width="5.5546875" bestFit="1" customWidth="1"/>
    <col min="153" max="153" width="5" bestFit="1" customWidth="1"/>
    <col min="154" max="154" width="5.109375" bestFit="1" customWidth="1"/>
    <col min="155" max="155" width="4" bestFit="1" customWidth="1"/>
    <col min="156" max="156" width="5" bestFit="1" customWidth="1"/>
    <col min="157" max="158" width="5.109375" bestFit="1" customWidth="1"/>
    <col min="159" max="159" width="5" bestFit="1" customWidth="1"/>
    <col min="160" max="160" width="4.88671875" bestFit="1" customWidth="1"/>
    <col min="161" max="161" width="4" bestFit="1" customWidth="1"/>
    <col min="162" max="162" width="4.6640625" bestFit="1" customWidth="1"/>
    <col min="163" max="163" width="7" bestFit="1" customWidth="1"/>
    <col min="164" max="164" width="4.44140625" bestFit="1" customWidth="1"/>
    <col min="165" max="165" width="5" bestFit="1" customWidth="1"/>
    <col min="166" max="167" width="4.88671875" bestFit="1" customWidth="1"/>
    <col min="168" max="168" width="5" bestFit="1" customWidth="1"/>
    <col min="169" max="169" width="5.5546875" bestFit="1" customWidth="1"/>
    <col min="170" max="170" width="5.109375" bestFit="1" customWidth="1"/>
    <col min="171" max="171" width="5" bestFit="1" customWidth="1"/>
    <col min="172" max="172" width="5.109375" bestFit="1" customWidth="1"/>
    <col min="173" max="173" width="6" bestFit="1" customWidth="1"/>
    <col min="174" max="175" width="5.109375" bestFit="1" customWidth="1"/>
    <col min="176" max="176" width="6" bestFit="1" customWidth="1"/>
    <col min="177" max="177" width="5" bestFit="1" customWidth="1"/>
    <col min="178" max="178" width="5.109375" bestFit="1" customWidth="1"/>
    <col min="179" max="179" width="6" bestFit="1" customWidth="1"/>
    <col min="180" max="180" width="5" bestFit="1" customWidth="1"/>
    <col min="181" max="181" width="5.33203125" bestFit="1" customWidth="1"/>
    <col min="182" max="182" width="5" bestFit="1" customWidth="1"/>
    <col min="183" max="184" width="6" bestFit="1" customWidth="1"/>
    <col min="185" max="185" width="4.6640625" bestFit="1" customWidth="1"/>
    <col min="186" max="186" width="4.33203125" bestFit="1" customWidth="1"/>
    <col min="187" max="187" width="4.88671875" bestFit="1" customWidth="1"/>
    <col min="188" max="189" width="4.44140625" bestFit="1" customWidth="1"/>
    <col min="190" max="190" width="4.21875" bestFit="1" customWidth="1"/>
    <col min="191" max="191" width="4.33203125" bestFit="1" customWidth="1"/>
    <col min="192" max="192" width="4.21875" bestFit="1" customWidth="1"/>
    <col min="193" max="193" width="4.33203125" bestFit="1" customWidth="1"/>
    <col min="194" max="194" width="5" bestFit="1" customWidth="1"/>
    <col min="195" max="195" width="4.33203125" bestFit="1" customWidth="1"/>
    <col min="196" max="196" width="3.44140625" bestFit="1" customWidth="1"/>
    <col min="197" max="197" width="6.33203125" bestFit="1" customWidth="1"/>
    <col min="198" max="198" width="4.33203125" bestFit="1" customWidth="1"/>
    <col min="199" max="199" width="6" bestFit="1" customWidth="1"/>
    <col min="200" max="200" width="4.5546875" bestFit="1" customWidth="1"/>
    <col min="201" max="201" width="4.88671875" bestFit="1" customWidth="1"/>
    <col min="202" max="202" width="4.21875" bestFit="1" customWidth="1"/>
    <col min="203" max="203" width="4" bestFit="1" customWidth="1"/>
    <col min="204" max="205" width="4.44140625" bestFit="1" customWidth="1"/>
    <col min="206" max="206" width="2.6640625" bestFit="1" customWidth="1"/>
    <col min="207" max="207" width="3.44140625" bestFit="1" customWidth="1"/>
    <col min="208" max="208" width="4.44140625" bestFit="1" customWidth="1"/>
    <col min="209" max="209" width="3.44140625" bestFit="1" customWidth="1"/>
    <col min="210" max="210" width="5.88671875" bestFit="1" customWidth="1"/>
    <col min="211" max="211" width="5.109375" bestFit="1" customWidth="1"/>
    <col min="212" max="212" width="6" bestFit="1" customWidth="1"/>
    <col min="213" max="213" width="4.33203125" bestFit="1" customWidth="1"/>
    <col min="214" max="214" width="6" bestFit="1" customWidth="1"/>
    <col min="215" max="215" width="5.33203125" bestFit="1" customWidth="1"/>
    <col min="216" max="216" width="4.21875" bestFit="1" customWidth="1"/>
    <col min="217" max="217" width="5.88671875" bestFit="1" customWidth="1"/>
    <col min="218" max="218" width="5.109375" bestFit="1" customWidth="1"/>
    <col min="219" max="219" width="3.109375" bestFit="1" customWidth="1"/>
    <col min="220" max="221" width="4.33203125" bestFit="1" customWidth="1"/>
    <col min="222" max="222" width="5.33203125" bestFit="1" customWidth="1"/>
    <col min="223" max="223" width="6" bestFit="1" customWidth="1"/>
    <col min="224" max="224" width="4" bestFit="1" customWidth="1"/>
    <col min="225" max="225" width="4.33203125" bestFit="1" customWidth="1"/>
    <col min="226" max="226" width="3.33203125" bestFit="1" customWidth="1"/>
    <col min="227" max="227" width="3" bestFit="1" customWidth="1"/>
    <col min="228" max="257" width="4.21875" bestFit="1" customWidth="1"/>
    <col min="258" max="258" width="2.77734375" bestFit="1" customWidth="1"/>
    <col min="259" max="259" width="4.5546875" bestFit="1" customWidth="1"/>
    <col min="260" max="260" width="3.44140625" bestFit="1" customWidth="1"/>
    <col min="261" max="261" width="6.88671875" bestFit="1" customWidth="1"/>
    <col min="262" max="262" width="3" bestFit="1" customWidth="1"/>
    <col min="263" max="264" width="3.44140625" bestFit="1" customWidth="1"/>
    <col min="265" max="265" width="4.21875" bestFit="1" customWidth="1"/>
    <col min="266" max="266" width="5.33203125" bestFit="1" customWidth="1"/>
    <col min="267" max="267" width="5.6640625" bestFit="1" customWidth="1"/>
    <col min="268" max="268" width="4.21875" bestFit="1" customWidth="1"/>
    <col min="269" max="269" width="4.6640625" bestFit="1" customWidth="1"/>
    <col min="270" max="270" width="3.6640625" bestFit="1" customWidth="1"/>
    <col min="271" max="271" width="2.6640625" bestFit="1" customWidth="1"/>
    <col min="272" max="272" width="3.44140625" bestFit="1" customWidth="1"/>
    <col min="273" max="273" width="3.33203125" bestFit="1" customWidth="1"/>
    <col min="274" max="274" width="4.88671875" bestFit="1" customWidth="1"/>
    <col min="275" max="275" width="4" bestFit="1" customWidth="1"/>
    <col min="276" max="276" width="3.44140625" bestFit="1" customWidth="1"/>
    <col min="277" max="277" width="4.5546875" bestFit="1" customWidth="1"/>
    <col min="278" max="278" width="3.109375" bestFit="1" customWidth="1"/>
    <col min="279" max="279" width="4.88671875" bestFit="1" customWidth="1"/>
    <col min="280" max="280" width="3.44140625" bestFit="1" customWidth="1"/>
    <col min="281" max="281" width="5.33203125" bestFit="1" customWidth="1"/>
    <col min="282" max="282" width="4.5546875" bestFit="1" customWidth="1"/>
    <col min="283" max="284" width="4.6640625" bestFit="1" customWidth="1"/>
    <col min="285" max="285" width="4.33203125" bestFit="1" customWidth="1"/>
    <col min="286" max="286" width="4" bestFit="1" customWidth="1"/>
    <col min="287" max="288" width="3.44140625" bestFit="1" customWidth="1"/>
    <col min="289" max="289" width="4" bestFit="1" customWidth="1"/>
    <col min="290" max="290" width="3.44140625" bestFit="1" customWidth="1"/>
    <col min="291" max="291" width="4.33203125" bestFit="1" customWidth="1"/>
    <col min="292" max="292" width="5.33203125" bestFit="1" customWidth="1"/>
    <col min="293" max="293" width="3.44140625" bestFit="1" customWidth="1"/>
    <col min="294" max="294" width="5" bestFit="1" customWidth="1"/>
    <col min="295" max="295" width="4" bestFit="1" customWidth="1"/>
    <col min="296" max="296" width="3.88671875" bestFit="1" customWidth="1"/>
    <col min="297" max="297" width="3.6640625" bestFit="1" customWidth="1"/>
    <col min="298" max="298" width="4.6640625" bestFit="1" customWidth="1"/>
    <col min="299" max="299" width="5.6640625" bestFit="1" customWidth="1"/>
    <col min="300" max="300" width="3" bestFit="1" customWidth="1"/>
    <col min="301" max="301" width="3.6640625" bestFit="1" customWidth="1"/>
    <col min="302" max="302" width="3.33203125" bestFit="1" customWidth="1"/>
    <col min="303" max="303" width="3" bestFit="1" customWidth="1"/>
    <col min="304" max="304" width="3.6640625" bestFit="1" customWidth="1"/>
    <col min="305" max="305" width="2.6640625" bestFit="1" customWidth="1"/>
    <col min="306" max="306" width="3.33203125" bestFit="1" customWidth="1"/>
    <col min="307" max="307" width="3.44140625" bestFit="1" customWidth="1"/>
    <col min="308" max="308" width="5" bestFit="1" customWidth="1"/>
    <col min="309" max="309" width="3.33203125" bestFit="1" customWidth="1"/>
    <col min="310" max="310" width="3.44140625" bestFit="1" customWidth="1"/>
    <col min="311" max="311" width="7.44140625" bestFit="1" customWidth="1"/>
    <col min="312" max="312" width="3.6640625" bestFit="1" customWidth="1"/>
    <col min="313" max="313" width="3.44140625" bestFit="1" customWidth="1"/>
    <col min="314" max="314" width="4.44140625" bestFit="1" customWidth="1"/>
    <col min="315" max="315" width="4.21875" bestFit="1" customWidth="1"/>
    <col min="316" max="316" width="4.44140625" bestFit="1" customWidth="1"/>
    <col min="317" max="317" width="4.21875" bestFit="1" customWidth="1"/>
    <col min="318" max="318" width="4.44140625" bestFit="1" customWidth="1"/>
    <col min="319" max="319" width="6.33203125" bestFit="1" customWidth="1"/>
    <col min="320" max="320" width="4.6640625" bestFit="1" customWidth="1"/>
    <col min="321" max="321" width="6.6640625" bestFit="1" customWidth="1"/>
    <col min="322" max="322" width="6" bestFit="1" customWidth="1"/>
    <col min="323" max="324" width="4.44140625" bestFit="1" customWidth="1"/>
    <col min="325" max="325" width="5.33203125" bestFit="1" customWidth="1"/>
    <col min="326" max="326" width="5.109375" bestFit="1" customWidth="1"/>
    <col min="327" max="327" width="5.5546875" bestFit="1" customWidth="1"/>
    <col min="328" max="328" width="5.33203125" bestFit="1" customWidth="1"/>
    <col min="329" max="329" width="5.109375" bestFit="1" customWidth="1"/>
    <col min="330" max="330" width="6.33203125" bestFit="1" customWidth="1"/>
    <col min="331" max="331" width="5" bestFit="1" customWidth="1"/>
    <col min="332" max="332" width="4.6640625" bestFit="1" customWidth="1"/>
    <col min="333" max="333" width="4" bestFit="1" customWidth="1"/>
    <col min="334" max="334" width="3.44140625" bestFit="1" customWidth="1"/>
    <col min="335" max="335" width="9.77734375" bestFit="1" customWidth="1"/>
    <col min="336" max="336" width="5.33203125" bestFit="1" customWidth="1"/>
    <col min="337" max="337" width="3.44140625" bestFit="1" customWidth="1"/>
    <col min="338" max="338" width="4.5546875" bestFit="1" customWidth="1"/>
    <col min="339" max="339" width="5.33203125" bestFit="1" customWidth="1"/>
    <col min="340" max="340" width="4.33203125" bestFit="1" customWidth="1"/>
    <col min="341" max="341" width="4.44140625" bestFit="1" customWidth="1"/>
    <col min="342" max="342" width="5.109375" bestFit="1" customWidth="1"/>
    <col min="343" max="343" width="4.44140625" bestFit="1" customWidth="1"/>
    <col min="344" max="344" width="3.88671875" bestFit="1" customWidth="1"/>
    <col min="345" max="345" width="4.44140625" bestFit="1" customWidth="1"/>
    <col min="346" max="346" width="3.6640625" bestFit="1" customWidth="1"/>
    <col min="347" max="347" width="3" bestFit="1" customWidth="1"/>
    <col min="348" max="348" width="4.33203125" bestFit="1" customWidth="1"/>
    <col min="349" max="349" width="2.33203125" bestFit="1" customWidth="1"/>
    <col min="350" max="350" width="3.44140625" bestFit="1" customWidth="1"/>
    <col min="351" max="351" width="4.5546875" bestFit="1" customWidth="1"/>
    <col min="352" max="352" width="7.21875" bestFit="1" customWidth="1"/>
    <col min="353" max="353" width="11.33203125" bestFit="1" customWidth="1"/>
    <col min="354" max="354" width="11.33203125" customWidth="1"/>
    <col min="355" max="355" width="11.88671875" customWidth="1"/>
    <col min="356" max="359" width="7.21875" bestFit="1" customWidth="1"/>
    <col min="360" max="360" width="9.77734375" bestFit="1" customWidth="1"/>
    <col min="361" max="361" width="9.44140625" bestFit="1" customWidth="1"/>
    <col min="362" max="362" width="12.109375" bestFit="1" customWidth="1"/>
    <col min="363" max="363" width="11.33203125" bestFit="1" customWidth="1"/>
  </cols>
  <sheetData>
    <row r="1" spans="1:354" x14ac:dyDescent="0.3">
      <c r="A1" s="6" t="s">
        <v>1496</v>
      </c>
      <c r="B1" s="6" t="s">
        <v>701</v>
      </c>
      <c r="C1" s="6" t="s">
        <v>1583</v>
      </c>
      <c r="E1" s="7" t="s">
        <v>1497</v>
      </c>
      <c r="F1" t="s">
        <v>1499</v>
      </c>
      <c r="I1" s="7" t="s">
        <v>1496</v>
      </c>
      <c r="J1" t="s">
        <v>0</v>
      </c>
      <c r="L1" t="s">
        <v>1584</v>
      </c>
      <c r="M1" t="s">
        <v>1582</v>
      </c>
    </row>
    <row r="2" spans="1:354" x14ac:dyDescent="0.3">
      <c r="A2" s="6" t="s">
        <v>0</v>
      </c>
      <c r="B2" s="6" t="s">
        <v>1</v>
      </c>
      <c r="C2" s="6">
        <f>1</f>
        <v>1</v>
      </c>
      <c r="E2" s="3" t="s">
        <v>1479</v>
      </c>
      <c r="F2" s="8">
        <v>1</v>
      </c>
      <c r="L2" t="s">
        <v>1497</v>
      </c>
      <c r="M2" t="s">
        <v>1479</v>
      </c>
      <c r="N2" t="s">
        <v>1492</v>
      </c>
      <c r="O2" t="s">
        <v>1491</v>
      </c>
      <c r="P2" t="s">
        <v>1490</v>
      </c>
      <c r="Q2" t="s">
        <v>266</v>
      </c>
      <c r="R2" t="s">
        <v>267</v>
      </c>
      <c r="S2" t="s">
        <v>1493</v>
      </c>
      <c r="T2" t="s">
        <v>349</v>
      </c>
      <c r="U2" t="s">
        <v>308</v>
      </c>
      <c r="V2" t="s">
        <v>1</v>
      </c>
      <c r="W2" t="s">
        <v>2</v>
      </c>
      <c r="X2" t="s">
        <v>3</v>
      </c>
      <c r="Y2" t="s">
        <v>4</v>
      </c>
      <c r="Z2" t="s">
        <v>237</v>
      </c>
      <c r="AA2" t="s">
        <v>1472</v>
      </c>
      <c r="AB2" t="s">
        <v>240</v>
      </c>
      <c r="AC2" t="s">
        <v>336</v>
      </c>
      <c r="AD2" t="s">
        <v>200</v>
      </c>
      <c r="AE2" t="s">
        <v>157</v>
      </c>
      <c r="AF2" t="s">
        <v>313</v>
      </c>
      <c r="AG2" t="s">
        <v>201</v>
      </c>
      <c r="AH2" t="s">
        <v>202</v>
      </c>
      <c r="AI2" t="s">
        <v>203</v>
      </c>
      <c r="AJ2" t="s">
        <v>5</v>
      </c>
      <c r="AK2" t="s">
        <v>6</v>
      </c>
      <c r="AL2" t="s">
        <v>238</v>
      </c>
      <c r="AM2" t="s">
        <v>279</v>
      </c>
      <c r="AN2" t="s">
        <v>729</v>
      </c>
      <c r="AO2" t="s">
        <v>1473</v>
      </c>
      <c r="AP2" t="s">
        <v>158</v>
      </c>
      <c r="AQ2" t="s">
        <v>7</v>
      </c>
      <c r="AR2" t="s">
        <v>204</v>
      </c>
      <c r="AS2" t="s">
        <v>337</v>
      </c>
      <c r="AT2" t="s">
        <v>8</v>
      </c>
      <c r="AU2" t="s">
        <v>256</v>
      </c>
      <c r="AV2" t="s">
        <v>252</v>
      </c>
      <c r="AW2" t="s">
        <v>253</v>
      </c>
      <c r="AX2" t="s">
        <v>254</v>
      </c>
      <c r="AY2" t="s">
        <v>255</v>
      </c>
      <c r="AZ2" t="s">
        <v>114</v>
      </c>
      <c r="BA2" t="s">
        <v>239</v>
      </c>
      <c r="BB2" t="s">
        <v>9</v>
      </c>
      <c r="BC2" t="s">
        <v>10</v>
      </c>
      <c r="BD2" t="s">
        <v>302</v>
      </c>
      <c r="BE2" t="s">
        <v>82</v>
      </c>
      <c r="BF2" t="s">
        <v>159</v>
      </c>
      <c r="BG2" t="s">
        <v>241</v>
      </c>
      <c r="BH2" t="s">
        <v>160</v>
      </c>
      <c r="BI2" t="s">
        <v>257</v>
      </c>
      <c r="BJ2" t="s">
        <v>258</v>
      </c>
      <c r="BK2" t="s">
        <v>286</v>
      </c>
      <c r="BL2" t="s">
        <v>205</v>
      </c>
      <c r="BM2" t="s">
        <v>115</v>
      </c>
      <c r="BN2" t="s">
        <v>287</v>
      </c>
      <c r="BO2" t="s">
        <v>288</v>
      </c>
      <c r="BP2" t="s">
        <v>110</v>
      </c>
      <c r="BQ2" t="s">
        <v>303</v>
      </c>
      <c r="BR2" t="s">
        <v>763</v>
      </c>
      <c r="BS2" t="s">
        <v>116</v>
      </c>
      <c r="BT2" t="s">
        <v>350</v>
      </c>
      <c r="BU2" t="s">
        <v>270</v>
      </c>
      <c r="BV2" t="s">
        <v>262</v>
      </c>
      <c r="BW2" t="s">
        <v>117</v>
      </c>
      <c r="BX2" t="s">
        <v>118</v>
      </c>
      <c r="BY2" t="s">
        <v>11</v>
      </c>
      <c r="BZ2" t="s">
        <v>310</v>
      </c>
      <c r="CA2" t="s">
        <v>1474</v>
      </c>
      <c r="CB2" t="s">
        <v>299</v>
      </c>
      <c r="CC2" t="s">
        <v>12</v>
      </c>
      <c r="CD2" t="s">
        <v>275</v>
      </c>
      <c r="CE2" t="s">
        <v>1475</v>
      </c>
      <c r="CF2" t="s">
        <v>74</v>
      </c>
      <c r="CG2" t="s">
        <v>95</v>
      </c>
      <c r="CH2" t="s">
        <v>96</v>
      </c>
      <c r="CI2" t="s">
        <v>109</v>
      </c>
      <c r="CJ2" t="s">
        <v>119</v>
      </c>
      <c r="CK2" t="s">
        <v>120</v>
      </c>
      <c r="CL2" t="s">
        <v>13</v>
      </c>
      <c r="CM2" t="s">
        <v>14</v>
      </c>
      <c r="CN2" t="s">
        <v>15</v>
      </c>
      <c r="CO2" t="s">
        <v>16</v>
      </c>
      <c r="CP2" t="s">
        <v>17</v>
      </c>
      <c r="CQ2" t="s">
        <v>206</v>
      </c>
      <c r="CR2" t="s">
        <v>317</v>
      </c>
      <c r="CS2" t="s">
        <v>318</v>
      </c>
      <c r="CT2" t="s">
        <v>250</v>
      </c>
      <c r="CU2" t="s">
        <v>1476</v>
      </c>
      <c r="CV2" t="s">
        <v>289</v>
      </c>
      <c r="CW2" t="s">
        <v>244</v>
      </c>
      <c r="CX2" t="s">
        <v>314</v>
      </c>
      <c r="CY2" t="s">
        <v>251</v>
      </c>
      <c r="CZ2" t="s">
        <v>18</v>
      </c>
      <c r="DA2" t="s">
        <v>79</v>
      </c>
      <c r="DB2" t="s">
        <v>19</v>
      </c>
      <c r="DC2" t="s">
        <v>207</v>
      </c>
      <c r="DD2" t="s">
        <v>208</v>
      </c>
      <c r="DE2" t="s">
        <v>20</v>
      </c>
      <c r="DF2" t="s">
        <v>21</v>
      </c>
      <c r="DG2" t="s">
        <v>22</v>
      </c>
      <c r="DH2" t="s">
        <v>23</v>
      </c>
      <c r="DI2" t="s">
        <v>83</v>
      </c>
      <c r="DJ2" t="s">
        <v>156</v>
      </c>
      <c r="DK2" t="s">
        <v>319</v>
      </c>
      <c r="DL2" t="s">
        <v>280</v>
      </c>
      <c r="DM2" t="s">
        <v>161</v>
      </c>
      <c r="DN2" t="s">
        <v>162</v>
      </c>
      <c r="DO2" t="s">
        <v>235</v>
      </c>
      <c r="DP2" t="s">
        <v>24</v>
      </c>
      <c r="DQ2" t="s">
        <v>143</v>
      </c>
      <c r="DR2" t="s">
        <v>144</v>
      </c>
      <c r="DS2" t="s">
        <v>145</v>
      </c>
      <c r="DT2" t="s">
        <v>121</v>
      </c>
      <c r="DU2" t="s">
        <v>84</v>
      </c>
      <c r="DV2" t="s">
        <v>233</v>
      </c>
      <c r="DW2" t="s">
        <v>25</v>
      </c>
      <c r="DX2" t="s">
        <v>122</v>
      </c>
      <c r="DY2" t="s">
        <v>1477</v>
      </c>
      <c r="DZ2" t="s">
        <v>209</v>
      </c>
      <c r="EA2" t="s">
        <v>26</v>
      </c>
      <c r="EB2" t="s">
        <v>163</v>
      </c>
      <c r="EC2" t="s">
        <v>146</v>
      </c>
      <c r="ED2" t="s">
        <v>85</v>
      </c>
      <c r="EE2" t="s">
        <v>86</v>
      </c>
      <c r="EF2" t="s">
        <v>87</v>
      </c>
      <c r="EG2" t="s">
        <v>155</v>
      </c>
      <c r="EH2" t="s">
        <v>865</v>
      </c>
      <c r="EI2" t="s">
        <v>866</v>
      </c>
      <c r="EJ2" t="s">
        <v>320</v>
      </c>
      <c r="EK2" t="s">
        <v>321</v>
      </c>
      <c r="EL2" t="s">
        <v>263</v>
      </c>
      <c r="EM2" t="s">
        <v>1478</v>
      </c>
      <c r="EN2" t="s">
        <v>236</v>
      </c>
      <c r="EO2" t="s">
        <v>147</v>
      </c>
      <c r="EP2" t="s">
        <v>290</v>
      </c>
      <c r="EQ2" t="s">
        <v>210</v>
      </c>
      <c r="ER2" t="s">
        <v>27</v>
      </c>
      <c r="ES2" t="s">
        <v>211</v>
      </c>
      <c r="ET2" t="s">
        <v>28</v>
      </c>
      <c r="EU2" t="s">
        <v>29</v>
      </c>
      <c r="EV2" t="s">
        <v>30</v>
      </c>
      <c r="EW2" t="s">
        <v>31</v>
      </c>
      <c r="EX2" t="s">
        <v>212</v>
      </c>
      <c r="EY2" t="s">
        <v>291</v>
      </c>
      <c r="EZ2" t="s">
        <v>213</v>
      </c>
      <c r="FA2" t="s">
        <v>32</v>
      </c>
      <c r="FB2" t="s">
        <v>33</v>
      </c>
      <c r="FC2" t="s">
        <v>34</v>
      </c>
      <c r="FD2" t="s">
        <v>309</v>
      </c>
      <c r="FE2" t="s">
        <v>330</v>
      </c>
      <c r="FF2" t="s">
        <v>123</v>
      </c>
      <c r="FG2" t="s">
        <v>124</v>
      </c>
      <c r="FH2" t="s">
        <v>214</v>
      </c>
      <c r="FI2" t="s">
        <v>215</v>
      </c>
      <c r="FJ2" t="s">
        <v>216</v>
      </c>
      <c r="FK2" t="s">
        <v>35</v>
      </c>
      <c r="FL2" t="s">
        <v>338</v>
      </c>
      <c r="FM2" t="s">
        <v>249</v>
      </c>
      <c r="FN2" t="s">
        <v>217</v>
      </c>
      <c r="FO2" t="s">
        <v>45</v>
      </c>
      <c r="FP2" t="s">
        <v>218</v>
      </c>
      <c r="FQ2" t="s">
        <v>36</v>
      </c>
      <c r="FR2" t="s">
        <v>219</v>
      </c>
      <c r="FS2" t="s">
        <v>37</v>
      </c>
      <c r="FT2" t="s">
        <v>38</v>
      </c>
      <c r="FU2" t="s">
        <v>220</v>
      </c>
      <c r="FV2" t="s">
        <v>39</v>
      </c>
      <c r="FW2" t="s">
        <v>40</v>
      </c>
      <c r="FX2" t="s">
        <v>41</v>
      </c>
      <c r="FY2" t="s">
        <v>42</v>
      </c>
      <c r="FZ2" t="s">
        <v>339</v>
      </c>
      <c r="GA2" t="s">
        <v>43</v>
      </c>
      <c r="GB2" t="s">
        <v>44</v>
      </c>
      <c r="GC2" t="s">
        <v>331</v>
      </c>
      <c r="GD2" t="s">
        <v>111</v>
      </c>
      <c r="GE2" t="s">
        <v>112</v>
      </c>
      <c r="GF2" t="s">
        <v>46</v>
      </c>
      <c r="GG2" t="s">
        <v>340</v>
      </c>
      <c r="GH2" t="s">
        <v>341</v>
      </c>
      <c r="GI2" t="s">
        <v>232</v>
      </c>
      <c r="GJ2" t="s">
        <v>125</v>
      </c>
      <c r="GK2" t="s">
        <v>221</v>
      </c>
      <c r="GL2" t="s">
        <v>47</v>
      </c>
      <c r="GM2" t="s">
        <v>48</v>
      </c>
      <c r="GN2" t="s">
        <v>245</v>
      </c>
      <c r="GO2" t="s">
        <v>333</v>
      </c>
      <c r="GP2" t="s">
        <v>1489</v>
      </c>
      <c r="GQ2" t="s">
        <v>300</v>
      </c>
      <c r="GR2" t="s">
        <v>70</v>
      </c>
      <c r="GS2" t="s">
        <v>243</v>
      </c>
      <c r="GT2" t="s">
        <v>88</v>
      </c>
      <c r="GU2" t="s">
        <v>126</v>
      </c>
      <c r="GV2" t="s">
        <v>1480</v>
      </c>
      <c r="GW2" t="s">
        <v>274</v>
      </c>
      <c r="GX2" t="s">
        <v>272</v>
      </c>
      <c r="GY2" t="s">
        <v>281</v>
      </c>
      <c r="GZ2" t="s">
        <v>89</v>
      </c>
      <c r="HA2" t="s">
        <v>292</v>
      </c>
      <c r="HB2" t="s">
        <v>128</v>
      </c>
      <c r="HC2" t="s">
        <v>127</v>
      </c>
      <c r="HD2" t="s">
        <v>129</v>
      </c>
      <c r="HE2" t="s">
        <v>132</v>
      </c>
      <c r="HF2" t="s">
        <v>130</v>
      </c>
      <c r="HG2" t="s">
        <v>131</v>
      </c>
      <c r="HH2" t="s">
        <v>97</v>
      </c>
      <c r="HI2" t="s">
        <v>98</v>
      </c>
      <c r="HJ2" t="s">
        <v>99</v>
      </c>
      <c r="HK2" t="s">
        <v>315</v>
      </c>
      <c r="HL2" t="s">
        <v>150</v>
      </c>
      <c r="HM2" t="s">
        <v>90</v>
      </c>
      <c r="HN2" t="s">
        <v>153</v>
      </c>
      <c r="HO2" t="s">
        <v>152</v>
      </c>
      <c r="HP2" t="s">
        <v>49</v>
      </c>
      <c r="HQ2" t="s">
        <v>50</v>
      </c>
      <c r="HR2" t="s">
        <v>151</v>
      </c>
      <c r="HS2" t="s">
        <v>51</v>
      </c>
      <c r="HT2" t="s">
        <v>164</v>
      </c>
      <c r="HU2" t="s">
        <v>165</v>
      </c>
      <c r="HV2" t="s">
        <v>166</v>
      </c>
      <c r="HW2" t="s">
        <v>167</v>
      </c>
      <c r="HX2" t="s">
        <v>168</v>
      </c>
      <c r="HY2" t="s">
        <v>169</v>
      </c>
      <c r="HZ2" t="s">
        <v>170</v>
      </c>
      <c r="IA2" t="s">
        <v>171</v>
      </c>
      <c r="IB2" t="s">
        <v>172</v>
      </c>
      <c r="IC2" t="s">
        <v>173</v>
      </c>
      <c r="ID2" t="s">
        <v>174</v>
      </c>
      <c r="IE2" t="s">
        <v>175</v>
      </c>
      <c r="IF2" t="s">
        <v>176</v>
      </c>
      <c r="IG2" t="s">
        <v>177</v>
      </c>
      <c r="IH2" t="s">
        <v>178</v>
      </c>
      <c r="II2" t="s">
        <v>179</v>
      </c>
      <c r="IJ2" t="s">
        <v>180</v>
      </c>
      <c r="IK2" t="s">
        <v>181</v>
      </c>
      <c r="IL2" t="s">
        <v>182</v>
      </c>
      <c r="IM2" t="s">
        <v>183</v>
      </c>
      <c r="IN2" t="s">
        <v>184</v>
      </c>
      <c r="IO2" t="s">
        <v>185</v>
      </c>
      <c r="IP2" t="s">
        <v>186</v>
      </c>
      <c r="IQ2" t="s">
        <v>187</v>
      </c>
      <c r="IR2" t="s">
        <v>188</v>
      </c>
      <c r="IS2" t="s">
        <v>189</v>
      </c>
      <c r="IT2" t="s">
        <v>190</v>
      </c>
      <c r="IU2" t="s">
        <v>191</v>
      </c>
      <c r="IV2" t="s">
        <v>192</v>
      </c>
      <c r="IW2" t="s">
        <v>193</v>
      </c>
      <c r="IX2" t="s">
        <v>222</v>
      </c>
      <c r="IY2" t="s">
        <v>52</v>
      </c>
      <c r="IZ2" t="s">
        <v>194</v>
      </c>
      <c r="JA2" t="s">
        <v>53</v>
      </c>
      <c r="JB2" t="s">
        <v>293</v>
      </c>
      <c r="JC2" t="s">
        <v>72</v>
      </c>
      <c r="JD2" t="s">
        <v>54</v>
      </c>
      <c r="JE2" t="s">
        <v>223</v>
      </c>
      <c r="JF2" t="s">
        <v>55</v>
      </c>
      <c r="JG2" t="s">
        <v>56</v>
      </c>
      <c r="JH2" t="s">
        <v>57</v>
      </c>
      <c r="JI2" t="s">
        <v>58</v>
      </c>
      <c r="JJ2" t="s">
        <v>71</v>
      </c>
      <c r="JK2" t="s">
        <v>294</v>
      </c>
      <c r="JL2" t="s">
        <v>334</v>
      </c>
      <c r="JM2" t="s">
        <v>133</v>
      </c>
      <c r="JN2" t="s">
        <v>282</v>
      </c>
      <c r="JO2" t="s">
        <v>1481</v>
      </c>
      <c r="JP2" t="s">
        <v>149</v>
      </c>
      <c r="JQ2" t="s">
        <v>264</v>
      </c>
      <c r="JR2" t="s">
        <v>113</v>
      </c>
      <c r="JS2" t="s">
        <v>1018</v>
      </c>
      <c r="JT2" t="s">
        <v>283</v>
      </c>
      <c r="JU2" t="s">
        <v>134</v>
      </c>
      <c r="JV2" t="s">
        <v>135</v>
      </c>
      <c r="JW2" t="s">
        <v>59</v>
      </c>
      <c r="JX2" t="s">
        <v>60</v>
      </c>
      <c r="JY2" t="s">
        <v>225</v>
      </c>
      <c r="JZ2" t="s">
        <v>224</v>
      </c>
      <c r="KA2" t="s">
        <v>154</v>
      </c>
      <c r="KB2" t="s">
        <v>342</v>
      </c>
      <c r="KC2" t="s">
        <v>316</v>
      </c>
      <c r="KD2" t="s">
        <v>343</v>
      </c>
      <c r="KE2" t="s">
        <v>61</v>
      </c>
      <c r="KF2" t="s">
        <v>295</v>
      </c>
      <c r="KG2" t="s">
        <v>195</v>
      </c>
      <c r="KH2" t="s">
        <v>1482</v>
      </c>
      <c r="KI2" t="s">
        <v>276</v>
      </c>
      <c r="KJ2" t="s">
        <v>91</v>
      </c>
      <c r="KK2" t="s">
        <v>196</v>
      </c>
      <c r="KL2" t="s">
        <v>312</v>
      </c>
      <c r="KM2" t="s">
        <v>136</v>
      </c>
      <c r="KN2" t="s">
        <v>92</v>
      </c>
      <c r="KO2" t="s">
        <v>93</v>
      </c>
      <c r="KP2" t="s">
        <v>1483</v>
      </c>
      <c r="KQ2" t="s">
        <v>62</v>
      </c>
      <c r="KR2" t="s">
        <v>63</v>
      </c>
      <c r="KS2" t="s">
        <v>148</v>
      </c>
      <c r="KT2" t="s">
        <v>246</v>
      </c>
      <c r="KU2" t="s">
        <v>137</v>
      </c>
      <c r="KV2" t="s">
        <v>226</v>
      </c>
      <c r="KW2" t="s">
        <v>296</v>
      </c>
      <c r="KX2" t="s">
        <v>323</v>
      </c>
      <c r="KY2" t="s">
        <v>297</v>
      </c>
      <c r="KZ2" t="s">
        <v>1501</v>
      </c>
      <c r="LA2" t="s">
        <v>277</v>
      </c>
      <c r="LB2" t="s">
        <v>64</v>
      </c>
      <c r="LC2" t="s">
        <v>227</v>
      </c>
      <c r="LD2" t="s">
        <v>65</v>
      </c>
      <c r="LE2" t="s">
        <v>138</v>
      </c>
      <c r="LF2" t="s">
        <v>1484</v>
      </c>
      <c r="LG2" t="s">
        <v>265</v>
      </c>
      <c r="LH2" t="s">
        <v>228</v>
      </c>
      <c r="LI2" t="s">
        <v>66</v>
      </c>
      <c r="LJ2" t="s">
        <v>348</v>
      </c>
      <c r="LK2" t="s">
        <v>1485</v>
      </c>
      <c r="LL2" t="s">
        <v>67</v>
      </c>
      <c r="LM2" t="s">
        <v>229</v>
      </c>
      <c r="LN2" t="s">
        <v>94</v>
      </c>
      <c r="LO2" t="s">
        <v>68</v>
      </c>
      <c r="LP2" t="s">
        <v>69</v>
      </c>
      <c r="LQ2" t="s">
        <v>247</v>
      </c>
      <c r="LR2" t="s">
        <v>248</v>
      </c>
      <c r="LS2" t="s">
        <v>139</v>
      </c>
      <c r="LT2" t="s">
        <v>140</v>
      </c>
      <c r="LU2" t="s">
        <v>141</v>
      </c>
      <c r="LV2" t="s">
        <v>311</v>
      </c>
      <c r="LW2" t="s">
        <v>298</v>
      </c>
      <c r="LX2" t="s">
        <v>100</v>
      </c>
      <c r="LY2" t="s">
        <v>101</v>
      </c>
      <c r="LZ2" t="s">
        <v>102</v>
      </c>
      <c r="MA2" t="s">
        <v>103</v>
      </c>
      <c r="MB2" t="s">
        <v>234</v>
      </c>
      <c r="MC2" t="s">
        <v>104</v>
      </c>
      <c r="MD2" t="s">
        <v>105</v>
      </c>
      <c r="ME2" t="s">
        <v>106</v>
      </c>
      <c r="MF2" t="s">
        <v>230</v>
      </c>
      <c r="MG2" t="s">
        <v>142</v>
      </c>
      <c r="MH2" t="s">
        <v>1486</v>
      </c>
      <c r="MI2" t="s">
        <v>1488</v>
      </c>
      <c r="MJ2" t="s">
        <v>1495</v>
      </c>
      <c r="MK2" t="s">
        <v>197</v>
      </c>
      <c r="ML2" t="s">
        <v>198</v>
      </c>
      <c r="MM2" t="s">
        <v>1487</v>
      </c>
      <c r="MN2" t="s">
        <v>1500</v>
      </c>
      <c r="MO2" t="s">
        <v>1498</v>
      </c>
    </row>
    <row r="3" spans="1:354" x14ac:dyDescent="0.3">
      <c r="A3" s="6" t="s">
        <v>0</v>
      </c>
      <c r="B3" s="6" t="s">
        <v>2</v>
      </c>
      <c r="C3" s="6">
        <f>1</f>
        <v>1</v>
      </c>
      <c r="E3" s="3" t="s">
        <v>1492</v>
      </c>
      <c r="F3" s="8">
        <v>1</v>
      </c>
      <c r="I3" s="7" t="s">
        <v>1497</v>
      </c>
      <c r="L3" s="3" t="s">
        <v>75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>
        <v>1</v>
      </c>
      <c r="AC3" s="8"/>
      <c r="AD3" s="8">
        <v>1</v>
      </c>
      <c r="AE3" s="8"/>
      <c r="AF3" s="8"/>
      <c r="AG3" s="8">
        <v>1</v>
      </c>
      <c r="AH3" s="8">
        <v>1</v>
      </c>
      <c r="AI3" s="8">
        <v>1</v>
      </c>
      <c r="AJ3" s="8"/>
      <c r="AK3" s="8"/>
      <c r="AL3" s="8"/>
      <c r="AM3" s="8">
        <v>1</v>
      </c>
      <c r="AN3" s="8"/>
      <c r="AO3" s="8"/>
      <c r="AP3" s="8"/>
      <c r="AQ3" s="8"/>
      <c r="AR3" s="8">
        <v>1</v>
      </c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>
        <v>1</v>
      </c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>
        <v>1</v>
      </c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>
        <v>1</v>
      </c>
      <c r="DD3" s="8">
        <v>1</v>
      </c>
      <c r="DE3" s="8"/>
      <c r="DF3" s="8"/>
      <c r="DG3" s="8"/>
      <c r="DH3" s="8"/>
      <c r="DI3" s="8"/>
      <c r="DJ3" s="8"/>
      <c r="DK3" s="8"/>
      <c r="DL3" s="8">
        <v>1</v>
      </c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>
        <v>1</v>
      </c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>
        <v>1</v>
      </c>
      <c r="ER3" s="8"/>
      <c r="ES3" s="8">
        <v>1</v>
      </c>
      <c r="ET3" s="8"/>
      <c r="EU3" s="8"/>
      <c r="EV3" s="8"/>
      <c r="EW3" s="8"/>
      <c r="EX3" s="8">
        <v>1</v>
      </c>
      <c r="EY3" s="8"/>
      <c r="EZ3" s="8">
        <v>1</v>
      </c>
      <c r="FA3" s="8"/>
      <c r="FB3" s="8"/>
      <c r="FC3" s="8"/>
      <c r="FD3" s="8"/>
      <c r="FE3" s="8"/>
      <c r="FF3" s="8"/>
      <c r="FG3" s="8"/>
      <c r="FH3" s="8">
        <v>1</v>
      </c>
      <c r="FI3" s="8">
        <v>1</v>
      </c>
      <c r="FJ3" s="8">
        <v>1</v>
      </c>
      <c r="FK3" s="8"/>
      <c r="FL3" s="8"/>
      <c r="FM3" s="8"/>
      <c r="FN3" s="8">
        <v>1</v>
      </c>
      <c r="FO3" s="8"/>
      <c r="FP3" s="8">
        <v>1</v>
      </c>
      <c r="FQ3" s="8">
        <v>1</v>
      </c>
      <c r="FR3" s="8">
        <v>1</v>
      </c>
      <c r="FS3" s="8"/>
      <c r="FT3" s="8"/>
      <c r="FU3" s="8">
        <v>1</v>
      </c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>
        <v>1</v>
      </c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>
        <v>1</v>
      </c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>
        <v>1</v>
      </c>
      <c r="IY3" s="8"/>
      <c r="IZ3" s="8"/>
      <c r="JA3" s="8"/>
      <c r="JB3" s="8"/>
      <c r="JC3" s="8"/>
      <c r="JD3" s="8"/>
      <c r="JE3" s="8">
        <v>1</v>
      </c>
      <c r="JF3" s="8"/>
      <c r="JG3" s="8"/>
      <c r="JH3" s="8"/>
      <c r="JI3" s="8"/>
      <c r="JJ3" s="8"/>
      <c r="JK3" s="8"/>
      <c r="JL3" s="8"/>
      <c r="JM3" s="8"/>
      <c r="JN3" s="8">
        <v>1</v>
      </c>
      <c r="JO3" s="8"/>
      <c r="JP3" s="8"/>
      <c r="JQ3" s="8"/>
      <c r="JR3" s="8"/>
      <c r="JS3" s="8"/>
      <c r="JT3" s="8">
        <v>1</v>
      </c>
      <c r="JU3" s="8"/>
      <c r="JV3" s="8"/>
      <c r="JW3" s="8"/>
      <c r="JX3" s="8"/>
      <c r="JY3" s="8">
        <v>1</v>
      </c>
      <c r="JZ3" s="8">
        <v>1</v>
      </c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>
        <v>1</v>
      </c>
      <c r="KW3" s="8"/>
      <c r="KX3" s="8"/>
      <c r="KY3" s="8"/>
      <c r="KZ3" s="8"/>
      <c r="LA3" s="8"/>
      <c r="LB3" s="8"/>
      <c r="LC3" s="8">
        <v>1</v>
      </c>
      <c r="LD3" s="8"/>
      <c r="LE3" s="8"/>
      <c r="LF3" s="8"/>
      <c r="LG3" s="8"/>
      <c r="LH3" s="8">
        <v>1</v>
      </c>
      <c r="LI3" s="8"/>
      <c r="LJ3" s="8"/>
      <c r="LK3" s="8"/>
      <c r="LL3" s="8"/>
      <c r="LM3" s="8">
        <v>1</v>
      </c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>
        <v>1</v>
      </c>
      <c r="MG3" s="8"/>
      <c r="MH3" s="8"/>
      <c r="MI3" s="8"/>
      <c r="MJ3" s="8"/>
      <c r="MK3" s="8"/>
      <c r="ML3" s="8"/>
      <c r="MM3" s="8"/>
      <c r="MN3" s="8"/>
      <c r="MO3" s="8">
        <v>38</v>
      </c>
      <c r="MP3" s="8"/>
    </row>
    <row r="4" spans="1:354" x14ac:dyDescent="0.3">
      <c r="A4" s="6" t="s">
        <v>0</v>
      </c>
      <c r="B4" s="6" t="s">
        <v>3</v>
      </c>
      <c r="C4" s="6">
        <f>1</f>
        <v>1</v>
      </c>
      <c r="E4" s="3" t="s">
        <v>1491</v>
      </c>
      <c r="F4" s="8">
        <v>1</v>
      </c>
      <c r="I4" s="3" t="s">
        <v>1</v>
      </c>
      <c r="J4" t="s">
        <v>1502</v>
      </c>
      <c r="L4" s="3" t="s">
        <v>1494</v>
      </c>
      <c r="M4" s="8">
        <v>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>
        <v>1</v>
      </c>
      <c r="AA4" s="8">
        <v>1</v>
      </c>
      <c r="AB4" s="8"/>
      <c r="AC4" s="8"/>
      <c r="AD4" s="8"/>
      <c r="AE4" s="8">
        <v>1</v>
      </c>
      <c r="AF4" s="8"/>
      <c r="AG4" s="8"/>
      <c r="AH4" s="8"/>
      <c r="AI4" s="8"/>
      <c r="AJ4" s="8"/>
      <c r="AK4" s="8"/>
      <c r="AL4" s="8"/>
      <c r="AM4" s="8"/>
      <c r="AN4" s="8">
        <v>1</v>
      </c>
      <c r="AO4" s="8">
        <v>1</v>
      </c>
      <c r="AP4" s="8">
        <v>1</v>
      </c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>
        <v>1</v>
      </c>
      <c r="BG4" s="8"/>
      <c r="BH4" s="8">
        <v>1</v>
      </c>
      <c r="BI4" s="8"/>
      <c r="BJ4" s="8"/>
      <c r="BK4" s="8"/>
      <c r="BL4" s="8"/>
      <c r="BM4" s="8"/>
      <c r="BN4" s="8"/>
      <c r="BO4" s="8"/>
      <c r="BP4" s="8"/>
      <c r="BQ4" s="8"/>
      <c r="BR4" s="8">
        <v>1</v>
      </c>
      <c r="BS4" s="8"/>
      <c r="BT4" s="8"/>
      <c r="BU4" s="8"/>
      <c r="BV4" s="8"/>
      <c r="BW4" s="8"/>
      <c r="BX4" s="8"/>
      <c r="BY4" s="8"/>
      <c r="BZ4" s="8"/>
      <c r="CA4" s="8">
        <v>1</v>
      </c>
      <c r="CB4" s="8"/>
      <c r="CC4" s="8"/>
      <c r="CD4" s="8"/>
      <c r="CE4" s="8">
        <v>1</v>
      </c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>
        <v>1</v>
      </c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>
        <v>1</v>
      </c>
      <c r="DN4" s="8">
        <v>1</v>
      </c>
      <c r="DO4" s="8"/>
      <c r="DP4" s="8"/>
      <c r="DQ4" s="8"/>
      <c r="DR4" s="8"/>
      <c r="DS4" s="8"/>
      <c r="DT4" s="8"/>
      <c r="DU4" s="8"/>
      <c r="DV4" s="8"/>
      <c r="DW4" s="8"/>
      <c r="DX4" s="8"/>
      <c r="DY4" s="8">
        <v>1</v>
      </c>
      <c r="DZ4" s="8"/>
      <c r="EA4" s="8"/>
      <c r="EB4" s="8">
        <v>1</v>
      </c>
      <c r="EC4" s="8"/>
      <c r="ED4" s="8"/>
      <c r="EE4" s="8"/>
      <c r="EF4" s="8"/>
      <c r="EG4" s="8"/>
      <c r="EH4" s="8"/>
      <c r="EI4" s="8"/>
      <c r="EJ4" s="8"/>
      <c r="EK4" s="8"/>
      <c r="EL4" s="8"/>
      <c r="EM4" s="8">
        <v>1</v>
      </c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>
        <v>1</v>
      </c>
      <c r="GQ4" s="8"/>
      <c r="GR4" s="8"/>
      <c r="GS4" s="8"/>
      <c r="GT4" s="8"/>
      <c r="GU4" s="8"/>
      <c r="GV4" s="8">
        <v>1</v>
      </c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>
        <v>1</v>
      </c>
      <c r="HU4" s="8">
        <v>1</v>
      </c>
      <c r="HV4" s="8">
        <v>1</v>
      </c>
      <c r="HW4" s="8">
        <v>1</v>
      </c>
      <c r="HX4" s="8">
        <v>1</v>
      </c>
      <c r="HY4" s="8">
        <v>1</v>
      </c>
      <c r="HZ4" s="8">
        <v>1</v>
      </c>
      <c r="IA4" s="8">
        <v>1</v>
      </c>
      <c r="IB4" s="8">
        <v>1</v>
      </c>
      <c r="IC4" s="8">
        <v>1</v>
      </c>
      <c r="ID4" s="8">
        <v>1</v>
      </c>
      <c r="IE4" s="8">
        <v>1</v>
      </c>
      <c r="IF4" s="8">
        <v>1</v>
      </c>
      <c r="IG4" s="8">
        <v>1</v>
      </c>
      <c r="IH4" s="8">
        <v>1</v>
      </c>
      <c r="II4" s="8">
        <v>1</v>
      </c>
      <c r="IJ4" s="8">
        <v>1</v>
      </c>
      <c r="IK4" s="8">
        <v>1</v>
      </c>
      <c r="IL4" s="8">
        <v>1</v>
      </c>
      <c r="IM4" s="8">
        <v>1</v>
      </c>
      <c r="IN4" s="8">
        <v>1</v>
      </c>
      <c r="IO4" s="8">
        <v>1</v>
      </c>
      <c r="IP4" s="8">
        <v>1</v>
      </c>
      <c r="IQ4" s="8">
        <v>1</v>
      </c>
      <c r="IR4" s="8">
        <v>1</v>
      </c>
      <c r="IS4" s="8">
        <v>1</v>
      </c>
      <c r="IT4" s="8">
        <v>1</v>
      </c>
      <c r="IU4" s="8">
        <v>1</v>
      </c>
      <c r="IV4" s="8">
        <v>1</v>
      </c>
      <c r="IW4" s="8">
        <v>1</v>
      </c>
      <c r="IX4" s="8"/>
      <c r="IY4" s="8"/>
      <c r="IZ4" s="8">
        <v>1</v>
      </c>
      <c r="JA4" s="8"/>
      <c r="JB4" s="8"/>
      <c r="JC4" s="8"/>
      <c r="JD4" s="8"/>
      <c r="JE4" s="8"/>
      <c r="JF4" s="8"/>
      <c r="JG4" s="8"/>
      <c r="JH4" s="8"/>
      <c r="JI4" s="8">
        <v>1</v>
      </c>
      <c r="JJ4" s="8"/>
      <c r="JK4" s="8"/>
      <c r="JL4" s="8"/>
      <c r="JM4" s="8"/>
      <c r="JN4" s="8"/>
      <c r="JO4" s="8">
        <v>1</v>
      </c>
      <c r="JP4" s="8"/>
      <c r="JQ4" s="8"/>
      <c r="JR4" s="8"/>
      <c r="JS4" s="8">
        <v>1</v>
      </c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>
        <v>1</v>
      </c>
      <c r="KH4" s="8">
        <v>1</v>
      </c>
      <c r="KI4" s="8"/>
      <c r="KJ4" s="8"/>
      <c r="KK4" s="8">
        <v>1</v>
      </c>
      <c r="KL4" s="8"/>
      <c r="KM4" s="8"/>
      <c r="KN4" s="8"/>
      <c r="KO4" s="8"/>
      <c r="KP4" s="8">
        <v>1</v>
      </c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>
        <v>1</v>
      </c>
      <c r="LG4" s="8"/>
      <c r="LH4" s="8"/>
      <c r="LI4" s="8"/>
      <c r="LJ4" s="8"/>
      <c r="LK4" s="8">
        <v>1</v>
      </c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>
        <v>1</v>
      </c>
      <c r="MI4" s="8">
        <v>1</v>
      </c>
      <c r="MJ4" s="8"/>
      <c r="MK4" s="8">
        <v>1</v>
      </c>
      <c r="ML4" s="8">
        <v>1</v>
      </c>
      <c r="MM4" s="8">
        <v>1</v>
      </c>
      <c r="MN4" s="8"/>
      <c r="MO4" s="8">
        <v>65</v>
      </c>
      <c r="MP4" s="8"/>
    </row>
    <row r="5" spans="1:354" x14ac:dyDescent="0.3">
      <c r="A5" s="6" t="s">
        <v>0</v>
      </c>
      <c r="B5" s="6" t="s">
        <v>4</v>
      </c>
      <c r="C5" s="6">
        <f>1</f>
        <v>1</v>
      </c>
      <c r="E5" s="3" t="s">
        <v>1490</v>
      </c>
      <c r="F5" s="8">
        <v>1</v>
      </c>
      <c r="I5" s="3" t="s">
        <v>2</v>
      </c>
      <c r="J5" t="s">
        <v>1503</v>
      </c>
      <c r="L5" s="3" t="s">
        <v>80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>
        <v>1</v>
      </c>
      <c r="BH5" s="8"/>
      <c r="BI5" s="8"/>
      <c r="BJ5" s="8"/>
      <c r="BK5" s="8">
        <v>1</v>
      </c>
      <c r="BL5" s="8"/>
      <c r="BM5" s="8"/>
      <c r="BN5" s="8">
        <v>1</v>
      </c>
      <c r="BO5" s="8">
        <v>1</v>
      </c>
      <c r="BP5" s="8"/>
      <c r="BQ5" s="8"/>
      <c r="BR5" s="8"/>
      <c r="BS5" s="8">
        <v>1</v>
      </c>
      <c r="BT5" s="8"/>
      <c r="BU5" s="8">
        <v>1</v>
      </c>
      <c r="BV5" s="8"/>
      <c r="BW5" s="8"/>
      <c r="BX5" s="8">
        <v>1</v>
      </c>
      <c r="BY5" s="8"/>
      <c r="BZ5" s="8"/>
      <c r="CA5" s="8"/>
      <c r="CB5" s="8">
        <v>1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>
        <v>1</v>
      </c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>
        <v>1</v>
      </c>
      <c r="DK5" s="8"/>
      <c r="DL5" s="8"/>
      <c r="DM5" s="8"/>
      <c r="DN5" s="8"/>
      <c r="DO5" s="8">
        <v>1</v>
      </c>
      <c r="DP5" s="8"/>
      <c r="DQ5" s="8">
        <v>1</v>
      </c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>
        <v>1</v>
      </c>
      <c r="ED5" s="8"/>
      <c r="EE5" s="8"/>
      <c r="EF5" s="8"/>
      <c r="EG5" s="8"/>
      <c r="EH5" s="8"/>
      <c r="EI5" s="8"/>
      <c r="EJ5" s="8"/>
      <c r="EK5" s="8"/>
      <c r="EL5" s="8"/>
      <c r="EM5" s="8"/>
      <c r="EN5" s="8">
        <v>1</v>
      </c>
      <c r="EO5" s="8">
        <v>1</v>
      </c>
      <c r="EP5" s="8">
        <v>1</v>
      </c>
      <c r="EQ5" s="8"/>
      <c r="ER5" s="8"/>
      <c r="ES5" s="8"/>
      <c r="ET5" s="8"/>
      <c r="EU5" s="8"/>
      <c r="EV5" s="8"/>
      <c r="EW5" s="8"/>
      <c r="EX5" s="8"/>
      <c r="EY5" s="8">
        <v>1</v>
      </c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>
        <v>1</v>
      </c>
      <c r="GR5" s="8"/>
      <c r="GS5" s="8"/>
      <c r="GT5" s="8"/>
      <c r="GU5" s="8"/>
      <c r="GV5" s="8"/>
      <c r="GW5" s="8">
        <v>1</v>
      </c>
      <c r="GX5" s="8">
        <v>1</v>
      </c>
      <c r="GY5" s="8"/>
      <c r="GZ5" s="8"/>
      <c r="HA5" s="8">
        <v>1</v>
      </c>
      <c r="HB5" s="8"/>
      <c r="HC5" s="8"/>
      <c r="HD5" s="8"/>
      <c r="HE5" s="8"/>
      <c r="HF5" s="8"/>
      <c r="HG5" s="8"/>
      <c r="HH5" s="8"/>
      <c r="HI5" s="8"/>
      <c r="HJ5" s="8"/>
      <c r="HK5" s="8"/>
      <c r="HL5" s="8">
        <v>1</v>
      </c>
      <c r="HM5" s="8"/>
      <c r="HN5" s="8">
        <v>1</v>
      </c>
      <c r="HO5" s="8">
        <v>1</v>
      </c>
      <c r="HP5" s="8"/>
      <c r="HQ5" s="8"/>
      <c r="HR5" s="8">
        <v>1</v>
      </c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>
        <v>1</v>
      </c>
      <c r="JC5" s="8"/>
      <c r="JD5" s="8"/>
      <c r="JE5" s="8"/>
      <c r="JF5" s="8"/>
      <c r="JG5" s="8"/>
      <c r="JH5" s="8"/>
      <c r="JI5" s="8"/>
      <c r="JJ5" s="8"/>
      <c r="JK5" s="8">
        <v>1</v>
      </c>
      <c r="JL5" s="8"/>
      <c r="JM5" s="8"/>
      <c r="JN5" s="8"/>
      <c r="JO5" s="8"/>
      <c r="JP5" s="8">
        <v>1</v>
      </c>
      <c r="JQ5" s="8"/>
      <c r="JR5" s="8"/>
      <c r="JS5" s="8"/>
      <c r="JT5" s="8"/>
      <c r="JU5" s="8"/>
      <c r="JV5" s="8"/>
      <c r="JW5" s="8"/>
      <c r="JX5" s="8"/>
      <c r="JY5" s="8"/>
      <c r="JZ5" s="8"/>
      <c r="KA5" s="8">
        <v>1</v>
      </c>
      <c r="KB5" s="8"/>
      <c r="KC5" s="8"/>
      <c r="KD5" s="8"/>
      <c r="KE5" s="8"/>
      <c r="KF5" s="8">
        <v>1</v>
      </c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>
        <v>1</v>
      </c>
      <c r="KT5" s="8"/>
      <c r="KU5" s="8"/>
      <c r="KV5" s="8"/>
      <c r="KW5" s="8">
        <v>1</v>
      </c>
      <c r="KX5" s="8"/>
      <c r="KY5" s="8">
        <v>1</v>
      </c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>
        <v>1</v>
      </c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>
        <v>34</v>
      </c>
      <c r="MP5" s="8"/>
    </row>
    <row r="6" spans="1:354" x14ac:dyDescent="0.3">
      <c r="A6" s="6" t="s">
        <v>0</v>
      </c>
      <c r="B6" s="6" t="s">
        <v>336</v>
      </c>
      <c r="C6" s="6">
        <f>1</f>
        <v>1</v>
      </c>
      <c r="E6" s="3" t="s">
        <v>266</v>
      </c>
      <c r="F6" s="8">
        <v>1</v>
      </c>
      <c r="I6" s="3" t="s">
        <v>3</v>
      </c>
      <c r="J6" t="s">
        <v>1504</v>
      </c>
      <c r="L6" s="3" t="s">
        <v>74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>
        <v>1</v>
      </c>
      <c r="AV6" s="8">
        <v>1</v>
      </c>
      <c r="AW6" s="8">
        <v>1</v>
      </c>
      <c r="AX6" s="8">
        <v>1</v>
      </c>
      <c r="AY6" s="8">
        <v>1</v>
      </c>
      <c r="AZ6" s="8"/>
      <c r="BA6" s="8"/>
      <c r="BB6" s="8"/>
      <c r="BC6" s="8"/>
      <c r="BD6" s="8"/>
      <c r="BE6" s="8"/>
      <c r="BF6" s="8"/>
      <c r="BG6" s="8"/>
      <c r="BH6" s="8"/>
      <c r="BI6" s="8">
        <v>1</v>
      </c>
      <c r="BJ6" s="8">
        <v>1</v>
      </c>
      <c r="BK6" s="8"/>
      <c r="BL6" s="8"/>
      <c r="BM6" s="8">
        <v>1</v>
      </c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>
        <v>1</v>
      </c>
      <c r="CE6" s="8"/>
      <c r="CF6" s="8"/>
      <c r="CG6" s="8"/>
      <c r="CH6" s="8"/>
      <c r="CI6" s="8">
        <v>1</v>
      </c>
      <c r="CJ6" s="8">
        <v>1</v>
      </c>
      <c r="CK6" s="8">
        <v>1</v>
      </c>
      <c r="CL6" s="8"/>
      <c r="CM6" s="8"/>
      <c r="CN6" s="8"/>
      <c r="CO6" s="8"/>
      <c r="CP6" s="8"/>
      <c r="CQ6" s="8"/>
      <c r="CR6" s="8"/>
      <c r="CS6" s="8"/>
      <c r="CT6" s="8">
        <v>1</v>
      </c>
      <c r="CU6" s="8"/>
      <c r="CV6" s="8"/>
      <c r="CW6" s="8"/>
      <c r="CX6" s="8"/>
      <c r="CY6" s="8">
        <v>1</v>
      </c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>
        <v>1</v>
      </c>
      <c r="DU6" s="8"/>
      <c r="DV6" s="8"/>
      <c r="DW6" s="8"/>
      <c r="DX6" s="8">
        <v>1</v>
      </c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>
        <v>1</v>
      </c>
      <c r="FF6" s="8">
        <v>1</v>
      </c>
      <c r="FG6" s="8">
        <v>1</v>
      </c>
      <c r="FH6" s="8"/>
      <c r="FI6" s="8"/>
      <c r="FJ6" s="8"/>
      <c r="FK6" s="8"/>
      <c r="FL6" s="8"/>
      <c r="FM6" s="8">
        <v>1</v>
      </c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>
        <v>1</v>
      </c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>
        <v>1</v>
      </c>
      <c r="GP6" s="8"/>
      <c r="GQ6" s="8"/>
      <c r="GR6" s="8"/>
      <c r="GS6" s="8"/>
      <c r="GT6" s="8"/>
      <c r="GU6" s="8">
        <v>1</v>
      </c>
      <c r="GV6" s="8"/>
      <c r="GW6" s="8"/>
      <c r="GX6" s="8"/>
      <c r="GY6" s="8"/>
      <c r="GZ6" s="8"/>
      <c r="HA6" s="8"/>
      <c r="HB6" s="8">
        <v>1</v>
      </c>
      <c r="HC6" s="8">
        <v>1</v>
      </c>
      <c r="HD6" s="8">
        <v>1</v>
      </c>
      <c r="HE6" s="8">
        <v>1</v>
      </c>
      <c r="HF6" s="8">
        <v>1</v>
      </c>
      <c r="HG6" s="8">
        <v>1</v>
      </c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>
        <v>1</v>
      </c>
      <c r="JM6" s="8">
        <v>1</v>
      </c>
      <c r="JN6" s="8"/>
      <c r="JO6" s="8"/>
      <c r="JP6" s="8"/>
      <c r="JQ6" s="8"/>
      <c r="JR6" s="8"/>
      <c r="JS6" s="8"/>
      <c r="JT6" s="8"/>
      <c r="JU6" s="8">
        <v>1</v>
      </c>
      <c r="JV6" s="8">
        <v>1</v>
      </c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>
        <v>1</v>
      </c>
      <c r="KJ6" s="8"/>
      <c r="KK6" s="8"/>
      <c r="KL6" s="8"/>
      <c r="KM6" s="8">
        <v>1</v>
      </c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>
        <v>1</v>
      </c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>
        <v>1</v>
      </c>
      <c r="LT6" s="8">
        <v>1</v>
      </c>
      <c r="LU6" s="8">
        <v>1</v>
      </c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>
        <v>39</v>
      </c>
      <c r="MP6" s="8"/>
    </row>
    <row r="7" spans="1:354" x14ac:dyDescent="0.3">
      <c r="A7" s="6" t="s">
        <v>0</v>
      </c>
      <c r="B7" s="6" t="s">
        <v>5</v>
      </c>
      <c r="C7" s="6">
        <f>1</f>
        <v>1</v>
      </c>
      <c r="E7" s="3" t="s">
        <v>267</v>
      </c>
      <c r="F7" s="8">
        <v>1</v>
      </c>
      <c r="I7" s="3" t="s">
        <v>4</v>
      </c>
      <c r="J7" t="s">
        <v>1505</v>
      </c>
      <c r="L7" s="3" t="s">
        <v>109</v>
      </c>
      <c r="M7" s="8"/>
      <c r="N7" s="8">
        <v>1</v>
      </c>
      <c r="O7" s="8">
        <v>1</v>
      </c>
      <c r="P7" s="8">
        <v>1</v>
      </c>
      <c r="Q7" s="8"/>
      <c r="R7" s="8"/>
      <c r="S7" s="8">
        <v>1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>
        <v>4</v>
      </c>
      <c r="MP7" s="8"/>
    </row>
    <row r="8" spans="1:354" x14ac:dyDescent="0.3">
      <c r="A8" s="6" t="s">
        <v>0</v>
      </c>
      <c r="B8" s="6" t="s">
        <v>6</v>
      </c>
      <c r="C8" s="6">
        <f>1</f>
        <v>1</v>
      </c>
      <c r="E8" s="3" t="s">
        <v>1493</v>
      </c>
      <c r="F8" s="8">
        <v>1</v>
      </c>
      <c r="I8" s="3" t="s">
        <v>336</v>
      </c>
      <c r="J8" t="s">
        <v>1506</v>
      </c>
      <c r="L8" s="3" t="s">
        <v>79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>
        <v>1</v>
      </c>
      <c r="BA8" s="8">
        <v>1</v>
      </c>
      <c r="BB8" s="8"/>
      <c r="BC8" s="8"/>
      <c r="BD8" s="8">
        <v>1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>
        <v>1</v>
      </c>
      <c r="BQ8" s="8">
        <v>1</v>
      </c>
      <c r="BR8" s="8"/>
      <c r="BS8" s="8"/>
      <c r="BT8" s="8">
        <v>1</v>
      </c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>
        <v>1</v>
      </c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>
        <v>1</v>
      </c>
      <c r="GE8" s="8">
        <v>1</v>
      </c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>
        <v>1</v>
      </c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>
        <v>10</v>
      </c>
      <c r="MP8" s="8"/>
    </row>
    <row r="9" spans="1:354" x14ac:dyDescent="0.3">
      <c r="A9" s="6" t="s">
        <v>0</v>
      </c>
      <c r="B9" s="6" t="s">
        <v>7</v>
      </c>
      <c r="C9" s="6">
        <f>1</f>
        <v>1</v>
      </c>
      <c r="E9" s="3" t="s">
        <v>349</v>
      </c>
      <c r="F9" s="8">
        <v>1</v>
      </c>
      <c r="I9" s="3" t="s">
        <v>5</v>
      </c>
      <c r="J9" t="s">
        <v>1507</v>
      </c>
      <c r="L9" s="3" t="s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>
        <v>1</v>
      </c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>
        <v>1</v>
      </c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>
        <v>1</v>
      </c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>
        <v>1</v>
      </c>
      <c r="MH9" s="8"/>
      <c r="MI9" s="8"/>
      <c r="MJ9" s="8"/>
      <c r="MK9" s="8"/>
      <c r="ML9" s="8"/>
      <c r="MM9" s="8"/>
      <c r="MN9" s="8"/>
      <c r="MO9" s="8">
        <v>4</v>
      </c>
      <c r="MP9" s="8"/>
    </row>
    <row r="10" spans="1:354" x14ac:dyDescent="0.3">
      <c r="A10" s="6" t="s">
        <v>0</v>
      </c>
      <c r="B10" s="6" t="s">
        <v>337</v>
      </c>
      <c r="C10" s="6">
        <f>1</f>
        <v>1</v>
      </c>
      <c r="E10" s="3" t="s">
        <v>308</v>
      </c>
      <c r="F10" s="8">
        <v>1</v>
      </c>
      <c r="I10" s="3" t="s">
        <v>6</v>
      </c>
      <c r="J10" t="s">
        <v>1508</v>
      </c>
      <c r="L10" s="3" t="s">
        <v>231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>
        <v>1</v>
      </c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>
        <v>1</v>
      </c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>
        <v>1</v>
      </c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>
        <v>1</v>
      </c>
      <c r="LR10" s="8">
        <v>1</v>
      </c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>
        <v>5</v>
      </c>
      <c r="MP10" s="8"/>
    </row>
    <row r="11" spans="1:354" x14ac:dyDescent="0.3">
      <c r="A11" s="6" t="s">
        <v>0</v>
      </c>
      <c r="B11" s="6" t="s">
        <v>8</v>
      </c>
      <c r="C11" s="6">
        <f>1</f>
        <v>1</v>
      </c>
      <c r="E11" s="3" t="s">
        <v>1</v>
      </c>
      <c r="F11" s="8">
        <v>1</v>
      </c>
      <c r="I11" s="3" t="s">
        <v>7</v>
      </c>
      <c r="J11" t="s">
        <v>1509</v>
      </c>
      <c r="L11" s="3" t="s">
        <v>81</v>
      </c>
      <c r="M11" s="8"/>
      <c r="N11" s="8"/>
      <c r="O11" s="8"/>
      <c r="P11" s="8"/>
      <c r="Q11" s="8"/>
      <c r="R11" s="8"/>
      <c r="S11" s="8"/>
      <c r="T11" s="8">
        <v>1</v>
      </c>
      <c r="U11" s="8">
        <v>1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>
        <v>1</v>
      </c>
      <c r="AG11" s="8"/>
      <c r="AH11" s="8"/>
      <c r="AI11" s="8"/>
      <c r="AJ11" s="8"/>
      <c r="AK11" s="8"/>
      <c r="AL11" s="8">
        <v>1</v>
      </c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>
        <v>1</v>
      </c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>
        <v>1</v>
      </c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>
        <v>1</v>
      </c>
      <c r="CS11" s="8">
        <v>1</v>
      </c>
      <c r="CT11" s="8"/>
      <c r="CU11" s="8"/>
      <c r="CV11" s="8"/>
      <c r="CW11" s="8"/>
      <c r="CX11" s="8">
        <v>1</v>
      </c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>
        <v>1</v>
      </c>
      <c r="DJ11" s="8"/>
      <c r="DK11" s="8">
        <v>1</v>
      </c>
      <c r="DL11" s="8"/>
      <c r="DM11" s="8"/>
      <c r="DN11" s="8"/>
      <c r="DO11" s="8"/>
      <c r="DP11" s="8"/>
      <c r="DQ11" s="8"/>
      <c r="DR11" s="8"/>
      <c r="DS11" s="8"/>
      <c r="DT11" s="8"/>
      <c r="DU11" s="8">
        <v>1</v>
      </c>
      <c r="DV11" s="8"/>
      <c r="DW11" s="8"/>
      <c r="DX11" s="8"/>
      <c r="DY11" s="8"/>
      <c r="DZ11" s="8"/>
      <c r="EA11" s="8"/>
      <c r="EB11" s="8"/>
      <c r="EC11" s="8"/>
      <c r="ED11" s="8">
        <v>1</v>
      </c>
      <c r="EE11" s="8">
        <v>1</v>
      </c>
      <c r="EF11" s="8">
        <v>1</v>
      </c>
      <c r="EG11" s="8"/>
      <c r="EH11" s="8"/>
      <c r="EI11" s="8"/>
      <c r="EJ11" s="8">
        <v>1</v>
      </c>
      <c r="EK11" s="8">
        <v>1</v>
      </c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>
        <v>1</v>
      </c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>
        <v>1</v>
      </c>
      <c r="GU11" s="8"/>
      <c r="GV11" s="8"/>
      <c r="GW11" s="8"/>
      <c r="GX11" s="8"/>
      <c r="GY11" s="8"/>
      <c r="GZ11" s="8">
        <v>1</v>
      </c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>
        <v>1</v>
      </c>
      <c r="HL11" s="8"/>
      <c r="HM11" s="8">
        <v>1</v>
      </c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>
        <v>1</v>
      </c>
      <c r="KD11" s="8"/>
      <c r="KE11" s="8"/>
      <c r="KF11" s="8"/>
      <c r="KG11" s="8"/>
      <c r="KH11" s="8"/>
      <c r="KI11" s="8"/>
      <c r="KJ11" s="8">
        <v>1</v>
      </c>
      <c r="KK11" s="8"/>
      <c r="KL11" s="8">
        <v>1</v>
      </c>
      <c r="KM11" s="8"/>
      <c r="KN11" s="8">
        <v>1</v>
      </c>
      <c r="KO11" s="8">
        <v>1</v>
      </c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>
        <v>1</v>
      </c>
      <c r="LB11" s="8"/>
      <c r="LC11" s="8"/>
      <c r="LD11" s="8"/>
      <c r="LE11" s="8"/>
      <c r="LF11" s="8"/>
      <c r="LG11" s="8"/>
      <c r="LH11" s="8"/>
      <c r="LI11" s="8"/>
      <c r="LJ11" s="8">
        <v>1</v>
      </c>
      <c r="LK11" s="8"/>
      <c r="LL11" s="8"/>
      <c r="LM11" s="8"/>
      <c r="LN11" s="8">
        <v>1</v>
      </c>
      <c r="LO11" s="8"/>
      <c r="LP11" s="8"/>
      <c r="LQ11" s="8"/>
      <c r="LR11" s="8"/>
      <c r="LS11" s="8"/>
      <c r="LT11" s="8"/>
      <c r="LU11" s="8"/>
      <c r="LV11" s="8">
        <v>1</v>
      </c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>
        <v>31</v>
      </c>
      <c r="MP11" s="8"/>
    </row>
    <row r="12" spans="1:354" x14ac:dyDescent="0.3">
      <c r="A12" s="6" t="s">
        <v>0</v>
      </c>
      <c r="B12" s="6" t="s">
        <v>9</v>
      </c>
      <c r="C12" s="6">
        <f>1</f>
        <v>1</v>
      </c>
      <c r="E12" s="3" t="s">
        <v>2</v>
      </c>
      <c r="F12" s="8">
        <v>1</v>
      </c>
      <c r="I12" s="3" t="s">
        <v>337</v>
      </c>
      <c r="J12" t="s">
        <v>1510</v>
      </c>
      <c r="L12" s="3" t="s">
        <v>76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>
        <v>1</v>
      </c>
      <c r="CG12" s="8">
        <v>1</v>
      </c>
      <c r="CH12" s="8">
        <v>1</v>
      </c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>
        <v>1</v>
      </c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>
        <v>1</v>
      </c>
      <c r="GJ12" s="8">
        <v>1</v>
      </c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>
        <v>1</v>
      </c>
      <c r="HI12" s="8">
        <v>1</v>
      </c>
      <c r="HJ12" s="8">
        <v>1</v>
      </c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>
        <v>1</v>
      </c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>
        <v>1</v>
      </c>
      <c r="LY12" s="8">
        <v>1</v>
      </c>
      <c r="LZ12" s="8">
        <v>1</v>
      </c>
      <c r="MA12" s="8">
        <v>1</v>
      </c>
      <c r="MB12" s="8">
        <v>1</v>
      </c>
      <c r="MC12" s="8">
        <v>1</v>
      </c>
      <c r="MD12" s="8">
        <v>1</v>
      </c>
      <c r="ME12" s="8">
        <v>1</v>
      </c>
      <c r="MF12" s="8"/>
      <c r="MG12" s="8"/>
      <c r="MH12" s="8"/>
      <c r="MI12" s="8"/>
      <c r="MJ12" s="8"/>
      <c r="MK12" s="8"/>
      <c r="ML12" s="8"/>
      <c r="MM12" s="8"/>
      <c r="MN12" s="8"/>
      <c r="MO12" s="8">
        <v>18</v>
      </c>
      <c r="MP12" s="8"/>
    </row>
    <row r="13" spans="1:354" x14ac:dyDescent="0.3">
      <c r="A13" s="6" t="s">
        <v>0</v>
      </c>
      <c r="B13" s="6" t="s">
        <v>10</v>
      </c>
      <c r="C13" s="6">
        <f>1</f>
        <v>1</v>
      </c>
      <c r="E13" s="3" t="s">
        <v>3</v>
      </c>
      <c r="F13" s="8">
        <v>1</v>
      </c>
      <c r="I13" s="3" t="s">
        <v>8</v>
      </c>
      <c r="J13" t="s">
        <v>1511</v>
      </c>
      <c r="L13" s="3" t="s">
        <v>268</v>
      </c>
      <c r="M13" s="8"/>
      <c r="N13" s="8"/>
      <c r="O13" s="8"/>
      <c r="P13" s="8"/>
      <c r="Q13" s="8">
        <v>1</v>
      </c>
      <c r="R13" s="8">
        <v>1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>
        <v>2</v>
      </c>
      <c r="MP13" s="8"/>
    </row>
    <row r="14" spans="1:354" x14ac:dyDescent="0.3">
      <c r="A14" s="6" t="s">
        <v>0</v>
      </c>
      <c r="B14" s="6" t="s">
        <v>11</v>
      </c>
      <c r="C14" s="6">
        <f>1</f>
        <v>1</v>
      </c>
      <c r="E14" s="3" t="s">
        <v>4</v>
      </c>
      <c r="F14" s="8">
        <v>1</v>
      </c>
      <c r="I14" s="3" t="s">
        <v>9</v>
      </c>
      <c r="J14" t="s">
        <v>1512</v>
      </c>
      <c r="L14" s="3" t="s">
        <v>73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>
        <v>1</v>
      </c>
      <c r="GS14" s="8">
        <v>1</v>
      </c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>
        <v>1</v>
      </c>
      <c r="JD14" s="8"/>
      <c r="JE14" s="8"/>
      <c r="JF14" s="8"/>
      <c r="JG14" s="8"/>
      <c r="JH14" s="8"/>
      <c r="JI14" s="8"/>
      <c r="JJ14" s="8">
        <v>1</v>
      </c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>
        <v>4</v>
      </c>
      <c r="MP14" s="8"/>
    </row>
    <row r="15" spans="1:354" x14ac:dyDescent="0.3">
      <c r="A15" s="6" t="s">
        <v>0</v>
      </c>
      <c r="B15" s="6" t="s">
        <v>12</v>
      </c>
      <c r="C15" s="6">
        <f>1</f>
        <v>1</v>
      </c>
      <c r="E15" s="3" t="s">
        <v>237</v>
      </c>
      <c r="F15" s="8">
        <v>1</v>
      </c>
      <c r="I15" s="3" t="s">
        <v>10</v>
      </c>
      <c r="J15" t="s">
        <v>1513</v>
      </c>
      <c r="L15" s="3" t="s">
        <v>0</v>
      </c>
      <c r="M15" s="8"/>
      <c r="N15" s="8"/>
      <c r="O15" s="8"/>
      <c r="P15" s="8"/>
      <c r="Q15" s="8"/>
      <c r="R15" s="8"/>
      <c r="S15" s="8"/>
      <c r="T15" s="8"/>
      <c r="U15" s="8"/>
      <c r="V15" s="8">
        <v>1</v>
      </c>
      <c r="W15" s="8">
        <v>1</v>
      </c>
      <c r="X15" s="8">
        <v>1</v>
      </c>
      <c r="Y15" s="8">
        <v>1</v>
      </c>
      <c r="Z15" s="8"/>
      <c r="AA15" s="8"/>
      <c r="AB15" s="8"/>
      <c r="AC15" s="8">
        <v>1</v>
      </c>
      <c r="AD15" s="8"/>
      <c r="AE15" s="8"/>
      <c r="AF15" s="8"/>
      <c r="AG15" s="8"/>
      <c r="AH15" s="8"/>
      <c r="AI15" s="8"/>
      <c r="AJ15" s="8">
        <v>1</v>
      </c>
      <c r="AK15" s="8">
        <v>1</v>
      </c>
      <c r="AL15" s="8"/>
      <c r="AM15" s="8"/>
      <c r="AN15" s="8"/>
      <c r="AO15" s="8"/>
      <c r="AP15" s="8"/>
      <c r="AQ15" s="8">
        <v>1</v>
      </c>
      <c r="AR15" s="8"/>
      <c r="AS15" s="8">
        <v>1</v>
      </c>
      <c r="AT15" s="8">
        <v>1</v>
      </c>
      <c r="AU15" s="8"/>
      <c r="AV15" s="8"/>
      <c r="AW15" s="8"/>
      <c r="AX15" s="8"/>
      <c r="AY15" s="8"/>
      <c r="AZ15" s="8"/>
      <c r="BA15" s="8"/>
      <c r="BB15" s="8">
        <v>1</v>
      </c>
      <c r="BC15" s="8">
        <v>1</v>
      </c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>
        <v>1</v>
      </c>
      <c r="BZ15" s="8"/>
      <c r="CA15" s="8"/>
      <c r="CB15" s="8"/>
      <c r="CC15" s="8">
        <v>1</v>
      </c>
      <c r="CD15" s="8"/>
      <c r="CE15" s="8"/>
      <c r="CF15" s="8"/>
      <c r="CG15" s="8"/>
      <c r="CH15" s="8"/>
      <c r="CI15" s="8"/>
      <c r="CJ15" s="8"/>
      <c r="CK15" s="8"/>
      <c r="CL15" s="8">
        <v>1</v>
      </c>
      <c r="CM15" s="8">
        <v>1</v>
      </c>
      <c r="CN15" s="8">
        <v>1</v>
      </c>
      <c r="CO15" s="8">
        <v>1</v>
      </c>
      <c r="CP15" s="8">
        <v>1</v>
      </c>
      <c r="CQ15" s="8"/>
      <c r="CR15" s="8"/>
      <c r="CS15" s="8"/>
      <c r="CT15" s="8"/>
      <c r="CU15" s="8"/>
      <c r="CV15" s="8"/>
      <c r="CW15" s="8"/>
      <c r="CX15" s="8"/>
      <c r="CY15" s="8"/>
      <c r="CZ15" s="8">
        <v>1</v>
      </c>
      <c r="DA15" s="8"/>
      <c r="DB15" s="8">
        <v>1</v>
      </c>
      <c r="DC15" s="8"/>
      <c r="DD15" s="8"/>
      <c r="DE15" s="8">
        <v>1</v>
      </c>
      <c r="DF15" s="8">
        <v>1</v>
      </c>
      <c r="DG15" s="8">
        <v>1</v>
      </c>
      <c r="DH15" s="8">
        <v>1</v>
      </c>
      <c r="DI15" s="8"/>
      <c r="DJ15" s="8"/>
      <c r="DK15" s="8"/>
      <c r="DL15" s="8"/>
      <c r="DM15" s="8"/>
      <c r="DN15" s="8"/>
      <c r="DO15" s="8"/>
      <c r="DP15" s="8">
        <v>1</v>
      </c>
      <c r="DQ15" s="8"/>
      <c r="DR15" s="8"/>
      <c r="DS15" s="8"/>
      <c r="DT15" s="8"/>
      <c r="DU15" s="8"/>
      <c r="DV15" s="8"/>
      <c r="DW15" s="8">
        <v>1</v>
      </c>
      <c r="DX15" s="8"/>
      <c r="DY15" s="8"/>
      <c r="DZ15" s="8"/>
      <c r="EA15" s="8">
        <v>1</v>
      </c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>
        <v>1</v>
      </c>
      <c r="ES15" s="8"/>
      <c r="ET15" s="8">
        <v>1</v>
      </c>
      <c r="EU15" s="8">
        <v>1</v>
      </c>
      <c r="EV15" s="8">
        <v>1</v>
      </c>
      <c r="EW15" s="8">
        <v>1</v>
      </c>
      <c r="EX15" s="8"/>
      <c r="EY15" s="8"/>
      <c r="EZ15" s="8"/>
      <c r="FA15" s="8">
        <v>1</v>
      </c>
      <c r="FB15" s="8">
        <v>1</v>
      </c>
      <c r="FC15" s="8">
        <v>1</v>
      </c>
      <c r="FD15" s="8"/>
      <c r="FE15" s="8"/>
      <c r="FF15" s="8"/>
      <c r="FG15" s="8"/>
      <c r="FH15" s="8"/>
      <c r="FI15" s="8"/>
      <c r="FJ15" s="8"/>
      <c r="FK15" s="8">
        <v>1</v>
      </c>
      <c r="FL15" s="8">
        <v>1</v>
      </c>
      <c r="FM15" s="8"/>
      <c r="FN15" s="8"/>
      <c r="FO15" s="8">
        <v>1</v>
      </c>
      <c r="FP15" s="8"/>
      <c r="FQ15" s="8"/>
      <c r="FR15" s="8"/>
      <c r="FS15" s="8">
        <v>1</v>
      </c>
      <c r="FT15" s="8">
        <v>1</v>
      </c>
      <c r="FU15" s="8"/>
      <c r="FV15" s="8">
        <v>1</v>
      </c>
      <c r="FW15" s="8">
        <v>1</v>
      </c>
      <c r="FX15" s="8">
        <v>1</v>
      </c>
      <c r="FY15" s="8">
        <v>1</v>
      </c>
      <c r="FZ15" s="8">
        <v>1</v>
      </c>
      <c r="GA15" s="8">
        <v>1</v>
      </c>
      <c r="GB15" s="8">
        <v>1</v>
      </c>
      <c r="GC15" s="8"/>
      <c r="GD15" s="8"/>
      <c r="GE15" s="8"/>
      <c r="GF15" s="8">
        <v>1</v>
      </c>
      <c r="GG15" s="8">
        <v>1</v>
      </c>
      <c r="GH15" s="8">
        <v>1</v>
      </c>
      <c r="GI15" s="8"/>
      <c r="GJ15" s="8"/>
      <c r="GK15" s="8">
        <v>1</v>
      </c>
      <c r="GL15" s="8">
        <v>1</v>
      </c>
      <c r="GM15" s="8">
        <v>1</v>
      </c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>
        <v>1</v>
      </c>
      <c r="HQ15" s="8">
        <v>1</v>
      </c>
      <c r="HR15" s="8"/>
      <c r="HS15" s="8">
        <v>1</v>
      </c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>
        <v>1</v>
      </c>
      <c r="IZ15" s="8"/>
      <c r="JA15" s="8">
        <v>1</v>
      </c>
      <c r="JB15" s="8"/>
      <c r="JC15" s="8"/>
      <c r="JD15" s="8">
        <v>1</v>
      </c>
      <c r="JE15" s="8"/>
      <c r="JF15" s="8">
        <v>1</v>
      </c>
      <c r="JG15" s="8">
        <v>1</v>
      </c>
      <c r="JH15" s="8">
        <v>1</v>
      </c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>
        <v>1</v>
      </c>
      <c r="JX15" s="8">
        <v>1</v>
      </c>
      <c r="JY15" s="8"/>
      <c r="JZ15" s="8"/>
      <c r="KA15" s="8"/>
      <c r="KB15" s="8">
        <v>1</v>
      </c>
      <c r="KC15" s="8"/>
      <c r="KD15" s="8">
        <v>1</v>
      </c>
      <c r="KE15" s="8">
        <v>1</v>
      </c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>
        <v>1</v>
      </c>
      <c r="KR15" s="8">
        <v>1</v>
      </c>
      <c r="KS15" s="8"/>
      <c r="KT15" s="8"/>
      <c r="KU15" s="8"/>
      <c r="KV15" s="8"/>
      <c r="KW15" s="8"/>
      <c r="KX15" s="8"/>
      <c r="KY15" s="8"/>
      <c r="KZ15" s="8">
        <v>1</v>
      </c>
      <c r="LA15" s="8"/>
      <c r="LB15" s="8">
        <v>1</v>
      </c>
      <c r="LC15" s="8"/>
      <c r="LD15" s="8">
        <v>1</v>
      </c>
      <c r="LE15" s="8"/>
      <c r="LF15" s="8"/>
      <c r="LG15" s="8"/>
      <c r="LH15" s="8"/>
      <c r="LI15" s="8">
        <v>1</v>
      </c>
      <c r="LJ15" s="8"/>
      <c r="LK15" s="8"/>
      <c r="LL15" s="8">
        <v>1</v>
      </c>
      <c r="LM15" s="8"/>
      <c r="LN15" s="8"/>
      <c r="LO15" s="8">
        <v>1</v>
      </c>
      <c r="LP15" s="8">
        <v>1</v>
      </c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>
        <v>1</v>
      </c>
      <c r="MK15" s="8"/>
      <c r="ML15" s="8"/>
      <c r="MM15" s="8"/>
      <c r="MN15" s="8"/>
      <c r="MO15" s="8">
        <v>78</v>
      </c>
      <c r="MP15" s="8"/>
    </row>
    <row r="16" spans="1:354" x14ac:dyDescent="0.3">
      <c r="A16" s="6" t="s">
        <v>0</v>
      </c>
      <c r="B16" s="6" t="s">
        <v>13</v>
      </c>
      <c r="C16" s="6">
        <f>1</f>
        <v>1</v>
      </c>
      <c r="E16" s="3" t="s">
        <v>1472</v>
      </c>
      <c r="F16" s="8">
        <v>1</v>
      </c>
      <c r="I16" s="3" t="s">
        <v>11</v>
      </c>
      <c r="J16" t="s">
        <v>1514</v>
      </c>
      <c r="L16" s="3" t="s">
        <v>260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>
        <v>1</v>
      </c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>
        <v>1</v>
      </c>
      <c r="DS16" s="8">
        <v>1</v>
      </c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>
        <v>1</v>
      </c>
      <c r="EH16" s="8"/>
      <c r="EI16" s="8">
        <v>1</v>
      </c>
      <c r="EJ16" s="8"/>
      <c r="EK16" s="8"/>
      <c r="EL16" s="8">
        <v>1</v>
      </c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>
        <v>1</v>
      </c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>
        <v>1</v>
      </c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>
        <v>8</v>
      </c>
      <c r="MP16" s="8"/>
    </row>
    <row r="17" spans="1:354" x14ac:dyDescent="0.3">
      <c r="A17" s="6" t="s">
        <v>0</v>
      </c>
      <c r="B17" s="6" t="s">
        <v>14</v>
      </c>
      <c r="C17" s="6">
        <f>1</f>
        <v>1</v>
      </c>
      <c r="E17" s="3" t="s">
        <v>240</v>
      </c>
      <c r="F17" s="8">
        <v>1</v>
      </c>
      <c r="I17" s="3" t="s">
        <v>12</v>
      </c>
      <c r="J17" t="s">
        <v>1515</v>
      </c>
      <c r="L17" s="3" t="s">
        <v>1498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1</v>
      </c>
      <c r="AA17" s="8">
        <v>1</v>
      </c>
      <c r="AB17" s="8">
        <v>1</v>
      </c>
      <c r="AC17" s="8">
        <v>1</v>
      </c>
      <c r="AD17" s="8">
        <v>1</v>
      </c>
      <c r="AE17" s="8">
        <v>1</v>
      </c>
      <c r="AF17" s="8">
        <v>1</v>
      </c>
      <c r="AG17" s="8">
        <v>1</v>
      </c>
      <c r="AH17" s="8">
        <v>1</v>
      </c>
      <c r="AI17" s="8">
        <v>1</v>
      </c>
      <c r="AJ17" s="8">
        <v>1</v>
      </c>
      <c r="AK17" s="8">
        <v>1</v>
      </c>
      <c r="AL17" s="8">
        <v>1</v>
      </c>
      <c r="AM17" s="8">
        <v>1</v>
      </c>
      <c r="AN17" s="8">
        <v>1</v>
      </c>
      <c r="AO17" s="8">
        <v>1</v>
      </c>
      <c r="AP17" s="8">
        <v>1</v>
      </c>
      <c r="AQ17" s="8">
        <v>1</v>
      </c>
      <c r="AR17" s="8">
        <v>1</v>
      </c>
      <c r="AS17" s="8">
        <v>1</v>
      </c>
      <c r="AT17" s="8">
        <v>1</v>
      </c>
      <c r="AU17" s="8">
        <v>1</v>
      </c>
      <c r="AV17" s="8">
        <v>1</v>
      </c>
      <c r="AW17" s="8">
        <v>1</v>
      </c>
      <c r="AX17" s="8">
        <v>1</v>
      </c>
      <c r="AY17" s="8">
        <v>1</v>
      </c>
      <c r="AZ17" s="8">
        <v>1</v>
      </c>
      <c r="BA17" s="8">
        <v>1</v>
      </c>
      <c r="BB17" s="8">
        <v>1</v>
      </c>
      <c r="BC17" s="8">
        <v>1</v>
      </c>
      <c r="BD17" s="8">
        <v>1</v>
      </c>
      <c r="BE17" s="8">
        <v>1</v>
      </c>
      <c r="BF17" s="8">
        <v>1</v>
      </c>
      <c r="BG17" s="8">
        <v>1</v>
      </c>
      <c r="BH17" s="8">
        <v>1</v>
      </c>
      <c r="BI17" s="8">
        <v>1</v>
      </c>
      <c r="BJ17" s="8">
        <v>1</v>
      </c>
      <c r="BK17" s="8">
        <v>1</v>
      </c>
      <c r="BL17" s="8">
        <v>1</v>
      </c>
      <c r="BM17" s="8">
        <v>1</v>
      </c>
      <c r="BN17" s="8">
        <v>1</v>
      </c>
      <c r="BO17" s="8">
        <v>1</v>
      </c>
      <c r="BP17" s="8">
        <v>1</v>
      </c>
      <c r="BQ17" s="8">
        <v>1</v>
      </c>
      <c r="BR17" s="8">
        <v>1</v>
      </c>
      <c r="BS17" s="8">
        <v>1</v>
      </c>
      <c r="BT17" s="8">
        <v>1</v>
      </c>
      <c r="BU17" s="8">
        <v>1</v>
      </c>
      <c r="BV17" s="8">
        <v>1</v>
      </c>
      <c r="BW17" s="8">
        <v>1</v>
      </c>
      <c r="BX17" s="8">
        <v>1</v>
      </c>
      <c r="BY17" s="8">
        <v>1</v>
      </c>
      <c r="BZ17" s="8">
        <v>1</v>
      </c>
      <c r="CA17" s="8">
        <v>1</v>
      </c>
      <c r="CB17" s="8">
        <v>1</v>
      </c>
      <c r="CC17" s="8">
        <v>1</v>
      </c>
      <c r="CD17" s="8">
        <v>1</v>
      </c>
      <c r="CE17" s="8">
        <v>1</v>
      </c>
      <c r="CF17" s="8">
        <v>1</v>
      </c>
      <c r="CG17" s="8">
        <v>1</v>
      </c>
      <c r="CH17" s="8">
        <v>1</v>
      </c>
      <c r="CI17" s="8">
        <v>1</v>
      </c>
      <c r="CJ17" s="8">
        <v>1</v>
      </c>
      <c r="CK17" s="8">
        <v>1</v>
      </c>
      <c r="CL17" s="8">
        <v>1</v>
      </c>
      <c r="CM17" s="8">
        <v>1</v>
      </c>
      <c r="CN17" s="8">
        <v>1</v>
      </c>
      <c r="CO17" s="8">
        <v>1</v>
      </c>
      <c r="CP17" s="8">
        <v>1</v>
      </c>
      <c r="CQ17" s="8">
        <v>1</v>
      </c>
      <c r="CR17" s="8">
        <v>1</v>
      </c>
      <c r="CS17" s="8">
        <v>1</v>
      </c>
      <c r="CT17" s="8">
        <v>1</v>
      </c>
      <c r="CU17" s="8">
        <v>1</v>
      </c>
      <c r="CV17" s="8">
        <v>1</v>
      </c>
      <c r="CW17" s="8">
        <v>1</v>
      </c>
      <c r="CX17" s="8">
        <v>1</v>
      </c>
      <c r="CY17" s="8">
        <v>1</v>
      </c>
      <c r="CZ17" s="8">
        <v>1</v>
      </c>
      <c r="DA17" s="8">
        <v>1</v>
      </c>
      <c r="DB17" s="8">
        <v>1</v>
      </c>
      <c r="DC17" s="8">
        <v>1</v>
      </c>
      <c r="DD17" s="8">
        <v>1</v>
      </c>
      <c r="DE17" s="8">
        <v>1</v>
      </c>
      <c r="DF17" s="8">
        <v>1</v>
      </c>
      <c r="DG17" s="8">
        <v>1</v>
      </c>
      <c r="DH17" s="8">
        <v>1</v>
      </c>
      <c r="DI17" s="8">
        <v>1</v>
      </c>
      <c r="DJ17" s="8">
        <v>1</v>
      </c>
      <c r="DK17" s="8">
        <v>1</v>
      </c>
      <c r="DL17" s="8">
        <v>1</v>
      </c>
      <c r="DM17" s="8">
        <v>1</v>
      </c>
      <c r="DN17" s="8">
        <v>1</v>
      </c>
      <c r="DO17" s="8">
        <v>1</v>
      </c>
      <c r="DP17" s="8">
        <v>1</v>
      </c>
      <c r="DQ17" s="8">
        <v>1</v>
      </c>
      <c r="DR17" s="8">
        <v>1</v>
      </c>
      <c r="DS17" s="8">
        <v>1</v>
      </c>
      <c r="DT17" s="8">
        <v>1</v>
      </c>
      <c r="DU17" s="8">
        <v>1</v>
      </c>
      <c r="DV17" s="8">
        <v>1</v>
      </c>
      <c r="DW17" s="8">
        <v>1</v>
      </c>
      <c r="DX17" s="8">
        <v>1</v>
      </c>
      <c r="DY17" s="8">
        <v>1</v>
      </c>
      <c r="DZ17" s="8">
        <v>1</v>
      </c>
      <c r="EA17" s="8">
        <v>1</v>
      </c>
      <c r="EB17" s="8">
        <v>1</v>
      </c>
      <c r="EC17" s="8">
        <v>1</v>
      </c>
      <c r="ED17" s="8">
        <v>1</v>
      </c>
      <c r="EE17" s="8">
        <v>1</v>
      </c>
      <c r="EF17" s="8">
        <v>1</v>
      </c>
      <c r="EG17" s="8">
        <v>1</v>
      </c>
      <c r="EH17" s="8">
        <v>1</v>
      </c>
      <c r="EI17" s="8">
        <v>1</v>
      </c>
      <c r="EJ17" s="8">
        <v>1</v>
      </c>
      <c r="EK17" s="8">
        <v>1</v>
      </c>
      <c r="EL17" s="8">
        <v>1</v>
      </c>
      <c r="EM17" s="8">
        <v>1</v>
      </c>
      <c r="EN17" s="8">
        <v>1</v>
      </c>
      <c r="EO17" s="8">
        <v>1</v>
      </c>
      <c r="EP17" s="8">
        <v>1</v>
      </c>
      <c r="EQ17" s="8">
        <v>1</v>
      </c>
      <c r="ER17" s="8">
        <v>1</v>
      </c>
      <c r="ES17" s="8">
        <v>1</v>
      </c>
      <c r="ET17" s="8">
        <v>1</v>
      </c>
      <c r="EU17" s="8">
        <v>1</v>
      </c>
      <c r="EV17" s="8">
        <v>1</v>
      </c>
      <c r="EW17" s="8">
        <v>1</v>
      </c>
      <c r="EX17" s="8">
        <v>1</v>
      </c>
      <c r="EY17" s="8">
        <v>1</v>
      </c>
      <c r="EZ17" s="8">
        <v>1</v>
      </c>
      <c r="FA17" s="8">
        <v>1</v>
      </c>
      <c r="FB17" s="8">
        <v>1</v>
      </c>
      <c r="FC17" s="8">
        <v>1</v>
      </c>
      <c r="FD17" s="8">
        <v>1</v>
      </c>
      <c r="FE17" s="8">
        <v>1</v>
      </c>
      <c r="FF17" s="8">
        <v>1</v>
      </c>
      <c r="FG17" s="8">
        <v>1</v>
      </c>
      <c r="FH17" s="8">
        <v>1</v>
      </c>
      <c r="FI17" s="8">
        <v>1</v>
      </c>
      <c r="FJ17" s="8">
        <v>1</v>
      </c>
      <c r="FK17" s="8">
        <v>1</v>
      </c>
      <c r="FL17" s="8">
        <v>1</v>
      </c>
      <c r="FM17" s="8">
        <v>1</v>
      </c>
      <c r="FN17" s="8">
        <v>1</v>
      </c>
      <c r="FO17" s="8">
        <v>1</v>
      </c>
      <c r="FP17" s="8">
        <v>1</v>
      </c>
      <c r="FQ17" s="8">
        <v>1</v>
      </c>
      <c r="FR17" s="8">
        <v>1</v>
      </c>
      <c r="FS17" s="8">
        <v>1</v>
      </c>
      <c r="FT17" s="8">
        <v>1</v>
      </c>
      <c r="FU17" s="8">
        <v>1</v>
      </c>
      <c r="FV17" s="8">
        <v>1</v>
      </c>
      <c r="FW17" s="8">
        <v>1</v>
      </c>
      <c r="FX17" s="8">
        <v>1</v>
      </c>
      <c r="FY17" s="8">
        <v>1</v>
      </c>
      <c r="FZ17" s="8">
        <v>1</v>
      </c>
      <c r="GA17" s="8">
        <v>1</v>
      </c>
      <c r="GB17" s="8">
        <v>1</v>
      </c>
      <c r="GC17" s="8">
        <v>1</v>
      </c>
      <c r="GD17" s="8">
        <v>1</v>
      </c>
      <c r="GE17" s="8">
        <v>1</v>
      </c>
      <c r="GF17" s="8">
        <v>1</v>
      </c>
      <c r="GG17" s="8">
        <v>1</v>
      </c>
      <c r="GH17" s="8">
        <v>1</v>
      </c>
      <c r="GI17" s="8">
        <v>1</v>
      </c>
      <c r="GJ17" s="8">
        <v>1</v>
      </c>
      <c r="GK17" s="8">
        <v>2</v>
      </c>
      <c r="GL17" s="8">
        <v>1</v>
      </c>
      <c r="GM17" s="8">
        <v>1</v>
      </c>
      <c r="GN17" s="8">
        <v>1</v>
      </c>
      <c r="GO17" s="8">
        <v>1</v>
      </c>
      <c r="GP17" s="8">
        <v>1</v>
      </c>
      <c r="GQ17" s="8">
        <v>1</v>
      </c>
      <c r="GR17" s="8">
        <v>1</v>
      </c>
      <c r="GS17" s="8">
        <v>1</v>
      </c>
      <c r="GT17" s="8">
        <v>1</v>
      </c>
      <c r="GU17" s="8">
        <v>1</v>
      </c>
      <c r="GV17" s="8">
        <v>1</v>
      </c>
      <c r="GW17" s="8">
        <v>1</v>
      </c>
      <c r="GX17" s="8">
        <v>1</v>
      </c>
      <c r="GY17" s="8">
        <v>1</v>
      </c>
      <c r="GZ17" s="8">
        <v>1</v>
      </c>
      <c r="HA17" s="8">
        <v>1</v>
      </c>
      <c r="HB17" s="8">
        <v>1</v>
      </c>
      <c r="HC17" s="8">
        <v>1</v>
      </c>
      <c r="HD17" s="8">
        <v>1</v>
      </c>
      <c r="HE17" s="8">
        <v>1</v>
      </c>
      <c r="HF17" s="8">
        <v>1</v>
      </c>
      <c r="HG17" s="8">
        <v>1</v>
      </c>
      <c r="HH17" s="8">
        <v>1</v>
      </c>
      <c r="HI17" s="8">
        <v>1</v>
      </c>
      <c r="HJ17" s="8">
        <v>1</v>
      </c>
      <c r="HK17" s="8">
        <v>1</v>
      </c>
      <c r="HL17" s="8">
        <v>1</v>
      </c>
      <c r="HM17" s="8">
        <v>1</v>
      </c>
      <c r="HN17" s="8">
        <v>1</v>
      </c>
      <c r="HO17" s="8">
        <v>1</v>
      </c>
      <c r="HP17" s="8">
        <v>1</v>
      </c>
      <c r="HQ17" s="8">
        <v>1</v>
      </c>
      <c r="HR17" s="8">
        <v>1</v>
      </c>
      <c r="HS17" s="8">
        <v>1</v>
      </c>
      <c r="HT17" s="8">
        <v>1</v>
      </c>
      <c r="HU17" s="8">
        <v>1</v>
      </c>
      <c r="HV17" s="8">
        <v>1</v>
      </c>
      <c r="HW17" s="8">
        <v>1</v>
      </c>
      <c r="HX17" s="8">
        <v>1</v>
      </c>
      <c r="HY17" s="8">
        <v>1</v>
      </c>
      <c r="HZ17" s="8">
        <v>1</v>
      </c>
      <c r="IA17" s="8">
        <v>1</v>
      </c>
      <c r="IB17" s="8">
        <v>1</v>
      </c>
      <c r="IC17" s="8">
        <v>1</v>
      </c>
      <c r="ID17" s="8">
        <v>1</v>
      </c>
      <c r="IE17" s="8">
        <v>1</v>
      </c>
      <c r="IF17" s="8">
        <v>1</v>
      </c>
      <c r="IG17" s="8">
        <v>1</v>
      </c>
      <c r="IH17" s="8">
        <v>1</v>
      </c>
      <c r="II17" s="8">
        <v>1</v>
      </c>
      <c r="IJ17" s="8">
        <v>1</v>
      </c>
      <c r="IK17" s="8">
        <v>1</v>
      </c>
      <c r="IL17" s="8">
        <v>1</v>
      </c>
      <c r="IM17" s="8">
        <v>1</v>
      </c>
      <c r="IN17" s="8">
        <v>1</v>
      </c>
      <c r="IO17" s="8">
        <v>1</v>
      </c>
      <c r="IP17" s="8">
        <v>1</v>
      </c>
      <c r="IQ17" s="8">
        <v>1</v>
      </c>
      <c r="IR17" s="8">
        <v>1</v>
      </c>
      <c r="IS17" s="8">
        <v>1</v>
      </c>
      <c r="IT17" s="8">
        <v>1</v>
      </c>
      <c r="IU17" s="8">
        <v>1</v>
      </c>
      <c r="IV17" s="8">
        <v>1</v>
      </c>
      <c r="IW17" s="8">
        <v>1</v>
      </c>
      <c r="IX17" s="8">
        <v>1</v>
      </c>
      <c r="IY17" s="8">
        <v>1</v>
      </c>
      <c r="IZ17" s="8">
        <v>1</v>
      </c>
      <c r="JA17" s="8">
        <v>1</v>
      </c>
      <c r="JB17" s="8">
        <v>1</v>
      </c>
      <c r="JC17" s="8">
        <v>1</v>
      </c>
      <c r="JD17" s="8">
        <v>1</v>
      </c>
      <c r="JE17" s="8">
        <v>1</v>
      </c>
      <c r="JF17" s="8">
        <v>1</v>
      </c>
      <c r="JG17" s="8">
        <v>1</v>
      </c>
      <c r="JH17" s="8">
        <v>1</v>
      </c>
      <c r="JI17" s="8">
        <v>1</v>
      </c>
      <c r="JJ17" s="8">
        <v>1</v>
      </c>
      <c r="JK17" s="8">
        <v>1</v>
      </c>
      <c r="JL17" s="8">
        <v>1</v>
      </c>
      <c r="JM17" s="8">
        <v>1</v>
      </c>
      <c r="JN17" s="8">
        <v>1</v>
      </c>
      <c r="JO17" s="8">
        <v>1</v>
      </c>
      <c r="JP17" s="8">
        <v>1</v>
      </c>
      <c r="JQ17" s="8">
        <v>1</v>
      </c>
      <c r="JR17" s="8">
        <v>1</v>
      </c>
      <c r="JS17" s="8">
        <v>1</v>
      </c>
      <c r="JT17" s="8">
        <v>1</v>
      </c>
      <c r="JU17" s="8">
        <v>1</v>
      </c>
      <c r="JV17" s="8">
        <v>1</v>
      </c>
      <c r="JW17" s="8">
        <v>1</v>
      </c>
      <c r="JX17" s="8">
        <v>1</v>
      </c>
      <c r="JY17" s="8">
        <v>1</v>
      </c>
      <c r="JZ17" s="8">
        <v>1</v>
      </c>
      <c r="KA17" s="8">
        <v>1</v>
      </c>
      <c r="KB17" s="8">
        <v>1</v>
      </c>
      <c r="KC17" s="8">
        <v>1</v>
      </c>
      <c r="KD17" s="8">
        <v>1</v>
      </c>
      <c r="KE17" s="8">
        <v>1</v>
      </c>
      <c r="KF17" s="8">
        <v>1</v>
      </c>
      <c r="KG17" s="8">
        <v>1</v>
      </c>
      <c r="KH17" s="8">
        <v>1</v>
      </c>
      <c r="KI17" s="8">
        <v>1</v>
      </c>
      <c r="KJ17" s="8">
        <v>1</v>
      </c>
      <c r="KK17" s="8">
        <v>1</v>
      </c>
      <c r="KL17" s="8">
        <v>1</v>
      </c>
      <c r="KM17" s="8">
        <v>1</v>
      </c>
      <c r="KN17" s="8">
        <v>1</v>
      </c>
      <c r="KO17" s="8">
        <v>1</v>
      </c>
      <c r="KP17" s="8">
        <v>1</v>
      </c>
      <c r="KQ17" s="8">
        <v>1</v>
      </c>
      <c r="KR17" s="8">
        <v>1</v>
      </c>
      <c r="KS17" s="8">
        <v>1</v>
      </c>
      <c r="KT17" s="8">
        <v>1</v>
      </c>
      <c r="KU17" s="8">
        <v>1</v>
      </c>
      <c r="KV17" s="8">
        <v>1</v>
      </c>
      <c r="KW17" s="8">
        <v>1</v>
      </c>
      <c r="KX17" s="8">
        <v>1</v>
      </c>
      <c r="KY17" s="8">
        <v>1</v>
      </c>
      <c r="KZ17" s="8">
        <v>1</v>
      </c>
      <c r="LA17" s="8">
        <v>1</v>
      </c>
      <c r="LB17" s="8">
        <v>1</v>
      </c>
      <c r="LC17" s="8">
        <v>1</v>
      </c>
      <c r="LD17" s="8">
        <v>1</v>
      </c>
      <c r="LE17" s="8">
        <v>1</v>
      </c>
      <c r="LF17" s="8">
        <v>1</v>
      </c>
      <c r="LG17" s="8">
        <v>1</v>
      </c>
      <c r="LH17" s="8">
        <v>1</v>
      </c>
      <c r="LI17" s="8">
        <v>1</v>
      </c>
      <c r="LJ17" s="8">
        <v>1</v>
      </c>
      <c r="LK17" s="8">
        <v>1</v>
      </c>
      <c r="LL17" s="8">
        <v>1</v>
      </c>
      <c r="LM17" s="8">
        <v>1</v>
      </c>
      <c r="LN17" s="8">
        <v>1</v>
      </c>
      <c r="LO17" s="8">
        <v>1</v>
      </c>
      <c r="LP17" s="8">
        <v>1</v>
      </c>
      <c r="LQ17" s="8">
        <v>1</v>
      </c>
      <c r="LR17" s="8">
        <v>1</v>
      </c>
      <c r="LS17" s="8">
        <v>1</v>
      </c>
      <c r="LT17" s="8">
        <v>1</v>
      </c>
      <c r="LU17" s="8">
        <v>1</v>
      </c>
      <c r="LV17" s="8">
        <v>1</v>
      </c>
      <c r="LW17" s="8">
        <v>1</v>
      </c>
      <c r="LX17" s="8">
        <v>1</v>
      </c>
      <c r="LY17" s="8">
        <v>1</v>
      </c>
      <c r="LZ17" s="8">
        <v>1</v>
      </c>
      <c r="MA17" s="8">
        <v>1</v>
      </c>
      <c r="MB17" s="8">
        <v>1</v>
      </c>
      <c r="MC17" s="8">
        <v>1</v>
      </c>
      <c r="MD17" s="8">
        <v>1</v>
      </c>
      <c r="ME17" s="8">
        <v>1</v>
      </c>
      <c r="MF17" s="8">
        <v>1</v>
      </c>
      <c r="MG17" s="8">
        <v>1</v>
      </c>
      <c r="MH17" s="8">
        <v>1</v>
      </c>
      <c r="MI17" s="8">
        <v>1</v>
      </c>
      <c r="MJ17" s="8">
        <v>1</v>
      </c>
      <c r="MK17" s="8">
        <v>1</v>
      </c>
      <c r="ML17" s="8">
        <v>1</v>
      </c>
      <c r="MM17" s="8">
        <v>1</v>
      </c>
      <c r="MN17" s="8"/>
      <c r="MO17" s="8">
        <v>340</v>
      </c>
      <c r="MP17" s="8"/>
    </row>
    <row r="18" spans="1:354" x14ac:dyDescent="0.3">
      <c r="A18" s="6" t="s">
        <v>0</v>
      </c>
      <c r="B18" s="6" t="s">
        <v>15</v>
      </c>
      <c r="C18" s="6">
        <f>1</f>
        <v>1</v>
      </c>
      <c r="E18" s="3" t="s">
        <v>336</v>
      </c>
      <c r="F18" s="8">
        <v>1</v>
      </c>
      <c r="I18" s="3" t="s">
        <v>13</v>
      </c>
      <c r="J18" t="s">
        <v>1516</v>
      </c>
    </row>
    <row r="19" spans="1:354" x14ac:dyDescent="0.3">
      <c r="A19" s="6" t="s">
        <v>0</v>
      </c>
      <c r="B19" s="6" t="s">
        <v>16</v>
      </c>
      <c r="C19" s="6">
        <f>1</f>
        <v>1</v>
      </c>
      <c r="E19" s="3" t="s">
        <v>200</v>
      </c>
      <c r="F19" s="8">
        <v>1</v>
      </c>
      <c r="I19" s="3" t="s">
        <v>14</v>
      </c>
      <c r="J19" t="s">
        <v>1517</v>
      </c>
      <c r="L19" s="9" t="s">
        <v>75</v>
      </c>
      <c r="M19" s="10" t="str">
        <f>IF(M3=1,M$2,"")</f>
        <v/>
      </c>
      <c r="N19" s="10" t="str">
        <f t="shared" ref="N19:BY23" si="0">IF(N3=1,N$2,"")</f>
        <v/>
      </c>
      <c r="O19" s="10" t="str">
        <f t="shared" si="0"/>
        <v/>
      </c>
      <c r="P19" s="10" t="str">
        <f t="shared" si="0"/>
        <v/>
      </c>
      <c r="Q19" s="10" t="str">
        <f t="shared" si="0"/>
        <v/>
      </c>
      <c r="R19" s="10" t="str">
        <f t="shared" si="0"/>
        <v/>
      </c>
      <c r="S19" s="10" t="str">
        <f t="shared" si="0"/>
        <v/>
      </c>
      <c r="T19" s="10" t="str">
        <f t="shared" si="0"/>
        <v/>
      </c>
      <c r="U19" s="10" t="str">
        <f t="shared" si="0"/>
        <v/>
      </c>
      <c r="V19" s="10" t="str">
        <f t="shared" si="0"/>
        <v/>
      </c>
      <c r="W19" s="10" t="str">
        <f t="shared" si="0"/>
        <v/>
      </c>
      <c r="X19" s="10" t="str">
        <f t="shared" si="0"/>
        <v/>
      </c>
      <c r="Y19" s="10" t="str">
        <f t="shared" si="0"/>
        <v/>
      </c>
      <c r="Z19" s="10" t="str">
        <f t="shared" si="0"/>
        <v/>
      </c>
      <c r="AA19" s="10" t="str">
        <f t="shared" si="0"/>
        <v/>
      </c>
      <c r="AB19" s="10" t="str">
        <f t="shared" si="0"/>
        <v>aac</v>
      </c>
      <c r="AC19" s="10" t="str">
        <f t="shared" si="0"/>
        <v/>
      </c>
      <c r="AD19" s="10" t="str">
        <f t="shared" si="0"/>
        <v>ac3</v>
      </c>
      <c r="AE19" s="10" t="str">
        <f t="shared" si="0"/>
        <v/>
      </c>
      <c r="AF19" s="10" t="str">
        <f t="shared" si="0"/>
        <v/>
      </c>
      <c r="AG19" s="10" t="str">
        <f t="shared" si="0"/>
        <v>aif</v>
      </c>
      <c r="AH19" s="10" t="str">
        <f t="shared" si="0"/>
        <v>aifc</v>
      </c>
      <c r="AI19" s="10" t="str">
        <f t="shared" si="0"/>
        <v>aiff</v>
      </c>
      <c r="AJ19" s="10" t="str">
        <f t="shared" si="0"/>
        <v/>
      </c>
      <c r="AK19" s="10" t="str">
        <f t="shared" si="0"/>
        <v/>
      </c>
      <c r="AL19" s="10" t="str">
        <f t="shared" si="0"/>
        <v/>
      </c>
      <c r="AM19" s="10" t="str">
        <f t="shared" si="0"/>
        <v>ape</v>
      </c>
      <c r="AN19" s="10" t="str">
        <f t="shared" si="0"/>
        <v/>
      </c>
      <c r="AO19" s="10" t="str">
        <f t="shared" si="0"/>
        <v/>
      </c>
      <c r="AP19" s="10" t="str">
        <f t="shared" si="0"/>
        <v/>
      </c>
      <c r="AQ19" s="10" t="str">
        <f t="shared" si="0"/>
        <v/>
      </c>
      <c r="AR19" s="10" t="str">
        <f t="shared" si="0"/>
        <v>au</v>
      </c>
      <c r="AS19" s="10" t="str">
        <f t="shared" si="0"/>
        <v/>
      </c>
      <c r="AT19" s="10" t="str">
        <f t="shared" si="0"/>
        <v/>
      </c>
      <c r="AU19" s="10" t="str">
        <f t="shared" si="0"/>
        <v/>
      </c>
      <c r="AV19" s="10" t="str">
        <f t="shared" si="0"/>
        <v/>
      </c>
      <c r="AW19" s="10" t="str">
        <f t="shared" si="0"/>
        <v/>
      </c>
      <c r="AX19" s="10" t="str">
        <f t="shared" si="0"/>
        <v/>
      </c>
      <c r="AY19" s="10" t="str">
        <f t="shared" si="0"/>
        <v/>
      </c>
      <c r="AZ19" s="10" t="str">
        <f t="shared" si="0"/>
        <v/>
      </c>
      <c r="BA19" s="10" t="str">
        <f t="shared" si="0"/>
        <v/>
      </c>
      <c r="BB19" s="10" t="str">
        <f t="shared" si="0"/>
        <v/>
      </c>
      <c r="BC19" s="10" t="str">
        <f t="shared" si="0"/>
        <v/>
      </c>
      <c r="BD19" s="10" t="str">
        <f t="shared" si="0"/>
        <v/>
      </c>
      <c r="BE19" s="10" t="str">
        <f t="shared" si="0"/>
        <v/>
      </c>
      <c r="BF19" s="10" t="str">
        <f t="shared" si="0"/>
        <v/>
      </c>
      <c r="BG19" s="10" t="str">
        <f t="shared" si="0"/>
        <v/>
      </c>
      <c r="BH19" s="10" t="str">
        <f t="shared" si="0"/>
        <v/>
      </c>
      <c r="BI19" s="10" t="str">
        <f t="shared" si="0"/>
        <v/>
      </c>
      <c r="BJ19" s="10" t="str">
        <f t="shared" si="0"/>
        <v/>
      </c>
      <c r="BK19" s="10" t="str">
        <f t="shared" si="0"/>
        <v/>
      </c>
      <c r="BL19" s="10" t="str">
        <f t="shared" si="0"/>
        <v>cda</v>
      </c>
      <c r="BM19" s="10" t="str">
        <f t="shared" si="0"/>
        <v/>
      </c>
      <c r="BN19" s="10" t="str">
        <f t="shared" si="0"/>
        <v/>
      </c>
      <c r="BO19" s="10" t="str">
        <f t="shared" si="0"/>
        <v/>
      </c>
      <c r="BP19" s="10" t="str">
        <f t="shared" si="0"/>
        <v/>
      </c>
      <c r="BQ19" s="10" t="str">
        <f t="shared" si="0"/>
        <v/>
      </c>
      <c r="BR19" s="10" t="str">
        <f t="shared" si="0"/>
        <v/>
      </c>
      <c r="BS19" s="10" t="str">
        <f t="shared" si="0"/>
        <v/>
      </c>
      <c r="BT19" s="10" t="str">
        <f t="shared" si="0"/>
        <v/>
      </c>
      <c r="BU19" s="10" t="str">
        <f t="shared" si="0"/>
        <v/>
      </c>
      <c r="BV19" s="10" t="str">
        <f t="shared" si="0"/>
        <v/>
      </c>
      <c r="BW19" s="10" t="str">
        <f t="shared" si="0"/>
        <v/>
      </c>
      <c r="BX19" s="10" t="str">
        <f t="shared" si="0"/>
        <v/>
      </c>
      <c r="BY19" s="10" t="str">
        <f t="shared" si="0"/>
        <v/>
      </c>
      <c r="BZ19" s="10" t="str">
        <f t="shared" ref="BZ19:EK22" si="1">IF(BZ3=1,BZ$2,"")</f>
        <v/>
      </c>
      <c r="CA19" s="10" t="str">
        <f t="shared" si="1"/>
        <v/>
      </c>
      <c r="CB19" s="10" t="str">
        <f t="shared" si="1"/>
        <v/>
      </c>
      <c r="CC19" s="10" t="str">
        <f t="shared" si="1"/>
        <v/>
      </c>
      <c r="CD19" s="10" t="str">
        <f t="shared" si="1"/>
        <v/>
      </c>
      <c r="CE19" s="10" t="str">
        <f t="shared" si="1"/>
        <v/>
      </c>
      <c r="CF19" s="10" t="str">
        <f t="shared" si="1"/>
        <v/>
      </c>
      <c r="CG19" s="10" t="str">
        <f t="shared" si="1"/>
        <v/>
      </c>
      <c r="CH19" s="10" t="str">
        <f t="shared" si="1"/>
        <v/>
      </c>
      <c r="CI19" s="10" t="str">
        <f t="shared" si="1"/>
        <v/>
      </c>
      <c r="CJ19" s="10" t="str">
        <f t="shared" si="1"/>
        <v/>
      </c>
      <c r="CK19" s="10" t="str">
        <f t="shared" si="1"/>
        <v/>
      </c>
      <c r="CL19" s="10" t="str">
        <f t="shared" si="1"/>
        <v/>
      </c>
      <c r="CM19" s="10" t="str">
        <f t="shared" si="1"/>
        <v/>
      </c>
      <c r="CN19" s="10" t="str">
        <f t="shared" si="1"/>
        <v/>
      </c>
      <c r="CO19" s="10" t="str">
        <f t="shared" si="1"/>
        <v/>
      </c>
      <c r="CP19" s="10" t="str">
        <f t="shared" si="1"/>
        <v/>
      </c>
      <c r="CQ19" s="10" t="str">
        <f t="shared" si="1"/>
        <v>dts</v>
      </c>
      <c r="CR19" s="10" t="str">
        <f t="shared" si="1"/>
        <v/>
      </c>
      <c r="CS19" s="10" t="str">
        <f t="shared" si="1"/>
        <v/>
      </c>
      <c r="CT19" s="10" t="str">
        <f t="shared" si="1"/>
        <v/>
      </c>
      <c r="CU19" s="10" t="str">
        <f t="shared" si="1"/>
        <v/>
      </c>
      <c r="CV19" s="10" t="str">
        <f t="shared" si="1"/>
        <v/>
      </c>
      <c r="CW19" s="10" t="str">
        <f t="shared" si="1"/>
        <v/>
      </c>
      <c r="CX19" s="10" t="str">
        <f t="shared" si="1"/>
        <v/>
      </c>
      <c r="CY19" s="10" t="str">
        <f t="shared" si="1"/>
        <v/>
      </c>
      <c r="CZ19" s="10" t="str">
        <f t="shared" si="1"/>
        <v/>
      </c>
      <c r="DA19" s="10" t="str">
        <f t="shared" si="1"/>
        <v/>
      </c>
      <c r="DB19" s="10" t="str">
        <f t="shared" si="1"/>
        <v/>
      </c>
      <c r="DC19" s="10" t="str">
        <f t="shared" si="1"/>
        <v>fla</v>
      </c>
      <c r="DD19" s="10" t="str">
        <f t="shared" si="1"/>
        <v>flac</v>
      </c>
      <c r="DE19" s="10" t="str">
        <f t="shared" si="1"/>
        <v/>
      </c>
      <c r="DF19" s="10" t="str">
        <f t="shared" si="1"/>
        <v/>
      </c>
      <c r="DG19" s="10" t="str">
        <f t="shared" si="1"/>
        <v/>
      </c>
      <c r="DH19" s="10" t="str">
        <f t="shared" si="1"/>
        <v/>
      </c>
      <c r="DI19" s="10" t="str">
        <f t="shared" si="1"/>
        <v/>
      </c>
      <c r="DJ19" s="10" t="str">
        <f t="shared" si="1"/>
        <v/>
      </c>
      <c r="DK19" s="10" t="str">
        <f t="shared" si="1"/>
        <v/>
      </c>
      <c r="DL19" s="10" t="str">
        <f t="shared" si="1"/>
        <v>gsm</v>
      </c>
      <c r="DM19" s="10" t="str">
        <f t="shared" si="1"/>
        <v/>
      </c>
      <c r="DN19" s="10" t="str">
        <f t="shared" si="1"/>
        <v/>
      </c>
      <c r="DO19" s="10" t="str">
        <f t="shared" si="1"/>
        <v/>
      </c>
      <c r="DP19" s="10" t="str">
        <f t="shared" si="1"/>
        <v/>
      </c>
      <c r="DQ19" s="10" t="str">
        <f t="shared" si="1"/>
        <v/>
      </c>
      <c r="DR19" s="10" t="str">
        <f t="shared" si="1"/>
        <v/>
      </c>
      <c r="DS19" s="10" t="str">
        <f t="shared" si="1"/>
        <v/>
      </c>
      <c r="DT19" s="10" t="str">
        <f t="shared" si="1"/>
        <v/>
      </c>
      <c r="DU19" s="10" t="str">
        <f t="shared" si="1"/>
        <v/>
      </c>
      <c r="DV19" s="10" t="str">
        <f t="shared" si="1"/>
        <v/>
      </c>
      <c r="DW19" s="10" t="str">
        <f t="shared" si="1"/>
        <v/>
      </c>
      <c r="DX19" s="10" t="str">
        <f t="shared" si="1"/>
        <v/>
      </c>
      <c r="DY19" s="10" t="str">
        <f t="shared" si="1"/>
        <v/>
      </c>
      <c r="DZ19" s="10" t="str">
        <f t="shared" si="1"/>
        <v>it</v>
      </c>
      <c r="EA19" s="10" t="str">
        <f t="shared" si="1"/>
        <v/>
      </c>
      <c r="EB19" s="10" t="str">
        <f t="shared" si="1"/>
        <v/>
      </c>
      <c r="EC19" s="10" t="str">
        <f t="shared" si="1"/>
        <v/>
      </c>
      <c r="ED19" s="10" t="str">
        <f t="shared" si="1"/>
        <v/>
      </c>
      <c r="EE19" s="10" t="str">
        <f t="shared" si="1"/>
        <v/>
      </c>
      <c r="EF19" s="10" t="str">
        <f t="shared" si="1"/>
        <v/>
      </c>
      <c r="EG19" s="10" t="str">
        <f t="shared" si="1"/>
        <v/>
      </c>
      <c r="EH19" s="10" t="str">
        <f t="shared" si="1"/>
        <v/>
      </c>
      <c r="EI19" s="10" t="str">
        <f t="shared" si="1"/>
        <v/>
      </c>
      <c r="EJ19" s="10" t="str">
        <f t="shared" si="1"/>
        <v/>
      </c>
      <c r="EK19" s="10" t="str">
        <f t="shared" si="1"/>
        <v/>
      </c>
      <c r="EL19" s="10" t="str">
        <f t="shared" ref="EL19:GW23" si="2">IF(EL3=1,EL$2,"")</f>
        <v/>
      </c>
      <c r="EM19" s="10" t="str">
        <f t="shared" si="2"/>
        <v/>
      </c>
      <c r="EN19" s="10" t="str">
        <f t="shared" si="2"/>
        <v/>
      </c>
      <c r="EO19" s="10" t="str">
        <f t="shared" si="2"/>
        <v/>
      </c>
      <c r="EP19" s="10" t="str">
        <f t="shared" si="2"/>
        <v/>
      </c>
      <c r="EQ19" s="10" t="str">
        <f t="shared" si="2"/>
        <v>m1a</v>
      </c>
      <c r="ER19" s="10" t="str">
        <f t="shared" si="2"/>
        <v/>
      </c>
      <c r="ES19" s="10" t="str">
        <f t="shared" si="2"/>
        <v>m2a</v>
      </c>
      <c r="ET19" s="10" t="str">
        <f t="shared" si="2"/>
        <v/>
      </c>
      <c r="EU19" s="10" t="str">
        <f t="shared" si="2"/>
        <v/>
      </c>
      <c r="EV19" s="10" t="str">
        <f t="shared" si="2"/>
        <v/>
      </c>
      <c r="EW19" s="10" t="str">
        <f t="shared" si="2"/>
        <v/>
      </c>
      <c r="EX19" s="10" t="str">
        <f t="shared" si="2"/>
        <v>m3u</v>
      </c>
      <c r="EY19" s="10" t="str">
        <f t="shared" si="2"/>
        <v/>
      </c>
      <c r="EZ19" s="10" t="str">
        <f t="shared" si="2"/>
        <v>m4a</v>
      </c>
      <c r="FA19" s="10" t="str">
        <f t="shared" si="2"/>
        <v/>
      </c>
      <c r="FB19" s="10" t="str">
        <f t="shared" si="2"/>
        <v/>
      </c>
      <c r="FC19" s="10" t="str">
        <f t="shared" si="2"/>
        <v/>
      </c>
      <c r="FD19" s="10" t="str">
        <f t="shared" si="2"/>
        <v/>
      </c>
      <c r="FE19" s="10" t="str">
        <f t="shared" si="2"/>
        <v/>
      </c>
      <c r="FF19" s="10" t="str">
        <f t="shared" si="2"/>
        <v/>
      </c>
      <c r="FG19" s="10" t="str">
        <f t="shared" si="2"/>
        <v/>
      </c>
      <c r="FH19" s="10" t="str">
        <f t="shared" si="2"/>
        <v>mid</v>
      </c>
      <c r="FI19" s="10" t="str">
        <f t="shared" si="2"/>
        <v>midi</v>
      </c>
      <c r="FJ19" s="10" t="str">
        <f t="shared" si="2"/>
        <v>mka</v>
      </c>
      <c r="FK19" s="10" t="str">
        <f t="shared" si="2"/>
        <v/>
      </c>
      <c r="FL19" s="10" t="str">
        <f t="shared" si="2"/>
        <v/>
      </c>
      <c r="FM19" s="10" t="str">
        <f t="shared" si="2"/>
        <v/>
      </c>
      <c r="FN19" s="10" t="str">
        <f t="shared" si="2"/>
        <v>mod</v>
      </c>
      <c r="FO19" s="10" t="str">
        <f t="shared" si="2"/>
        <v/>
      </c>
      <c r="FP19" s="10" t="str">
        <f t="shared" si="2"/>
        <v>mp2</v>
      </c>
      <c r="FQ19" s="10" t="str">
        <f t="shared" si="2"/>
        <v>mp2v</v>
      </c>
      <c r="FR19" s="10" t="str">
        <f t="shared" si="2"/>
        <v>mp3</v>
      </c>
      <c r="FS19" s="10" t="str">
        <f t="shared" si="2"/>
        <v/>
      </c>
      <c r="FT19" s="10" t="str">
        <f t="shared" si="2"/>
        <v/>
      </c>
      <c r="FU19" s="10" t="str">
        <f t="shared" si="2"/>
        <v>mpa</v>
      </c>
      <c r="FV19" s="10" t="str">
        <f t="shared" si="2"/>
        <v/>
      </c>
      <c r="FW19" s="10" t="str">
        <f t="shared" si="2"/>
        <v/>
      </c>
      <c r="FX19" s="10" t="str">
        <f t="shared" si="2"/>
        <v/>
      </c>
      <c r="FY19" s="10" t="str">
        <f t="shared" si="2"/>
        <v/>
      </c>
      <c r="FZ19" s="10" t="str">
        <f t="shared" si="2"/>
        <v/>
      </c>
      <c r="GA19" s="10" t="str">
        <f t="shared" si="2"/>
        <v/>
      </c>
      <c r="GB19" s="10" t="str">
        <f t="shared" si="2"/>
        <v/>
      </c>
      <c r="GC19" s="10" t="str">
        <f t="shared" si="2"/>
        <v/>
      </c>
      <c r="GD19" s="10" t="str">
        <f t="shared" si="2"/>
        <v/>
      </c>
      <c r="GE19" s="10" t="str">
        <f t="shared" si="2"/>
        <v/>
      </c>
      <c r="GF19" s="10" t="str">
        <f t="shared" si="2"/>
        <v/>
      </c>
      <c r="GG19" s="10" t="str">
        <f t="shared" si="2"/>
        <v/>
      </c>
      <c r="GH19" s="10" t="str">
        <f t="shared" si="2"/>
        <v/>
      </c>
      <c r="GI19" s="10" t="str">
        <f t="shared" si="2"/>
        <v/>
      </c>
      <c r="GJ19" s="10" t="str">
        <f t="shared" si="2"/>
        <v/>
      </c>
      <c r="GK19" s="10" t="str">
        <f t="shared" si="2"/>
        <v>ogg</v>
      </c>
      <c r="GL19" s="10" t="str">
        <f t="shared" si="2"/>
        <v/>
      </c>
      <c r="GM19" s="10" t="str">
        <f t="shared" si="2"/>
        <v/>
      </c>
      <c r="GN19" s="10" t="str">
        <f t="shared" si="2"/>
        <v/>
      </c>
      <c r="GO19" s="10" t="str">
        <f t="shared" si="2"/>
        <v/>
      </c>
      <c r="GP19" s="10" t="str">
        <f t="shared" si="2"/>
        <v/>
      </c>
      <c r="GQ19" s="10" t="str">
        <f t="shared" si="2"/>
        <v/>
      </c>
      <c r="GR19" s="10" t="str">
        <f t="shared" si="2"/>
        <v/>
      </c>
      <c r="GS19" s="10" t="str">
        <f t="shared" si="2"/>
        <v/>
      </c>
      <c r="GT19" s="10" t="str">
        <f t="shared" si="2"/>
        <v/>
      </c>
      <c r="GU19" s="10" t="str">
        <f t="shared" si="2"/>
        <v/>
      </c>
      <c r="GV19" s="10" t="str">
        <f t="shared" si="2"/>
        <v/>
      </c>
      <c r="GW19" s="10" t="str">
        <f t="shared" si="2"/>
        <v/>
      </c>
      <c r="GX19" s="10" t="str">
        <f t="shared" ref="GX19:JI22" si="3">IF(GX3=1,GX$2,"")</f>
        <v/>
      </c>
      <c r="GY19" s="10" t="str">
        <f t="shared" si="3"/>
        <v>pls</v>
      </c>
      <c r="GZ19" s="10" t="str">
        <f t="shared" si="3"/>
        <v/>
      </c>
      <c r="HA19" s="10" t="str">
        <f t="shared" si="3"/>
        <v/>
      </c>
      <c r="HB19" s="10" t="str">
        <f t="shared" si="3"/>
        <v/>
      </c>
      <c r="HC19" s="10" t="str">
        <f t="shared" si="3"/>
        <v/>
      </c>
      <c r="HD19" s="10" t="str">
        <f t="shared" si="3"/>
        <v/>
      </c>
      <c r="HE19" s="10" t="str">
        <f t="shared" si="3"/>
        <v/>
      </c>
      <c r="HF19" s="10" t="str">
        <f t="shared" si="3"/>
        <v/>
      </c>
      <c r="HG19" s="10" t="str">
        <f t="shared" si="3"/>
        <v/>
      </c>
      <c r="HH19" s="10" t="str">
        <f t="shared" si="3"/>
        <v/>
      </c>
      <c r="HI19" s="10" t="str">
        <f t="shared" si="3"/>
        <v/>
      </c>
      <c r="HJ19" s="10" t="str">
        <f t="shared" si="3"/>
        <v/>
      </c>
      <c r="HK19" s="10" t="str">
        <f t="shared" si="3"/>
        <v/>
      </c>
      <c r="HL19" s="10" t="str">
        <f t="shared" si="3"/>
        <v/>
      </c>
      <c r="HM19" s="10" t="str">
        <f t="shared" si="3"/>
        <v/>
      </c>
      <c r="HN19" s="10" t="str">
        <f t="shared" si="3"/>
        <v/>
      </c>
      <c r="HO19" s="10" t="str">
        <f t="shared" si="3"/>
        <v/>
      </c>
      <c r="HP19" s="10" t="str">
        <f t="shared" si="3"/>
        <v/>
      </c>
      <c r="HQ19" s="10" t="str">
        <f t="shared" si="3"/>
        <v/>
      </c>
      <c r="HR19" s="10" t="str">
        <f t="shared" si="3"/>
        <v/>
      </c>
      <c r="HS19" s="10" t="str">
        <f t="shared" si="3"/>
        <v/>
      </c>
      <c r="HT19" s="10" t="str">
        <f t="shared" si="3"/>
        <v/>
      </c>
      <c r="HU19" s="10" t="str">
        <f t="shared" si="3"/>
        <v/>
      </c>
      <c r="HV19" s="10" t="str">
        <f t="shared" si="3"/>
        <v/>
      </c>
      <c r="HW19" s="10" t="str">
        <f t="shared" si="3"/>
        <v/>
      </c>
      <c r="HX19" s="10" t="str">
        <f t="shared" si="3"/>
        <v/>
      </c>
      <c r="HY19" s="10" t="str">
        <f t="shared" si="3"/>
        <v/>
      </c>
      <c r="HZ19" s="10" t="str">
        <f t="shared" si="3"/>
        <v/>
      </c>
      <c r="IA19" s="10" t="str">
        <f t="shared" si="3"/>
        <v/>
      </c>
      <c r="IB19" s="10" t="str">
        <f t="shared" si="3"/>
        <v/>
      </c>
      <c r="IC19" s="10" t="str">
        <f t="shared" si="3"/>
        <v/>
      </c>
      <c r="ID19" s="10" t="str">
        <f t="shared" si="3"/>
        <v/>
      </c>
      <c r="IE19" s="10" t="str">
        <f t="shared" si="3"/>
        <v/>
      </c>
      <c r="IF19" s="10" t="str">
        <f t="shared" si="3"/>
        <v/>
      </c>
      <c r="IG19" s="10" t="str">
        <f t="shared" si="3"/>
        <v/>
      </c>
      <c r="IH19" s="10" t="str">
        <f t="shared" si="3"/>
        <v/>
      </c>
      <c r="II19" s="10" t="str">
        <f t="shared" si="3"/>
        <v/>
      </c>
      <c r="IJ19" s="10" t="str">
        <f t="shared" si="3"/>
        <v/>
      </c>
      <c r="IK19" s="10" t="str">
        <f t="shared" si="3"/>
        <v/>
      </c>
      <c r="IL19" s="10" t="str">
        <f t="shared" si="3"/>
        <v/>
      </c>
      <c r="IM19" s="10" t="str">
        <f t="shared" si="3"/>
        <v/>
      </c>
      <c r="IN19" s="10" t="str">
        <f t="shared" si="3"/>
        <v/>
      </c>
      <c r="IO19" s="10" t="str">
        <f t="shared" si="3"/>
        <v/>
      </c>
      <c r="IP19" s="10" t="str">
        <f t="shared" si="3"/>
        <v/>
      </c>
      <c r="IQ19" s="10" t="str">
        <f t="shared" si="3"/>
        <v/>
      </c>
      <c r="IR19" s="10" t="str">
        <f t="shared" si="3"/>
        <v/>
      </c>
      <c r="IS19" s="10" t="str">
        <f t="shared" si="3"/>
        <v/>
      </c>
      <c r="IT19" s="10" t="str">
        <f t="shared" si="3"/>
        <v/>
      </c>
      <c r="IU19" s="10" t="str">
        <f t="shared" si="3"/>
        <v/>
      </c>
      <c r="IV19" s="10" t="str">
        <f t="shared" si="3"/>
        <v/>
      </c>
      <c r="IW19" s="10" t="str">
        <f t="shared" si="3"/>
        <v/>
      </c>
      <c r="IX19" s="10" t="str">
        <f t="shared" si="3"/>
        <v>ra</v>
      </c>
      <c r="IY19" s="10" t="str">
        <f t="shared" si="3"/>
        <v/>
      </c>
      <c r="IZ19" s="10" t="str">
        <f t="shared" si="3"/>
        <v/>
      </c>
      <c r="JA19" s="10" t="str">
        <f t="shared" si="3"/>
        <v/>
      </c>
      <c r="JB19" s="10" t="str">
        <f t="shared" si="3"/>
        <v/>
      </c>
      <c r="JC19" s="10" t="str">
        <f t="shared" si="3"/>
        <v/>
      </c>
      <c r="JD19" s="10" t="str">
        <f t="shared" si="3"/>
        <v/>
      </c>
      <c r="JE19" s="10" t="str">
        <f t="shared" si="3"/>
        <v>rmi</v>
      </c>
      <c r="JF19" s="10" t="str">
        <f t="shared" si="3"/>
        <v/>
      </c>
      <c r="JG19" s="10" t="str">
        <f t="shared" si="3"/>
        <v/>
      </c>
      <c r="JH19" s="10" t="str">
        <f t="shared" si="3"/>
        <v/>
      </c>
      <c r="JI19" s="10" t="str">
        <f t="shared" si="3"/>
        <v/>
      </c>
      <c r="JJ19" s="10" t="str">
        <f t="shared" ref="JJ19:LU23" si="4">IF(JJ3=1,JJ$2,"")</f>
        <v/>
      </c>
      <c r="JK19" s="10" t="str">
        <f t="shared" si="4"/>
        <v/>
      </c>
      <c r="JL19" s="10" t="str">
        <f t="shared" si="4"/>
        <v/>
      </c>
      <c r="JM19" s="10" t="str">
        <f t="shared" si="4"/>
        <v/>
      </c>
      <c r="JN19" s="10" t="str">
        <f t="shared" si="4"/>
        <v>s3m</v>
      </c>
      <c r="JO19" s="10" t="str">
        <f t="shared" si="4"/>
        <v/>
      </c>
      <c r="JP19" s="10" t="str">
        <f t="shared" si="4"/>
        <v/>
      </c>
      <c r="JQ19" s="10" t="str">
        <f t="shared" si="4"/>
        <v/>
      </c>
      <c r="JR19" s="10" t="str">
        <f t="shared" si="4"/>
        <v/>
      </c>
      <c r="JS19" s="10" t="str">
        <f t="shared" si="4"/>
        <v/>
      </c>
      <c r="JT19" s="10" t="str">
        <f t="shared" si="4"/>
        <v>sid</v>
      </c>
      <c r="JU19" s="10" t="str">
        <f t="shared" si="4"/>
        <v/>
      </c>
      <c r="JV19" s="10" t="str">
        <f t="shared" si="4"/>
        <v/>
      </c>
      <c r="JW19" s="10" t="str">
        <f t="shared" si="4"/>
        <v/>
      </c>
      <c r="JX19" s="10" t="str">
        <f t="shared" si="4"/>
        <v/>
      </c>
      <c r="JY19" s="10" t="str">
        <f t="shared" si="4"/>
        <v>snd</v>
      </c>
      <c r="JZ19" s="10" t="str">
        <f t="shared" si="4"/>
        <v>spc</v>
      </c>
      <c r="KA19" s="10" t="str">
        <f t="shared" si="4"/>
        <v/>
      </c>
      <c r="KB19" s="10" t="str">
        <f t="shared" si="4"/>
        <v/>
      </c>
      <c r="KC19" s="10" t="str">
        <f t="shared" si="4"/>
        <v/>
      </c>
      <c r="KD19" s="10" t="str">
        <f t="shared" si="4"/>
        <v/>
      </c>
      <c r="KE19" s="10" t="str">
        <f t="shared" si="4"/>
        <v/>
      </c>
      <c r="KF19" s="10" t="str">
        <f t="shared" si="4"/>
        <v/>
      </c>
      <c r="KG19" s="10" t="str">
        <f t="shared" si="4"/>
        <v/>
      </c>
      <c r="KH19" s="10" t="str">
        <f t="shared" si="4"/>
        <v/>
      </c>
      <c r="KI19" s="10" t="str">
        <f t="shared" si="4"/>
        <v/>
      </c>
      <c r="KJ19" s="10" t="str">
        <f t="shared" si="4"/>
        <v/>
      </c>
      <c r="KK19" s="10" t="str">
        <f t="shared" si="4"/>
        <v/>
      </c>
      <c r="KL19" s="10" t="str">
        <f t="shared" si="4"/>
        <v/>
      </c>
      <c r="KM19" s="10" t="str">
        <f t="shared" si="4"/>
        <v/>
      </c>
      <c r="KN19" s="10" t="str">
        <f t="shared" si="4"/>
        <v/>
      </c>
      <c r="KO19" s="10" t="str">
        <f t="shared" si="4"/>
        <v/>
      </c>
      <c r="KP19" s="10" t="str">
        <f t="shared" si="4"/>
        <v/>
      </c>
      <c r="KQ19" s="10" t="str">
        <f t="shared" si="4"/>
        <v/>
      </c>
      <c r="KR19" s="10" t="str">
        <f t="shared" si="4"/>
        <v/>
      </c>
      <c r="KS19" s="10" t="str">
        <f t="shared" si="4"/>
        <v/>
      </c>
      <c r="KT19" s="10" t="str">
        <f t="shared" si="4"/>
        <v/>
      </c>
      <c r="KU19" s="10" t="str">
        <f t="shared" si="4"/>
        <v/>
      </c>
      <c r="KV19" s="10" t="str">
        <f t="shared" si="4"/>
        <v>umx</v>
      </c>
      <c r="KW19" s="10" t="str">
        <f t="shared" si="4"/>
        <v/>
      </c>
      <c r="KX19" s="10" t="str">
        <f t="shared" si="4"/>
        <v/>
      </c>
      <c r="KY19" s="10" t="str">
        <f t="shared" si="4"/>
        <v/>
      </c>
      <c r="KZ19" s="10" t="str">
        <f t="shared" si="4"/>
        <v/>
      </c>
      <c r="LA19" s="10" t="str">
        <f t="shared" si="4"/>
        <v/>
      </c>
      <c r="LB19" s="10" t="str">
        <f t="shared" si="4"/>
        <v/>
      </c>
      <c r="LC19" s="10" t="str">
        <f t="shared" si="4"/>
        <v>voc</v>
      </c>
      <c r="LD19" s="10" t="str">
        <f t="shared" si="4"/>
        <v/>
      </c>
      <c r="LE19" s="10" t="str">
        <f t="shared" si="4"/>
        <v/>
      </c>
      <c r="LF19" s="10" t="str">
        <f t="shared" si="4"/>
        <v/>
      </c>
      <c r="LG19" s="10" t="str">
        <f t="shared" si="4"/>
        <v/>
      </c>
      <c r="LH19" s="10" t="str">
        <f t="shared" si="4"/>
        <v>wav</v>
      </c>
      <c r="LI19" s="10" t="str">
        <f t="shared" si="4"/>
        <v/>
      </c>
      <c r="LJ19" s="10" t="str">
        <f t="shared" si="4"/>
        <v/>
      </c>
      <c r="LK19" s="10" t="str">
        <f t="shared" si="4"/>
        <v/>
      </c>
      <c r="LL19" s="10" t="str">
        <f t="shared" si="4"/>
        <v/>
      </c>
      <c r="LM19" s="10" t="str">
        <f t="shared" si="4"/>
        <v>wma</v>
      </c>
      <c r="LN19" s="10" t="str">
        <f t="shared" si="4"/>
        <v/>
      </c>
      <c r="LO19" s="10" t="str">
        <f t="shared" si="4"/>
        <v/>
      </c>
      <c r="LP19" s="10" t="str">
        <f t="shared" si="4"/>
        <v/>
      </c>
      <c r="LQ19" s="10" t="str">
        <f t="shared" si="4"/>
        <v/>
      </c>
      <c r="LR19" s="10" t="str">
        <f t="shared" si="4"/>
        <v/>
      </c>
      <c r="LS19" s="10" t="str">
        <f t="shared" si="4"/>
        <v/>
      </c>
      <c r="LT19" s="10" t="str">
        <f t="shared" si="4"/>
        <v/>
      </c>
      <c r="LU19" s="10" t="str">
        <f t="shared" si="4"/>
        <v/>
      </c>
      <c r="LV19" s="10" t="str">
        <f t="shared" ref="LV19:OE22" si="5">IF(LV3=1,LV$2,"")</f>
        <v/>
      </c>
      <c r="LW19" s="10" t="str">
        <f t="shared" si="5"/>
        <v/>
      </c>
      <c r="LX19" s="10" t="str">
        <f t="shared" si="5"/>
        <v/>
      </c>
      <c r="LY19" s="10" t="str">
        <f t="shared" si="5"/>
        <v/>
      </c>
      <c r="LZ19" s="10" t="str">
        <f t="shared" si="5"/>
        <v/>
      </c>
      <c r="MA19" s="10" t="str">
        <f t="shared" si="5"/>
        <v/>
      </c>
      <c r="MB19" s="10" t="str">
        <f t="shared" si="5"/>
        <v/>
      </c>
      <c r="MC19" s="10" t="str">
        <f t="shared" si="5"/>
        <v/>
      </c>
      <c r="MD19" s="10" t="str">
        <f t="shared" si="5"/>
        <v/>
      </c>
      <c r="ME19" s="10" t="str">
        <f t="shared" si="5"/>
        <v/>
      </c>
      <c r="MF19" s="10" t="str">
        <f t="shared" si="5"/>
        <v>xm</v>
      </c>
      <c r="MG19" s="10" t="str">
        <f t="shared" si="5"/>
        <v/>
      </c>
      <c r="MH19" s="10" t="str">
        <f t="shared" si="5"/>
        <v/>
      </c>
      <c r="MI19" s="10" t="str">
        <f t="shared" si="5"/>
        <v/>
      </c>
      <c r="MJ19" s="10" t="str">
        <f t="shared" si="5"/>
        <v/>
      </c>
      <c r="MK19" s="10" t="str">
        <f t="shared" si="5"/>
        <v/>
      </c>
      <c r="ML19" s="10" t="str">
        <f t="shared" si="5"/>
        <v/>
      </c>
      <c r="MM19" s="10" t="str">
        <f t="shared" si="5"/>
        <v/>
      </c>
    </row>
    <row r="20" spans="1:354" x14ac:dyDescent="0.3">
      <c r="A20" s="6" t="s">
        <v>0</v>
      </c>
      <c r="B20" s="6" t="s">
        <v>17</v>
      </c>
      <c r="C20" s="6">
        <f>1</f>
        <v>1</v>
      </c>
      <c r="E20" s="3" t="s">
        <v>157</v>
      </c>
      <c r="F20" s="8">
        <v>1</v>
      </c>
      <c r="I20" s="3" t="s">
        <v>15</v>
      </c>
      <c r="J20" t="s">
        <v>1518</v>
      </c>
      <c r="L20" s="9" t="s">
        <v>1494</v>
      </c>
      <c r="M20" s="10" t="str">
        <f t="shared" ref="M20:AB32" si="6">IF(M4=1,M$2,"")</f>
        <v>mar</v>
      </c>
      <c r="N20" s="10" t="str">
        <f t="shared" si="6"/>
        <v/>
      </c>
      <c r="O20" s="10" t="str">
        <f t="shared" si="6"/>
        <v/>
      </c>
      <c r="P20" s="10" t="str">
        <f t="shared" si="6"/>
        <v/>
      </c>
      <c r="Q20" s="10" t="str">
        <f t="shared" si="6"/>
        <v/>
      </c>
      <c r="R20" s="10" t="str">
        <f t="shared" si="6"/>
        <v/>
      </c>
      <c r="S20" s="10" t="str">
        <f t="shared" si="6"/>
        <v/>
      </c>
      <c r="T20" s="10" t="str">
        <f t="shared" si="6"/>
        <v/>
      </c>
      <c r="U20" s="10" t="str">
        <f t="shared" si="6"/>
        <v/>
      </c>
      <c r="V20" s="10" t="str">
        <f t="shared" si="6"/>
        <v/>
      </c>
      <c r="W20" s="10" t="str">
        <f t="shared" si="6"/>
        <v/>
      </c>
      <c r="X20" s="10" t="str">
        <f t="shared" si="6"/>
        <v/>
      </c>
      <c r="Y20" s="10" t="str">
        <f t="shared" si="6"/>
        <v/>
      </c>
      <c r="Z20" s="10" t="str">
        <f t="shared" si="6"/>
        <v>7z</v>
      </c>
      <c r="AA20" s="10" t="str">
        <f t="shared" si="6"/>
        <v>a</v>
      </c>
      <c r="AB20" s="10" t="str">
        <f t="shared" si="6"/>
        <v/>
      </c>
      <c r="AC20" s="10" t="str">
        <f t="shared" si="0"/>
        <v/>
      </c>
      <c r="AD20" s="10" t="str">
        <f t="shared" si="0"/>
        <v/>
      </c>
      <c r="AE20" s="10" t="str">
        <f t="shared" si="0"/>
        <v>ace</v>
      </c>
      <c r="AF20" s="10" t="str">
        <f t="shared" si="0"/>
        <v/>
      </c>
      <c r="AG20" s="10" t="str">
        <f t="shared" si="0"/>
        <v/>
      </c>
      <c r="AH20" s="10" t="str">
        <f t="shared" si="0"/>
        <v/>
      </c>
      <c r="AI20" s="10" t="str">
        <f t="shared" si="0"/>
        <v/>
      </c>
      <c r="AJ20" s="10" t="str">
        <f t="shared" si="0"/>
        <v/>
      </c>
      <c r="AK20" s="10" t="str">
        <f t="shared" si="0"/>
        <v/>
      </c>
      <c r="AL20" s="10" t="str">
        <f t="shared" si="0"/>
        <v/>
      </c>
      <c r="AM20" s="10" t="str">
        <f t="shared" si="0"/>
        <v/>
      </c>
      <c r="AN20" s="10" t="str">
        <f t="shared" si="0"/>
        <v>apk</v>
      </c>
      <c r="AO20" s="10" t="str">
        <f t="shared" si="0"/>
        <v>ar</v>
      </c>
      <c r="AP20" s="10" t="str">
        <f t="shared" si="0"/>
        <v>arj</v>
      </c>
      <c r="AQ20" s="10" t="str">
        <f t="shared" si="0"/>
        <v/>
      </c>
      <c r="AR20" s="10" t="str">
        <f t="shared" si="0"/>
        <v/>
      </c>
      <c r="AS20" s="10" t="str">
        <f t="shared" si="0"/>
        <v/>
      </c>
      <c r="AT20" s="10" t="str">
        <f t="shared" si="0"/>
        <v/>
      </c>
      <c r="AU20" s="10" t="str">
        <f t="shared" si="0"/>
        <v/>
      </c>
      <c r="AV20" s="10" t="str">
        <f t="shared" si="0"/>
        <v/>
      </c>
      <c r="AW20" s="10" t="str">
        <f t="shared" si="0"/>
        <v/>
      </c>
      <c r="AX20" s="10" t="str">
        <f t="shared" si="0"/>
        <v/>
      </c>
      <c r="AY20" s="10" t="str">
        <f t="shared" si="0"/>
        <v/>
      </c>
      <c r="AZ20" s="10" t="str">
        <f t="shared" si="0"/>
        <v/>
      </c>
      <c r="BA20" s="10" t="str">
        <f t="shared" si="0"/>
        <v/>
      </c>
      <c r="BB20" s="10" t="str">
        <f t="shared" si="0"/>
        <v/>
      </c>
      <c r="BC20" s="10" t="str">
        <f t="shared" si="0"/>
        <v/>
      </c>
      <c r="BD20" s="10" t="str">
        <f t="shared" si="0"/>
        <v/>
      </c>
      <c r="BE20" s="10" t="str">
        <f t="shared" si="0"/>
        <v/>
      </c>
      <c r="BF20" s="10" t="str">
        <f t="shared" si="0"/>
        <v>bz2</v>
      </c>
      <c r="BG20" s="10" t="str">
        <f t="shared" si="0"/>
        <v/>
      </c>
      <c r="BH20" s="10" t="str">
        <f t="shared" si="0"/>
        <v>cab</v>
      </c>
      <c r="BI20" s="10" t="str">
        <f t="shared" si="0"/>
        <v/>
      </c>
      <c r="BJ20" s="10" t="str">
        <f t="shared" si="0"/>
        <v/>
      </c>
      <c r="BK20" s="10" t="str">
        <f t="shared" si="0"/>
        <v/>
      </c>
      <c r="BL20" s="10" t="str">
        <f t="shared" si="0"/>
        <v/>
      </c>
      <c r="BM20" s="10" t="str">
        <f t="shared" si="0"/>
        <v/>
      </c>
      <c r="BN20" s="10" t="str">
        <f t="shared" si="0"/>
        <v/>
      </c>
      <c r="BO20" s="10" t="str">
        <f t="shared" si="0"/>
        <v/>
      </c>
      <c r="BP20" s="10" t="str">
        <f t="shared" si="0"/>
        <v/>
      </c>
      <c r="BQ20" s="10" t="str">
        <f t="shared" si="0"/>
        <v/>
      </c>
      <c r="BR20" s="10" t="str">
        <f t="shared" si="0"/>
        <v>cpio</v>
      </c>
      <c r="BS20" s="10" t="str">
        <f t="shared" si="0"/>
        <v/>
      </c>
      <c r="BT20" s="10" t="str">
        <f t="shared" si="0"/>
        <v/>
      </c>
      <c r="BU20" s="10" t="str">
        <f t="shared" si="0"/>
        <v/>
      </c>
      <c r="BV20" s="10" t="str">
        <f t="shared" si="0"/>
        <v/>
      </c>
      <c r="BW20" s="10" t="str">
        <f t="shared" si="0"/>
        <v/>
      </c>
      <c r="BX20" s="10" t="str">
        <f t="shared" si="0"/>
        <v/>
      </c>
      <c r="BY20" s="10" t="str">
        <f t="shared" si="0"/>
        <v/>
      </c>
      <c r="BZ20" s="10" t="str">
        <f t="shared" si="1"/>
        <v/>
      </c>
      <c r="CA20" s="10" t="str">
        <f t="shared" si="1"/>
        <v>deb</v>
      </c>
      <c r="CB20" s="10" t="str">
        <f t="shared" si="1"/>
        <v/>
      </c>
      <c r="CC20" s="10" t="str">
        <f t="shared" si="1"/>
        <v/>
      </c>
      <c r="CD20" s="10" t="str">
        <f t="shared" si="1"/>
        <v/>
      </c>
      <c r="CE20" s="10" t="str">
        <f t="shared" si="1"/>
        <v>dmg</v>
      </c>
      <c r="CF20" s="10" t="str">
        <f t="shared" si="1"/>
        <v/>
      </c>
      <c r="CG20" s="10" t="str">
        <f t="shared" si="1"/>
        <v/>
      </c>
      <c r="CH20" s="10" t="str">
        <f t="shared" si="1"/>
        <v/>
      </c>
      <c r="CI20" s="10" t="str">
        <f t="shared" si="1"/>
        <v/>
      </c>
      <c r="CJ20" s="10" t="str">
        <f t="shared" si="1"/>
        <v/>
      </c>
      <c r="CK20" s="10" t="str">
        <f t="shared" si="1"/>
        <v/>
      </c>
      <c r="CL20" s="10" t="str">
        <f t="shared" si="1"/>
        <v/>
      </c>
      <c r="CM20" s="10" t="str">
        <f t="shared" si="1"/>
        <v/>
      </c>
      <c r="CN20" s="10" t="str">
        <f t="shared" si="1"/>
        <v/>
      </c>
      <c r="CO20" s="10" t="str">
        <f t="shared" si="1"/>
        <v/>
      </c>
      <c r="CP20" s="10" t="str">
        <f t="shared" si="1"/>
        <v/>
      </c>
      <c r="CQ20" s="10" t="str">
        <f t="shared" si="1"/>
        <v/>
      </c>
      <c r="CR20" s="10" t="str">
        <f t="shared" si="1"/>
        <v/>
      </c>
      <c r="CS20" s="10" t="str">
        <f t="shared" si="1"/>
        <v/>
      </c>
      <c r="CT20" s="10" t="str">
        <f t="shared" si="1"/>
        <v/>
      </c>
      <c r="CU20" s="10" t="str">
        <f t="shared" si="1"/>
        <v>egg</v>
      </c>
      <c r="CV20" s="10" t="str">
        <f t="shared" si="1"/>
        <v/>
      </c>
      <c r="CW20" s="10" t="str">
        <f t="shared" si="1"/>
        <v/>
      </c>
      <c r="CX20" s="10" t="str">
        <f t="shared" si="1"/>
        <v/>
      </c>
      <c r="CY20" s="10" t="str">
        <f t="shared" si="1"/>
        <v/>
      </c>
      <c r="CZ20" s="10" t="str">
        <f t="shared" si="1"/>
        <v/>
      </c>
      <c r="DA20" s="10" t="str">
        <f t="shared" si="1"/>
        <v/>
      </c>
      <c r="DB20" s="10" t="str">
        <f t="shared" si="1"/>
        <v/>
      </c>
      <c r="DC20" s="10" t="str">
        <f t="shared" si="1"/>
        <v/>
      </c>
      <c r="DD20" s="10" t="str">
        <f t="shared" si="1"/>
        <v/>
      </c>
      <c r="DE20" s="10" t="str">
        <f t="shared" si="1"/>
        <v/>
      </c>
      <c r="DF20" s="10" t="str">
        <f t="shared" si="1"/>
        <v/>
      </c>
      <c r="DG20" s="10" t="str">
        <f t="shared" si="1"/>
        <v/>
      </c>
      <c r="DH20" s="10" t="str">
        <f t="shared" si="1"/>
        <v/>
      </c>
      <c r="DI20" s="10" t="str">
        <f t="shared" si="1"/>
        <v/>
      </c>
      <c r="DJ20" s="10" t="str">
        <f t="shared" si="1"/>
        <v/>
      </c>
      <c r="DK20" s="10" t="str">
        <f t="shared" si="1"/>
        <v/>
      </c>
      <c r="DL20" s="10" t="str">
        <f t="shared" si="1"/>
        <v/>
      </c>
      <c r="DM20" s="10" t="str">
        <f t="shared" si="1"/>
        <v>gz</v>
      </c>
      <c r="DN20" s="10" t="str">
        <f t="shared" si="1"/>
        <v>gzip</v>
      </c>
      <c r="DO20" s="10" t="str">
        <f t="shared" si="1"/>
        <v/>
      </c>
      <c r="DP20" s="10" t="str">
        <f t="shared" si="1"/>
        <v/>
      </c>
      <c r="DQ20" s="10" t="str">
        <f t="shared" si="1"/>
        <v/>
      </c>
      <c r="DR20" s="10" t="str">
        <f t="shared" si="1"/>
        <v/>
      </c>
      <c r="DS20" s="10" t="str">
        <f t="shared" si="1"/>
        <v/>
      </c>
      <c r="DT20" s="10" t="str">
        <f t="shared" si="1"/>
        <v/>
      </c>
      <c r="DU20" s="10" t="str">
        <f t="shared" si="1"/>
        <v/>
      </c>
      <c r="DV20" s="10" t="str">
        <f t="shared" si="1"/>
        <v/>
      </c>
      <c r="DW20" s="10" t="str">
        <f t="shared" si="1"/>
        <v/>
      </c>
      <c r="DX20" s="10" t="str">
        <f t="shared" si="1"/>
        <v/>
      </c>
      <c r="DY20" s="10" t="str">
        <f t="shared" si="1"/>
        <v>iso</v>
      </c>
      <c r="DZ20" s="10" t="str">
        <f t="shared" si="1"/>
        <v/>
      </c>
      <c r="EA20" s="10" t="str">
        <f t="shared" si="1"/>
        <v/>
      </c>
      <c r="EB20" s="10" t="str">
        <f t="shared" si="1"/>
        <v>jar</v>
      </c>
      <c r="EC20" s="10" t="str">
        <f t="shared" si="1"/>
        <v/>
      </c>
      <c r="ED20" s="10" t="str">
        <f t="shared" si="1"/>
        <v/>
      </c>
      <c r="EE20" s="10" t="str">
        <f t="shared" si="1"/>
        <v/>
      </c>
      <c r="EF20" s="10" t="str">
        <f t="shared" si="1"/>
        <v/>
      </c>
      <c r="EG20" s="10" t="str">
        <f t="shared" si="1"/>
        <v/>
      </c>
      <c r="EH20" s="10" t="str">
        <f t="shared" si="1"/>
        <v/>
      </c>
      <c r="EI20" s="10" t="str">
        <f t="shared" si="1"/>
        <v/>
      </c>
      <c r="EJ20" s="10" t="str">
        <f t="shared" si="1"/>
        <v/>
      </c>
      <c r="EK20" s="10" t="str">
        <f t="shared" si="1"/>
        <v/>
      </c>
      <c r="EL20" s="10" t="str">
        <f t="shared" si="2"/>
        <v/>
      </c>
      <c r="EM20" s="10" t="str">
        <f t="shared" si="2"/>
        <v>lha</v>
      </c>
      <c r="EN20" s="10" t="str">
        <f t="shared" si="2"/>
        <v/>
      </c>
      <c r="EO20" s="10" t="str">
        <f t="shared" si="2"/>
        <v/>
      </c>
      <c r="EP20" s="10" t="str">
        <f t="shared" si="2"/>
        <v/>
      </c>
      <c r="EQ20" s="10" t="str">
        <f t="shared" si="2"/>
        <v/>
      </c>
      <c r="ER20" s="10" t="str">
        <f t="shared" si="2"/>
        <v/>
      </c>
      <c r="ES20" s="10" t="str">
        <f t="shared" si="2"/>
        <v/>
      </c>
      <c r="ET20" s="10" t="str">
        <f t="shared" si="2"/>
        <v/>
      </c>
      <c r="EU20" s="10" t="str">
        <f t="shared" si="2"/>
        <v/>
      </c>
      <c r="EV20" s="10" t="str">
        <f t="shared" si="2"/>
        <v/>
      </c>
      <c r="EW20" s="10" t="str">
        <f t="shared" si="2"/>
        <v/>
      </c>
      <c r="EX20" s="10" t="str">
        <f t="shared" si="2"/>
        <v/>
      </c>
      <c r="EY20" s="10" t="str">
        <f t="shared" si="2"/>
        <v/>
      </c>
      <c r="EZ20" s="10" t="str">
        <f t="shared" si="2"/>
        <v/>
      </c>
      <c r="FA20" s="10" t="str">
        <f t="shared" si="2"/>
        <v/>
      </c>
      <c r="FB20" s="10" t="str">
        <f t="shared" si="2"/>
        <v/>
      </c>
      <c r="FC20" s="10" t="str">
        <f t="shared" si="2"/>
        <v/>
      </c>
      <c r="FD20" s="10" t="str">
        <f t="shared" si="2"/>
        <v/>
      </c>
      <c r="FE20" s="10" t="str">
        <f t="shared" si="2"/>
        <v/>
      </c>
      <c r="FF20" s="10" t="str">
        <f t="shared" si="2"/>
        <v/>
      </c>
      <c r="FG20" s="10" t="str">
        <f t="shared" si="2"/>
        <v/>
      </c>
      <c r="FH20" s="10" t="str">
        <f t="shared" si="2"/>
        <v/>
      </c>
      <c r="FI20" s="10" t="str">
        <f t="shared" si="2"/>
        <v/>
      </c>
      <c r="FJ20" s="10" t="str">
        <f t="shared" si="2"/>
        <v/>
      </c>
      <c r="FK20" s="10" t="str">
        <f t="shared" si="2"/>
        <v/>
      </c>
      <c r="FL20" s="10" t="str">
        <f t="shared" si="2"/>
        <v/>
      </c>
      <c r="FM20" s="10" t="str">
        <f t="shared" si="2"/>
        <v/>
      </c>
      <c r="FN20" s="10" t="str">
        <f t="shared" si="2"/>
        <v/>
      </c>
      <c r="FO20" s="10" t="str">
        <f t="shared" si="2"/>
        <v/>
      </c>
      <c r="FP20" s="10" t="str">
        <f t="shared" si="2"/>
        <v/>
      </c>
      <c r="FQ20" s="10" t="str">
        <f t="shared" si="2"/>
        <v/>
      </c>
      <c r="FR20" s="10" t="str">
        <f t="shared" si="2"/>
        <v/>
      </c>
      <c r="FS20" s="10" t="str">
        <f t="shared" si="2"/>
        <v/>
      </c>
      <c r="FT20" s="10" t="str">
        <f t="shared" si="2"/>
        <v/>
      </c>
      <c r="FU20" s="10" t="str">
        <f t="shared" si="2"/>
        <v/>
      </c>
      <c r="FV20" s="10" t="str">
        <f t="shared" si="2"/>
        <v/>
      </c>
      <c r="FW20" s="10" t="str">
        <f t="shared" si="2"/>
        <v/>
      </c>
      <c r="FX20" s="10" t="str">
        <f t="shared" si="2"/>
        <v/>
      </c>
      <c r="FY20" s="10" t="str">
        <f t="shared" si="2"/>
        <v/>
      </c>
      <c r="FZ20" s="10" t="str">
        <f t="shared" si="2"/>
        <v/>
      </c>
      <c r="GA20" s="10" t="str">
        <f t="shared" si="2"/>
        <v/>
      </c>
      <c r="GB20" s="10" t="str">
        <f t="shared" si="2"/>
        <v/>
      </c>
      <c r="GC20" s="10" t="str">
        <f t="shared" si="2"/>
        <v/>
      </c>
      <c r="GD20" s="10" t="str">
        <f t="shared" si="2"/>
        <v/>
      </c>
      <c r="GE20" s="10" t="str">
        <f t="shared" si="2"/>
        <v/>
      </c>
      <c r="GF20" s="10" t="str">
        <f t="shared" si="2"/>
        <v/>
      </c>
      <c r="GG20" s="10" t="str">
        <f t="shared" si="2"/>
        <v/>
      </c>
      <c r="GH20" s="10" t="str">
        <f t="shared" si="2"/>
        <v/>
      </c>
      <c r="GI20" s="10" t="str">
        <f t="shared" si="2"/>
        <v/>
      </c>
      <c r="GJ20" s="10" t="str">
        <f t="shared" si="2"/>
        <v/>
      </c>
      <c r="GK20" s="10" t="str">
        <f t="shared" si="2"/>
        <v/>
      </c>
      <c r="GL20" s="10" t="str">
        <f t="shared" si="2"/>
        <v/>
      </c>
      <c r="GM20" s="10" t="str">
        <f t="shared" si="2"/>
        <v/>
      </c>
      <c r="GN20" s="10" t="str">
        <f t="shared" si="2"/>
        <v/>
      </c>
      <c r="GO20" s="10" t="str">
        <f t="shared" si="2"/>
        <v/>
      </c>
      <c r="GP20" s="10" t="str">
        <f t="shared" si="2"/>
        <v>pak</v>
      </c>
      <c r="GQ20" s="10" t="str">
        <f t="shared" si="2"/>
        <v/>
      </c>
      <c r="GR20" s="10" t="str">
        <f t="shared" si="2"/>
        <v/>
      </c>
      <c r="GS20" s="10" t="str">
        <f t="shared" si="2"/>
        <v/>
      </c>
      <c r="GT20" s="10" t="str">
        <f t="shared" si="2"/>
        <v/>
      </c>
      <c r="GU20" s="10" t="str">
        <f t="shared" si="2"/>
        <v/>
      </c>
      <c r="GV20" s="10" t="str">
        <f t="shared" si="2"/>
        <v>pea</v>
      </c>
      <c r="GW20" s="10" t="str">
        <f t="shared" si="2"/>
        <v/>
      </c>
      <c r="GX20" s="10" t="str">
        <f t="shared" si="3"/>
        <v/>
      </c>
      <c r="GY20" s="10" t="str">
        <f t="shared" si="3"/>
        <v/>
      </c>
      <c r="GZ20" s="10" t="str">
        <f t="shared" si="3"/>
        <v/>
      </c>
      <c r="HA20" s="10" t="str">
        <f t="shared" si="3"/>
        <v/>
      </c>
      <c r="HB20" s="10" t="str">
        <f t="shared" si="3"/>
        <v/>
      </c>
      <c r="HC20" s="10" t="str">
        <f t="shared" si="3"/>
        <v/>
      </c>
      <c r="HD20" s="10" t="str">
        <f t="shared" si="3"/>
        <v/>
      </c>
      <c r="HE20" s="10" t="str">
        <f t="shared" si="3"/>
        <v/>
      </c>
      <c r="HF20" s="10" t="str">
        <f t="shared" si="3"/>
        <v/>
      </c>
      <c r="HG20" s="10" t="str">
        <f t="shared" si="3"/>
        <v/>
      </c>
      <c r="HH20" s="10" t="str">
        <f t="shared" si="3"/>
        <v/>
      </c>
      <c r="HI20" s="10" t="str">
        <f t="shared" si="3"/>
        <v/>
      </c>
      <c r="HJ20" s="10" t="str">
        <f t="shared" si="3"/>
        <v/>
      </c>
      <c r="HK20" s="10" t="str">
        <f t="shared" si="3"/>
        <v/>
      </c>
      <c r="HL20" s="10" t="str">
        <f t="shared" si="3"/>
        <v/>
      </c>
      <c r="HM20" s="10" t="str">
        <f t="shared" si="3"/>
        <v/>
      </c>
      <c r="HN20" s="10" t="str">
        <f t="shared" si="3"/>
        <v/>
      </c>
      <c r="HO20" s="10" t="str">
        <f t="shared" si="3"/>
        <v/>
      </c>
      <c r="HP20" s="10" t="str">
        <f t="shared" si="3"/>
        <v/>
      </c>
      <c r="HQ20" s="10" t="str">
        <f t="shared" si="3"/>
        <v/>
      </c>
      <c r="HR20" s="10" t="str">
        <f t="shared" si="3"/>
        <v/>
      </c>
      <c r="HS20" s="10" t="str">
        <f t="shared" si="3"/>
        <v/>
      </c>
      <c r="HT20" s="10" t="str">
        <f t="shared" si="3"/>
        <v>r00</v>
      </c>
      <c r="HU20" s="10" t="str">
        <f t="shared" si="3"/>
        <v>r01</v>
      </c>
      <c r="HV20" s="10" t="str">
        <f t="shared" si="3"/>
        <v>r02</v>
      </c>
      <c r="HW20" s="10" t="str">
        <f t="shared" si="3"/>
        <v>r03</v>
      </c>
      <c r="HX20" s="10" t="str">
        <f t="shared" si="3"/>
        <v>r04</v>
      </c>
      <c r="HY20" s="10" t="str">
        <f t="shared" si="3"/>
        <v>r05</v>
      </c>
      <c r="HZ20" s="10" t="str">
        <f t="shared" si="3"/>
        <v>r06</v>
      </c>
      <c r="IA20" s="10" t="str">
        <f t="shared" si="3"/>
        <v>r07</v>
      </c>
      <c r="IB20" s="10" t="str">
        <f t="shared" si="3"/>
        <v>r08</v>
      </c>
      <c r="IC20" s="10" t="str">
        <f t="shared" si="3"/>
        <v>r09</v>
      </c>
      <c r="ID20" s="10" t="str">
        <f t="shared" si="3"/>
        <v>r10</v>
      </c>
      <c r="IE20" s="10" t="str">
        <f t="shared" si="3"/>
        <v>r11</v>
      </c>
      <c r="IF20" s="10" t="str">
        <f t="shared" si="3"/>
        <v>r12</v>
      </c>
      <c r="IG20" s="10" t="str">
        <f t="shared" si="3"/>
        <v>r13</v>
      </c>
      <c r="IH20" s="10" t="str">
        <f t="shared" si="3"/>
        <v>r14</v>
      </c>
      <c r="II20" s="10" t="str">
        <f t="shared" si="3"/>
        <v>r15</v>
      </c>
      <c r="IJ20" s="10" t="str">
        <f t="shared" si="3"/>
        <v>r16</v>
      </c>
      <c r="IK20" s="10" t="str">
        <f t="shared" si="3"/>
        <v>r17</v>
      </c>
      <c r="IL20" s="10" t="str">
        <f t="shared" si="3"/>
        <v>r18</v>
      </c>
      <c r="IM20" s="10" t="str">
        <f t="shared" si="3"/>
        <v>r19</v>
      </c>
      <c r="IN20" s="10" t="str">
        <f t="shared" si="3"/>
        <v>r20</v>
      </c>
      <c r="IO20" s="10" t="str">
        <f t="shared" si="3"/>
        <v>r21</v>
      </c>
      <c r="IP20" s="10" t="str">
        <f t="shared" si="3"/>
        <v>r22</v>
      </c>
      <c r="IQ20" s="10" t="str">
        <f t="shared" si="3"/>
        <v>r23</v>
      </c>
      <c r="IR20" s="10" t="str">
        <f t="shared" si="3"/>
        <v>r24</v>
      </c>
      <c r="IS20" s="10" t="str">
        <f t="shared" si="3"/>
        <v>r25</v>
      </c>
      <c r="IT20" s="10" t="str">
        <f t="shared" si="3"/>
        <v>r26</v>
      </c>
      <c r="IU20" s="10" t="str">
        <f t="shared" si="3"/>
        <v>r27</v>
      </c>
      <c r="IV20" s="10" t="str">
        <f t="shared" si="3"/>
        <v>r28</v>
      </c>
      <c r="IW20" s="10" t="str">
        <f t="shared" si="3"/>
        <v>r29</v>
      </c>
      <c r="IX20" s="10" t="str">
        <f t="shared" si="3"/>
        <v/>
      </c>
      <c r="IY20" s="10" t="str">
        <f t="shared" si="3"/>
        <v/>
      </c>
      <c r="IZ20" s="10" t="str">
        <f t="shared" si="3"/>
        <v>rar</v>
      </c>
      <c r="JA20" s="10" t="str">
        <f t="shared" si="3"/>
        <v/>
      </c>
      <c r="JB20" s="10" t="str">
        <f t="shared" si="3"/>
        <v/>
      </c>
      <c r="JC20" s="10" t="str">
        <f t="shared" si="3"/>
        <v/>
      </c>
      <c r="JD20" s="10" t="str">
        <f t="shared" si="3"/>
        <v/>
      </c>
      <c r="JE20" s="10" t="str">
        <f t="shared" si="3"/>
        <v/>
      </c>
      <c r="JF20" s="10" t="str">
        <f t="shared" si="3"/>
        <v/>
      </c>
      <c r="JG20" s="10" t="str">
        <f t="shared" si="3"/>
        <v/>
      </c>
      <c r="JH20" s="10" t="str">
        <f t="shared" si="3"/>
        <v/>
      </c>
      <c r="JI20" s="10" t="str">
        <f t="shared" si="3"/>
        <v>rpm</v>
      </c>
      <c r="JJ20" s="10" t="str">
        <f t="shared" si="4"/>
        <v/>
      </c>
      <c r="JK20" s="10" t="str">
        <f t="shared" si="4"/>
        <v/>
      </c>
      <c r="JL20" s="10" t="str">
        <f t="shared" si="4"/>
        <v/>
      </c>
      <c r="JM20" s="10" t="str">
        <f t="shared" si="4"/>
        <v/>
      </c>
      <c r="JN20" s="10" t="str">
        <f t="shared" si="4"/>
        <v/>
      </c>
      <c r="JO20" s="10" t="str">
        <f t="shared" si="4"/>
        <v>s7z</v>
      </c>
      <c r="JP20" s="10" t="str">
        <f t="shared" si="4"/>
        <v/>
      </c>
      <c r="JQ20" s="10" t="str">
        <f t="shared" si="4"/>
        <v/>
      </c>
      <c r="JR20" s="10" t="str">
        <f t="shared" si="4"/>
        <v/>
      </c>
      <c r="JS20" s="10" t="str">
        <f t="shared" si="4"/>
        <v>shar</v>
      </c>
      <c r="JT20" s="10" t="str">
        <f t="shared" si="4"/>
        <v/>
      </c>
      <c r="JU20" s="10" t="str">
        <f t="shared" si="4"/>
        <v/>
      </c>
      <c r="JV20" s="10" t="str">
        <f t="shared" si="4"/>
        <v/>
      </c>
      <c r="JW20" s="10" t="str">
        <f t="shared" si="4"/>
        <v/>
      </c>
      <c r="JX20" s="10" t="str">
        <f t="shared" si="4"/>
        <v/>
      </c>
      <c r="JY20" s="10" t="str">
        <f t="shared" si="4"/>
        <v/>
      </c>
      <c r="JZ20" s="10" t="str">
        <f t="shared" si="4"/>
        <v/>
      </c>
      <c r="KA20" s="10" t="str">
        <f t="shared" si="4"/>
        <v/>
      </c>
      <c r="KB20" s="10" t="str">
        <f t="shared" si="4"/>
        <v/>
      </c>
      <c r="KC20" s="10" t="str">
        <f t="shared" si="4"/>
        <v/>
      </c>
      <c r="KD20" s="10" t="str">
        <f t="shared" si="4"/>
        <v/>
      </c>
      <c r="KE20" s="10" t="str">
        <f t="shared" si="4"/>
        <v/>
      </c>
      <c r="KF20" s="10" t="str">
        <f t="shared" si="4"/>
        <v/>
      </c>
      <c r="KG20" s="10" t="str">
        <f t="shared" si="4"/>
        <v>tar</v>
      </c>
      <c r="KH20" s="10" t="str">
        <f t="shared" si="4"/>
        <v>tbz2</v>
      </c>
      <c r="KI20" s="10" t="str">
        <f t="shared" si="4"/>
        <v/>
      </c>
      <c r="KJ20" s="10" t="str">
        <f t="shared" si="4"/>
        <v/>
      </c>
      <c r="KK20" s="10" t="str">
        <f t="shared" si="4"/>
        <v>tgz</v>
      </c>
      <c r="KL20" s="10" t="str">
        <f t="shared" si="4"/>
        <v/>
      </c>
      <c r="KM20" s="10" t="str">
        <f t="shared" si="4"/>
        <v/>
      </c>
      <c r="KN20" s="10" t="str">
        <f t="shared" si="4"/>
        <v/>
      </c>
      <c r="KO20" s="10" t="str">
        <f t="shared" si="4"/>
        <v/>
      </c>
      <c r="KP20" s="10" t="str">
        <f t="shared" si="4"/>
        <v>tlz</v>
      </c>
      <c r="KQ20" s="10" t="str">
        <f t="shared" si="4"/>
        <v/>
      </c>
      <c r="KR20" s="10" t="str">
        <f t="shared" si="4"/>
        <v/>
      </c>
      <c r="KS20" s="10" t="str">
        <f t="shared" si="4"/>
        <v/>
      </c>
      <c r="KT20" s="10" t="str">
        <f t="shared" si="4"/>
        <v/>
      </c>
      <c r="KU20" s="10" t="str">
        <f t="shared" si="4"/>
        <v/>
      </c>
      <c r="KV20" s="10" t="str">
        <f t="shared" si="4"/>
        <v/>
      </c>
      <c r="KW20" s="10" t="str">
        <f t="shared" si="4"/>
        <v/>
      </c>
      <c r="KX20" s="10" t="str">
        <f t="shared" si="4"/>
        <v/>
      </c>
      <c r="KY20" s="10" t="str">
        <f t="shared" si="4"/>
        <v/>
      </c>
      <c r="KZ20" s="10" t="str">
        <f t="shared" si="4"/>
        <v/>
      </c>
      <c r="LA20" s="10" t="str">
        <f t="shared" si="4"/>
        <v/>
      </c>
      <c r="LB20" s="10" t="str">
        <f t="shared" si="4"/>
        <v/>
      </c>
      <c r="LC20" s="10" t="str">
        <f t="shared" si="4"/>
        <v/>
      </c>
      <c r="LD20" s="10" t="str">
        <f t="shared" si="4"/>
        <v/>
      </c>
      <c r="LE20" s="10" t="str">
        <f t="shared" si="4"/>
        <v/>
      </c>
      <c r="LF20" s="10" t="str">
        <f t="shared" si="4"/>
        <v>war</v>
      </c>
      <c r="LG20" s="10" t="str">
        <f t="shared" si="4"/>
        <v/>
      </c>
      <c r="LH20" s="10" t="str">
        <f t="shared" si="4"/>
        <v/>
      </c>
      <c r="LI20" s="10" t="str">
        <f t="shared" si="4"/>
        <v/>
      </c>
      <c r="LJ20" s="10" t="str">
        <f t="shared" si="4"/>
        <v/>
      </c>
      <c r="LK20" s="10" t="str">
        <f t="shared" si="4"/>
        <v>whl</v>
      </c>
      <c r="LL20" s="10" t="str">
        <f t="shared" si="4"/>
        <v/>
      </c>
      <c r="LM20" s="10" t="str">
        <f t="shared" si="4"/>
        <v/>
      </c>
      <c r="LN20" s="10" t="str">
        <f t="shared" si="4"/>
        <v/>
      </c>
      <c r="LO20" s="10" t="str">
        <f t="shared" si="4"/>
        <v/>
      </c>
      <c r="LP20" s="10" t="str">
        <f t="shared" si="4"/>
        <v/>
      </c>
      <c r="LQ20" s="10" t="str">
        <f t="shared" si="4"/>
        <v/>
      </c>
      <c r="LR20" s="10" t="str">
        <f t="shared" si="4"/>
        <v/>
      </c>
      <c r="LS20" s="10" t="str">
        <f t="shared" si="4"/>
        <v/>
      </c>
      <c r="LT20" s="10" t="str">
        <f t="shared" si="4"/>
        <v/>
      </c>
      <c r="LU20" s="10" t="str">
        <f t="shared" si="4"/>
        <v/>
      </c>
      <c r="LV20" s="10" t="str">
        <f t="shared" si="5"/>
        <v/>
      </c>
      <c r="LW20" s="10" t="str">
        <f t="shared" si="5"/>
        <v/>
      </c>
      <c r="LX20" s="10" t="str">
        <f t="shared" si="5"/>
        <v/>
      </c>
      <c r="LY20" s="10" t="str">
        <f t="shared" si="5"/>
        <v/>
      </c>
      <c r="LZ20" s="10" t="str">
        <f t="shared" si="5"/>
        <v/>
      </c>
      <c r="MA20" s="10" t="str">
        <f t="shared" si="5"/>
        <v/>
      </c>
      <c r="MB20" s="10" t="str">
        <f t="shared" si="5"/>
        <v/>
      </c>
      <c r="MC20" s="10" t="str">
        <f t="shared" si="5"/>
        <v/>
      </c>
      <c r="MD20" s="10" t="str">
        <f t="shared" si="5"/>
        <v/>
      </c>
      <c r="ME20" s="10" t="str">
        <f t="shared" si="5"/>
        <v/>
      </c>
      <c r="MF20" s="10" t="str">
        <f t="shared" si="5"/>
        <v/>
      </c>
      <c r="MG20" s="10" t="str">
        <f t="shared" si="5"/>
        <v/>
      </c>
      <c r="MH20" s="10" t="str">
        <f t="shared" si="5"/>
        <v>xpi</v>
      </c>
      <c r="MI20" s="10" t="str">
        <f t="shared" si="5"/>
        <v>xz</v>
      </c>
      <c r="MJ20" s="10" t="str">
        <f t="shared" si="5"/>
        <v/>
      </c>
      <c r="MK20" s="10" t="str">
        <f t="shared" si="5"/>
        <v>z</v>
      </c>
      <c r="ML20" s="10" t="str">
        <f t="shared" si="5"/>
        <v>zip</v>
      </c>
      <c r="MM20" s="10" t="str">
        <f t="shared" si="5"/>
        <v>zipx</v>
      </c>
    </row>
    <row r="21" spans="1:354" x14ac:dyDescent="0.3">
      <c r="A21" s="6" t="s">
        <v>0</v>
      </c>
      <c r="B21" s="6" t="s">
        <v>18</v>
      </c>
      <c r="C21" s="6">
        <f>1</f>
        <v>1</v>
      </c>
      <c r="E21" s="3" t="s">
        <v>313</v>
      </c>
      <c r="F21" s="8">
        <v>1</v>
      </c>
      <c r="I21" s="3" t="s">
        <v>16</v>
      </c>
      <c r="J21" t="s">
        <v>1519</v>
      </c>
      <c r="L21" s="9" t="s">
        <v>80</v>
      </c>
      <c r="M21" s="10" t="str">
        <f t="shared" si="6"/>
        <v/>
      </c>
      <c r="N21" s="10" t="str">
        <f t="shared" si="0"/>
        <v/>
      </c>
      <c r="O21" s="10" t="str">
        <f t="shared" si="0"/>
        <v/>
      </c>
      <c r="P21" s="10" t="str">
        <f t="shared" si="0"/>
        <v/>
      </c>
      <c r="Q21" s="10" t="str">
        <f t="shared" si="0"/>
        <v/>
      </c>
      <c r="R21" s="10" t="str">
        <f t="shared" si="0"/>
        <v/>
      </c>
      <c r="S21" s="10" t="str">
        <f t="shared" si="0"/>
        <v/>
      </c>
      <c r="T21" s="10" t="str">
        <f t="shared" si="0"/>
        <v/>
      </c>
      <c r="U21" s="10" t="str">
        <f t="shared" si="0"/>
        <v/>
      </c>
      <c r="V21" s="10" t="str">
        <f t="shared" si="0"/>
        <v/>
      </c>
      <c r="W21" s="10" t="str">
        <f t="shared" si="0"/>
        <v/>
      </c>
      <c r="X21" s="10" t="str">
        <f t="shared" si="0"/>
        <v/>
      </c>
      <c r="Y21" s="10" t="str">
        <f t="shared" si="0"/>
        <v/>
      </c>
      <c r="Z21" s="10" t="str">
        <f t="shared" si="0"/>
        <v/>
      </c>
      <c r="AA21" s="10" t="str">
        <f t="shared" si="0"/>
        <v/>
      </c>
      <c r="AB21" s="10" t="str">
        <f t="shared" si="0"/>
        <v/>
      </c>
      <c r="AC21" s="10" t="str">
        <f t="shared" si="0"/>
        <v/>
      </c>
      <c r="AD21" s="10" t="str">
        <f t="shared" si="0"/>
        <v/>
      </c>
      <c r="AE21" s="10" t="str">
        <f t="shared" si="0"/>
        <v/>
      </c>
      <c r="AF21" s="10" t="str">
        <f t="shared" si="0"/>
        <v/>
      </c>
      <c r="AG21" s="10" t="str">
        <f t="shared" si="0"/>
        <v/>
      </c>
      <c r="AH21" s="10" t="str">
        <f t="shared" si="0"/>
        <v/>
      </c>
      <c r="AI21" s="10" t="str">
        <f t="shared" si="0"/>
        <v/>
      </c>
      <c r="AJ21" s="10" t="str">
        <f t="shared" si="0"/>
        <v/>
      </c>
      <c r="AK21" s="10" t="str">
        <f t="shared" si="0"/>
        <v/>
      </c>
      <c r="AL21" s="10" t="str">
        <f t="shared" si="0"/>
        <v/>
      </c>
      <c r="AM21" s="10" t="str">
        <f t="shared" si="0"/>
        <v/>
      </c>
      <c r="AN21" s="10" t="str">
        <f t="shared" si="0"/>
        <v/>
      </c>
      <c r="AO21" s="10" t="str">
        <f t="shared" si="0"/>
        <v/>
      </c>
      <c r="AP21" s="10" t="str">
        <f t="shared" si="0"/>
        <v/>
      </c>
      <c r="AQ21" s="10" t="str">
        <f t="shared" si="0"/>
        <v/>
      </c>
      <c r="AR21" s="10" t="str">
        <f t="shared" si="0"/>
        <v/>
      </c>
      <c r="AS21" s="10" t="str">
        <f t="shared" si="0"/>
        <v/>
      </c>
      <c r="AT21" s="10" t="str">
        <f t="shared" si="0"/>
        <v/>
      </c>
      <c r="AU21" s="10" t="str">
        <f t="shared" si="0"/>
        <v/>
      </c>
      <c r="AV21" s="10" t="str">
        <f t="shared" si="0"/>
        <v/>
      </c>
      <c r="AW21" s="10" t="str">
        <f t="shared" si="0"/>
        <v/>
      </c>
      <c r="AX21" s="10" t="str">
        <f t="shared" si="0"/>
        <v/>
      </c>
      <c r="AY21" s="10" t="str">
        <f t="shared" si="0"/>
        <v/>
      </c>
      <c r="AZ21" s="10" t="str">
        <f t="shared" si="0"/>
        <v/>
      </c>
      <c r="BA21" s="10" t="str">
        <f t="shared" si="0"/>
        <v/>
      </c>
      <c r="BB21" s="10" t="str">
        <f t="shared" si="0"/>
        <v/>
      </c>
      <c r="BC21" s="10" t="str">
        <f t="shared" si="0"/>
        <v/>
      </c>
      <c r="BD21" s="10" t="str">
        <f t="shared" si="0"/>
        <v/>
      </c>
      <c r="BE21" s="10" t="str">
        <f t="shared" si="0"/>
        <v/>
      </c>
      <c r="BF21" s="10" t="str">
        <f t="shared" si="0"/>
        <v/>
      </c>
      <c r="BG21" s="10" t="str">
        <f t="shared" si="0"/>
        <v>c</v>
      </c>
      <c r="BH21" s="10" t="str">
        <f t="shared" si="0"/>
        <v/>
      </c>
      <c r="BI21" s="10" t="str">
        <f t="shared" si="0"/>
        <v/>
      </c>
      <c r="BJ21" s="10" t="str">
        <f t="shared" si="0"/>
        <v/>
      </c>
      <c r="BK21" s="10" t="str">
        <f t="shared" si="0"/>
        <v>cc</v>
      </c>
      <c r="BL21" s="10" t="str">
        <f t="shared" si="0"/>
        <v/>
      </c>
      <c r="BM21" s="10" t="str">
        <f t="shared" si="0"/>
        <v/>
      </c>
      <c r="BN21" s="10" t="str">
        <f t="shared" si="0"/>
        <v>class</v>
      </c>
      <c r="BO21" s="10" t="str">
        <f t="shared" si="0"/>
        <v>clj</v>
      </c>
      <c r="BP21" s="10" t="str">
        <f t="shared" si="0"/>
        <v/>
      </c>
      <c r="BQ21" s="10" t="str">
        <f t="shared" si="0"/>
        <v/>
      </c>
      <c r="BR21" s="10" t="str">
        <f t="shared" si="0"/>
        <v/>
      </c>
      <c r="BS21" s="10" t="str">
        <f t="shared" si="0"/>
        <v>cpp</v>
      </c>
      <c r="BT21" s="10" t="str">
        <f t="shared" si="0"/>
        <v/>
      </c>
      <c r="BU21" s="10" t="str">
        <f t="shared" si="0"/>
        <v>cs</v>
      </c>
      <c r="BV21" s="10" t="str">
        <f t="shared" si="0"/>
        <v/>
      </c>
      <c r="BW21" s="10" t="str">
        <f t="shared" si="0"/>
        <v/>
      </c>
      <c r="BX21" s="10" t="str">
        <f t="shared" si="0"/>
        <v>cxx</v>
      </c>
      <c r="BY21" s="10" t="str">
        <f t="shared" si="0"/>
        <v/>
      </c>
      <c r="BZ21" s="10" t="str">
        <f t="shared" si="1"/>
        <v/>
      </c>
      <c r="CA21" s="10" t="str">
        <f t="shared" si="1"/>
        <v/>
      </c>
      <c r="CB21" s="10" t="str">
        <f t="shared" si="1"/>
        <v>diff</v>
      </c>
      <c r="CC21" s="10" t="str">
        <f t="shared" si="1"/>
        <v/>
      </c>
      <c r="CD21" s="10" t="str">
        <f t="shared" si="1"/>
        <v/>
      </c>
      <c r="CE21" s="10" t="str">
        <f t="shared" si="1"/>
        <v/>
      </c>
      <c r="CF21" s="10" t="str">
        <f t="shared" si="1"/>
        <v/>
      </c>
      <c r="CG21" s="10" t="str">
        <f t="shared" si="1"/>
        <v/>
      </c>
      <c r="CH21" s="10" t="str">
        <f t="shared" si="1"/>
        <v/>
      </c>
      <c r="CI21" s="10" t="str">
        <f t="shared" si="1"/>
        <v/>
      </c>
      <c r="CJ21" s="10" t="str">
        <f t="shared" si="1"/>
        <v/>
      </c>
      <c r="CK21" s="10" t="str">
        <f t="shared" si="1"/>
        <v/>
      </c>
      <c r="CL21" s="10" t="str">
        <f t="shared" si="1"/>
        <v/>
      </c>
      <c r="CM21" s="10" t="str">
        <f t="shared" si="1"/>
        <v/>
      </c>
      <c r="CN21" s="10" t="str">
        <f t="shared" si="1"/>
        <v/>
      </c>
      <c r="CO21" s="10" t="str">
        <f t="shared" si="1"/>
        <v/>
      </c>
      <c r="CP21" s="10" t="str">
        <f t="shared" si="1"/>
        <v/>
      </c>
      <c r="CQ21" s="10" t="str">
        <f t="shared" si="1"/>
        <v/>
      </c>
      <c r="CR21" s="10" t="str">
        <f t="shared" si="1"/>
        <v/>
      </c>
      <c r="CS21" s="10" t="str">
        <f t="shared" si="1"/>
        <v/>
      </c>
      <c r="CT21" s="10" t="str">
        <f t="shared" si="1"/>
        <v/>
      </c>
      <c r="CU21" s="10" t="str">
        <f t="shared" si="1"/>
        <v/>
      </c>
      <c r="CV21" s="10" t="str">
        <f t="shared" si="1"/>
        <v>el</v>
      </c>
      <c r="CW21" s="10" t="str">
        <f t="shared" si="1"/>
        <v/>
      </c>
      <c r="CX21" s="10" t="str">
        <f t="shared" si="1"/>
        <v/>
      </c>
      <c r="CY21" s="10" t="str">
        <f t="shared" si="1"/>
        <v/>
      </c>
      <c r="CZ21" s="10" t="str">
        <f t="shared" si="1"/>
        <v/>
      </c>
      <c r="DA21" s="10" t="str">
        <f t="shared" si="1"/>
        <v/>
      </c>
      <c r="DB21" s="10" t="str">
        <f t="shared" si="1"/>
        <v/>
      </c>
      <c r="DC21" s="10" t="str">
        <f t="shared" si="1"/>
        <v/>
      </c>
      <c r="DD21" s="10" t="str">
        <f t="shared" si="1"/>
        <v/>
      </c>
      <c r="DE21" s="10" t="str">
        <f t="shared" si="1"/>
        <v/>
      </c>
      <c r="DF21" s="10" t="str">
        <f t="shared" si="1"/>
        <v/>
      </c>
      <c r="DG21" s="10" t="str">
        <f t="shared" si="1"/>
        <v/>
      </c>
      <c r="DH21" s="10" t="str">
        <f t="shared" si="1"/>
        <v/>
      </c>
      <c r="DI21" s="10" t="str">
        <f t="shared" si="1"/>
        <v/>
      </c>
      <c r="DJ21" s="10" t="str">
        <f t="shared" si="1"/>
        <v>go</v>
      </c>
      <c r="DK21" s="10" t="str">
        <f t="shared" si="1"/>
        <v/>
      </c>
      <c r="DL21" s="10" t="str">
        <f t="shared" si="1"/>
        <v/>
      </c>
      <c r="DM21" s="10" t="str">
        <f t="shared" si="1"/>
        <v/>
      </c>
      <c r="DN21" s="10" t="str">
        <f t="shared" si="1"/>
        <v/>
      </c>
      <c r="DO21" s="10" t="str">
        <f t="shared" si="1"/>
        <v>h</v>
      </c>
      <c r="DP21" s="10" t="str">
        <f t="shared" si="1"/>
        <v/>
      </c>
      <c r="DQ21" s="10" t="str">
        <f t="shared" si="1"/>
        <v>hpp</v>
      </c>
      <c r="DR21" s="10" t="str">
        <f t="shared" si="1"/>
        <v/>
      </c>
      <c r="DS21" s="10" t="str">
        <f t="shared" si="1"/>
        <v/>
      </c>
      <c r="DT21" s="10" t="str">
        <f t="shared" si="1"/>
        <v/>
      </c>
      <c r="DU21" s="10" t="str">
        <f t="shared" si="1"/>
        <v/>
      </c>
      <c r="DV21" s="10" t="str">
        <f t="shared" si="1"/>
        <v/>
      </c>
      <c r="DW21" s="10" t="str">
        <f t="shared" si="1"/>
        <v/>
      </c>
      <c r="DX21" s="10" t="str">
        <f t="shared" si="1"/>
        <v/>
      </c>
      <c r="DY21" s="10" t="str">
        <f t="shared" si="1"/>
        <v/>
      </c>
      <c r="DZ21" s="10" t="str">
        <f t="shared" si="1"/>
        <v/>
      </c>
      <c r="EA21" s="10" t="str">
        <f t="shared" si="1"/>
        <v/>
      </c>
      <c r="EB21" s="10" t="str">
        <f t="shared" si="1"/>
        <v/>
      </c>
      <c r="EC21" s="10" t="str">
        <f t="shared" si="1"/>
        <v>java</v>
      </c>
      <c r="ED21" s="10" t="str">
        <f t="shared" si="1"/>
        <v/>
      </c>
      <c r="EE21" s="10" t="str">
        <f t="shared" si="1"/>
        <v/>
      </c>
      <c r="EF21" s="10" t="str">
        <f t="shared" si="1"/>
        <v/>
      </c>
      <c r="EG21" s="10" t="str">
        <f t="shared" si="1"/>
        <v/>
      </c>
      <c r="EH21" s="10" t="str">
        <f t="shared" si="1"/>
        <v/>
      </c>
      <c r="EI21" s="10" t="str">
        <f t="shared" si="1"/>
        <v/>
      </c>
      <c r="EJ21" s="10" t="str">
        <f t="shared" si="1"/>
        <v/>
      </c>
      <c r="EK21" s="10" t="str">
        <f t="shared" si="1"/>
        <v/>
      </c>
      <c r="EL21" s="10" t="str">
        <f t="shared" si="2"/>
        <v/>
      </c>
      <c r="EM21" s="10" t="str">
        <f t="shared" si="2"/>
        <v/>
      </c>
      <c r="EN21" s="10" t="str">
        <f t="shared" si="2"/>
        <v>log</v>
      </c>
      <c r="EO21" s="10" t="str">
        <f t="shared" si="2"/>
        <v>lua</v>
      </c>
      <c r="EP21" s="10" t="str">
        <f t="shared" si="2"/>
        <v>m</v>
      </c>
      <c r="EQ21" s="10" t="str">
        <f t="shared" si="2"/>
        <v/>
      </c>
      <c r="ER21" s="10" t="str">
        <f t="shared" si="2"/>
        <v/>
      </c>
      <c r="ES21" s="10" t="str">
        <f t="shared" si="2"/>
        <v/>
      </c>
      <c r="ET21" s="10" t="str">
        <f t="shared" si="2"/>
        <v/>
      </c>
      <c r="EU21" s="10" t="str">
        <f t="shared" si="2"/>
        <v/>
      </c>
      <c r="EV21" s="10" t="str">
        <f t="shared" si="2"/>
        <v/>
      </c>
      <c r="EW21" s="10" t="str">
        <f t="shared" si="2"/>
        <v/>
      </c>
      <c r="EX21" s="10" t="str">
        <f t="shared" si="2"/>
        <v/>
      </c>
      <c r="EY21" s="10" t="str">
        <f t="shared" si="2"/>
        <v>m4</v>
      </c>
      <c r="EZ21" s="10" t="str">
        <f t="shared" si="2"/>
        <v/>
      </c>
      <c r="FA21" s="10" t="str">
        <f t="shared" si="2"/>
        <v/>
      </c>
      <c r="FB21" s="10" t="str">
        <f t="shared" si="2"/>
        <v/>
      </c>
      <c r="FC21" s="10" t="str">
        <f t="shared" si="2"/>
        <v/>
      </c>
      <c r="FD21" s="10" t="str">
        <f t="shared" si="2"/>
        <v/>
      </c>
      <c r="FE21" s="10" t="str">
        <f t="shared" si="2"/>
        <v/>
      </c>
      <c r="FF21" s="10" t="str">
        <f t="shared" si="2"/>
        <v/>
      </c>
      <c r="FG21" s="10" t="str">
        <f t="shared" si="2"/>
        <v/>
      </c>
      <c r="FH21" s="10" t="str">
        <f t="shared" si="2"/>
        <v/>
      </c>
      <c r="FI21" s="10" t="str">
        <f t="shared" si="2"/>
        <v/>
      </c>
      <c r="FJ21" s="10" t="str">
        <f t="shared" si="2"/>
        <v/>
      </c>
      <c r="FK21" s="10" t="str">
        <f t="shared" si="2"/>
        <v/>
      </c>
      <c r="FL21" s="10" t="str">
        <f t="shared" si="2"/>
        <v/>
      </c>
      <c r="FM21" s="10" t="str">
        <f t="shared" si="2"/>
        <v/>
      </c>
      <c r="FN21" s="10" t="str">
        <f t="shared" si="2"/>
        <v/>
      </c>
      <c r="FO21" s="10" t="str">
        <f t="shared" si="2"/>
        <v/>
      </c>
      <c r="FP21" s="10" t="str">
        <f t="shared" si="2"/>
        <v/>
      </c>
      <c r="FQ21" s="10" t="str">
        <f t="shared" si="2"/>
        <v/>
      </c>
      <c r="FR21" s="10" t="str">
        <f t="shared" si="2"/>
        <v/>
      </c>
      <c r="FS21" s="10" t="str">
        <f t="shared" si="2"/>
        <v/>
      </c>
      <c r="FT21" s="10" t="str">
        <f t="shared" si="2"/>
        <v/>
      </c>
      <c r="FU21" s="10" t="str">
        <f t="shared" si="2"/>
        <v/>
      </c>
      <c r="FV21" s="10" t="str">
        <f t="shared" si="2"/>
        <v/>
      </c>
      <c r="FW21" s="10" t="str">
        <f t="shared" si="2"/>
        <v/>
      </c>
      <c r="FX21" s="10" t="str">
        <f t="shared" si="2"/>
        <v/>
      </c>
      <c r="FY21" s="10" t="str">
        <f t="shared" si="2"/>
        <v/>
      </c>
      <c r="FZ21" s="10" t="str">
        <f t="shared" si="2"/>
        <v/>
      </c>
      <c r="GA21" s="10" t="str">
        <f t="shared" si="2"/>
        <v/>
      </c>
      <c r="GB21" s="10" t="str">
        <f t="shared" si="2"/>
        <v/>
      </c>
      <c r="GC21" s="10" t="str">
        <f t="shared" si="2"/>
        <v/>
      </c>
      <c r="GD21" s="10" t="str">
        <f t="shared" si="2"/>
        <v/>
      </c>
      <c r="GE21" s="10" t="str">
        <f t="shared" si="2"/>
        <v/>
      </c>
      <c r="GF21" s="10" t="str">
        <f t="shared" si="2"/>
        <v/>
      </c>
      <c r="GG21" s="10" t="str">
        <f t="shared" si="2"/>
        <v/>
      </c>
      <c r="GH21" s="10" t="str">
        <f t="shared" si="2"/>
        <v/>
      </c>
      <c r="GI21" s="10" t="str">
        <f t="shared" si="2"/>
        <v/>
      </c>
      <c r="GJ21" s="10" t="str">
        <f t="shared" si="2"/>
        <v/>
      </c>
      <c r="GK21" s="10" t="str">
        <f t="shared" si="2"/>
        <v/>
      </c>
      <c r="GL21" s="10" t="str">
        <f t="shared" si="2"/>
        <v/>
      </c>
      <c r="GM21" s="10" t="str">
        <f t="shared" si="2"/>
        <v/>
      </c>
      <c r="GN21" s="10" t="str">
        <f t="shared" si="2"/>
        <v/>
      </c>
      <c r="GO21" s="10" t="str">
        <f t="shared" si="2"/>
        <v/>
      </c>
      <c r="GP21" s="10" t="str">
        <f t="shared" si="2"/>
        <v/>
      </c>
      <c r="GQ21" s="10" t="str">
        <f t="shared" si="2"/>
        <v>patch</v>
      </c>
      <c r="GR21" s="10" t="str">
        <f t="shared" si="2"/>
        <v/>
      </c>
      <c r="GS21" s="10" t="str">
        <f t="shared" si="2"/>
        <v/>
      </c>
      <c r="GT21" s="10" t="str">
        <f t="shared" si="2"/>
        <v/>
      </c>
      <c r="GU21" s="10" t="str">
        <f t="shared" si="2"/>
        <v/>
      </c>
      <c r="GV21" s="10" t="str">
        <f t="shared" si="2"/>
        <v/>
      </c>
      <c r="GW21" s="10" t="str">
        <f t="shared" si="2"/>
        <v>php</v>
      </c>
      <c r="GX21" s="10" t="str">
        <f t="shared" si="3"/>
        <v>pl</v>
      </c>
      <c r="GY21" s="10" t="str">
        <f t="shared" si="3"/>
        <v/>
      </c>
      <c r="GZ21" s="10" t="str">
        <f t="shared" si="3"/>
        <v/>
      </c>
      <c r="HA21" s="10" t="str">
        <f t="shared" si="3"/>
        <v>po</v>
      </c>
      <c r="HB21" s="10" t="str">
        <f t="shared" si="3"/>
        <v/>
      </c>
      <c r="HC21" s="10" t="str">
        <f t="shared" si="3"/>
        <v/>
      </c>
      <c r="HD21" s="10" t="str">
        <f t="shared" si="3"/>
        <v/>
      </c>
      <c r="HE21" s="10" t="str">
        <f t="shared" si="3"/>
        <v/>
      </c>
      <c r="HF21" s="10" t="str">
        <f t="shared" si="3"/>
        <v/>
      </c>
      <c r="HG21" s="10" t="str">
        <f t="shared" si="3"/>
        <v/>
      </c>
      <c r="HH21" s="10" t="str">
        <f t="shared" si="3"/>
        <v/>
      </c>
      <c r="HI21" s="10" t="str">
        <f t="shared" si="3"/>
        <v/>
      </c>
      <c r="HJ21" s="10" t="str">
        <f t="shared" si="3"/>
        <v/>
      </c>
      <c r="HK21" s="10" t="str">
        <f t="shared" si="3"/>
        <v/>
      </c>
      <c r="HL21" s="10" t="str">
        <f t="shared" si="3"/>
        <v>ps1</v>
      </c>
      <c r="HM21" s="10" t="str">
        <f t="shared" si="3"/>
        <v/>
      </c>
      <c r="HN21" s="10" t="str">
        <f t="shared" si="3"/>
        <v>psd1</v>
      </c>
      <c r="HO21" s="10" t="str">
        <f t="shared" si="3"/>
        <v>psm1</v>
      </c>
      <c r="HP21" s="10" t="str">
        <f t="shared" si="3"/>
        <v/>
      </c>
      <c r="HQ21" s="10" t="str">
        <f t="shared" si="3"/>
        <v/>
      </c>
      <c r="HR21" s="10" t="str">
        <f t="shared" si="3"/>
        <v>py</v>
      </c>
      <c r="HS21" s="10" t="str">
        <f t="shared" si="3"/>
        <v/>
      </c>
      <c r="HT21" s="10" t="str">
        <f t="shared" si="3"/>
        <v/>
      </c>
      <c r="HU21" s="10" t="str">
        <f t="shared" si="3"/>
        <v/>
      </c>
      <c r="HV21" s="10" t="str">
        <f t="shared" si="3"/>
        <v/>
      </c>
      <c r="HW21" s="10" t="str">
        <f t="shared" si="3"/>
        <v/>
      </c>
      <c r="HX21" s="10" t="str">
        <f t="shared" si="3"/>
        <v/>
      </c>
      <c r="HY21" s="10" t="str">
        <f t="shared" si="3"/>
        <v/>
      </c>
      <c r="HZ21" s="10" t="str">
        <f t="shared" si="3"/>
        <v/>
      </c>
      <c r="IA21" s="10" t="str">
        <f t="shared" si="3"/>
        <v/>
      </c>
      <c r="IB21" s="10" t="str">
        <f t="shared" si="3"/>
        <v/>
      </c>
      <c r="IC21" s="10" t="str">
        <f t="shared" si="3"/>
        <v/>
      </c>
      <c r="ID21" s="10" t="str">
        <f t="shared" si="3"/>
        <v/>
      </c>
      <c r="IE21" s="10" t="str">
        <f t="shared" si="3"/>
        <v/>
      </c>
      <c r="IF21" s="10" t="str">
        <f t="shared" si="3"/>
        <v/>
      </c>
      <c r="IG21" s="10" t="str">
        <f t="shared" si="3"/>
        <v/>
      </c>
      <c r="IH21" s="10" t="str">
        <f t="shared" si="3"/>
        <v/>
      </c>
      <c r="II21" s="10" t="str">
        <f t="shared" si="3"/>
        <v/>
      </c>
      <c r="IJ21" s="10" t="str">
        <f t="shared" si="3"/>
        <v/>
      </c>
      <c r="IK21" s="10" t="str">
        <f t="shared" si="3"/>
        <v/>
      </c>
      <c r="IL21" s="10" t="str">
        <f t="shared" si="3"/>
        <v/>
      </c>
      <c r="IM21" s="10" t="str">
        <f t="shared" si="3"/>
        <v/>
      </c>
      <c r="IN21" s="10" t="str">
        <f t="shared" si="3"/>
        <v/>
      </c>
      <c r="IO21" s="10" t="str">
        <f t="shared" si="3"/>
        <v/>
      </c>
      <c r="IP21" s="10" t="str">
        <f t="shared" si="3"/>
        <v/>
      </c>
      <c r="IQ21" s="10" t="str">
        <f t="shared" si="3"/>
        <v/>
      </c>
      <c r="IR21" s="10" t="str">
        <f t="shared" si="3"/>
        <v/>
      </c>
      <c r="IS21" s="10" t="str">
        <f t="shared" si="3"/>
        <v/>
      </c>
      <c r="IT21" s="10" t="str">
        <f t="shared" si="3"/>
        <v/>
      </c>
      <c r="IU21" s="10" t="str">
        <f t="shared" si="3"/>
        <v/>
      </c>
      <c r="IV21" s="10" t="str">
        <f t="shared" si="3"/>
        <v/>
      </c>
      <c r="IW21" s="10" t="str">
        <f t="shared" si="3"/>
        <v/>
      </c>
      <c r="IX21" s="10" t="str">
        <f t="shared" si="3"/>
        <v/>
      </c>
      <c r="IY21" s="10" t="str">
        <f t="shared" si="3"/>
        <v/>
      </c>
      <c r="IZ21" s="10" t="str">
        <f t="shared" si="3"/>
        <v/>
      </c>
      <c r="JA21" s="10" t="str">
        <f t="shared" si="3"/>
        <v/>
      </c>
      <c r="JB21" s="10" t="str">
        <f t="shared" si="3"/>
        <v>rb</v>
      </c>
      <c r="JC21" s="10" t="str">
        <f t="shared" si="3"/>
        <v/>
      </c>
      <c r="JD21" s="10" t="str">
        <f t="shared" si="3"/>
        <v/>
      </c>
      <c r="JE21" s="10" t="str">
        <f t="shared" si="3"/>
        <v/>
      </c>
      <c r="JF21" s="10" t="str">
        <f t="shared" si="3"/>
        <v/>
      </c>
      <c r="JG21" s="10" t="str">
        <f t="shared" si="3"/>
        <v/>
      </c>
      <c r="JH21" s="10" t="str">
        <f t="shared" si="3"/>
        <v/>
      </c>
      <c r="JI21" s="10" t="str">
        <f t="shared" si="3"/>
        <v/>
      </c>
      <c r="JJ21" s="10" t="str">
        <f t="shared" si="4"/>
        <v/>
      </c>
      <c r="JK21" s="10" t="str">
        <f t="shared" si="4"/>
        <v>rs</v>
      </c>
      <c r="JL21" s="10" t="str">
        <f t="shared" si="4"/>
        <v/>
      </c>
      <c r="JM21" s="10" t="str">
        <f t="shared" si="4"/>
        <v/>
      </c>
      <c r="JN21" s="10" t="str">
        <f t="shared" si="4"/>
        <v/>
      </c>
      <c r="JO21" s="10" t="str">
        <f t="shared" si="4"/>
        <v/>
      </c>
      <c r="JP21" s="10" t="str">
        <f t="shared" si="4"/>
        <v>scr</v>
      </c>
      <c r="JQ21" s="10" t="str">
        <f t="shared" si="4"/>
        <v/>
      </c>
      <c r="JR21" s="10" t="str">
        <f t="shared" si="4"/>
        <v/>
      </c>
      <c r="JS21" s="10" t="str">
        <f t="shared" si="4"/>
        <v/>
      </c>
      <c r="JT21" s="10" t="str">
        <f t="shared" si="4"/>
        <v/>
      </c>
      <c r="JU21" s="10" t="str">
        <f t="shared" si="4"/>
        <v/>
      </c>
      <c r="JV21" s="10" t="str">
        <f t="shared" si="4"/>
        <v/>
      </c>
      <c r="JW21" s="10" t="str">
        <f t="shared" si="4"/>
        <v/>
      </c>
      <c r="JX21" s="10" t="str">
        <f t="shared" si="4"/>
        <v/>
      </c>
      <c r="JY21" s="10" t="str">
        <f t="shared" si="4"/>
        <v/>
      </c>
      <c r="JZ21" s="10" t="str">
        <f t="shared" si="4"/>
        <v/>
      </c>
      <c r="KA21" s="10" t="str">
        <f t="shared" si="4"/>
        <v>sql</v>
      </c>
      <c r="KB21" s="10" t="str">
        <f t="shared" si="4"/>
        <v/>
      </c>
      <c r="KC21" s="10" t="str">
        <f t="shared" si="4"/>
        <v/>
      </c>
      <c r="KD21" s="10" t="str">
        <f t="shared" si="4"/>
        <v/>
      </c>
      <c r="KE21" s="10" t="str">
        <f t="shared" si="4"/>
        <v/>
      </c>
      <c r="KF21" s="10" t="str">
        <f t="shared" si="4"/>
        <v>swift</v>
      </c>
      <c r="KG21" s="10" t="str">
        <f t="shared" si="4"/>
        <v/>
      </c>
      <c r="KH21" s="10" t="str">
        <f t="shared" si="4"/>
        <v/>
      </c>
      <c r="KI21" s="10" t="str">
        <f t="shared" si="4"/>
        <v/>
      </c>
      <c r="KJ21" s="10" t="str">
        <f t="shared" si="4"/>
        <v/>
      </c>
      <c r="KK21" s="10" t="str">
        <f t="shared" si="4"/>
        <v/>
      </c>
      <c r="KL21" s="10" t="str">
        <f t="shared" si="4"/>
        <v/>
      </c>
      <c r="KM21" s="10" t="str">
        <f t="shared" si="4"/>
        <v/>
      </c>
      <c r="KN21" s="10" t="str">
        <f t="shared" si="4"/>
        <v/>
      </c>
      <c r="KO21" s="10" t="str">
        <f t="shared" si="4"/>
        <v/>
      </c>
      <c r="KP21" s="10" t="str">
        <f t="shared" si="4"/>
        <v/>
      </c>
      <c r="KQ21" s="10" t="str">
        <f t="shared" si="4"/>
        <v/>
      </c>
      <c r="KR21" s="10" t="str">
        <f t="shared" si="4"/>
        <v/>
      </c>
      <c r="KS21" s="10" t="str">
        <f t="shared" si="4"/>
        <v>ts</v>
      </c>
      <c r="KT21" s="10" t="str">
        <f t="shared" si="4"/>
        <v/>
      </c>
      <c r="KU21" s="10" t="str">
        <f t="shared" si="4"/>
        <v/>
      </c>
      <c r="KV21" s="10" t="str">
        <f t="shared" si="4"/>
        <v/>
      </c>
      <c r="KW21" s="10" t="str">
        <f t="shared" si="4"/>
        <v>vb</v>
      </c>
      <c r="KX21" s="10" t="str">
        <f t="shared" si="4"/>
        <v/>
      </c>
      <c r="KY21" s="10" t="str">
        <f t="shared" si="4"/>
        <v>vcxproj</v>
      </c>
      <c r="KZ21" s="10" t="str">
        <f t="shared" si="4"/>
        <v/>
      </c>
      <c r="LA21" s="10" t="str">
        <f t="shared" si="4"/>
        <v/>
      </c>
      <c r="LB21" s="10" t="str">
        <f t="shared" si="4"/>
        <v/>
      </c>
      <c r="LC21" s="10" t="str">
        <f t="shared" si="4"/>
        <v/>
      </c>
      <c r="LD21" s="10" t="str">
        <f t="shared" si="4"/>
        <v/>
      </c>
      <c r="LE21" s="10" t="str">
        <f t="shared" si="4"/>
        <v/>
      </c>
      <c r="LF21" s="10" t="str">
        <f t="shared" si="4"/>
        <v/>
      </c>
      <c r="LG21" s="10" t="str">
        <f t="shared" si="4"/>
        <v/>
      </c>
      <c r="LH21" s="10" t="str">
        <f t="shared" si="4"/>
        <v/>
      </c>
      <c r="LI21" s="10" t="str">
        <f t="shared" si="4"/>
        <v/>
      </c>
      <c r="LJ21" s="10" t="str">
        <f t="shared" si="4"/>
        <v/>
      </c>
      <c r="LK21" s="10" t="str">
        <f t="shared" si="4"/>
        <v/>
      </c>
      <c r="LL21" s="10" t="str">
        <f t="shared" si="4"/>
        <v/>
      </c>
      <c r="LM21" s="10" t="str">
        <f t="shared" si="4"/>
        <v/>
      </c>
      <c r="LN21" s="10" t="str">
        <f t="shared" si="4"/>
        <v/>
      </c>
      <c r="LO21" s="10" t="str">
        <f t="shared" si="4"/>
        <v/>
      </c>
      <c r="LP21" s="10" t="str">
        <f t="shared" si="4"/>
        <v/>
      </c>
      <c r="LQ21" s="10" t="str">
        <f t="shared" si="4"/>
        <v/>
      </c>
      <c r="LR21" s="10" t="str">
        <f t="shared" si="4"/>
        <v/>
      </c>
      <c r="LS21" s="10" t="str">
        <f t="shared" si="4"/>
        <v/>
      </c>
      <c r="LT21" s="10" t="str">
        <f t="shared" si="4"/>
        <v/>
      </c>
      <c r="LU21" s="10" t="str">
        <f t="shared" si="4"/>
        <v/>
      </c>
      <c r="LV21" s="10" t="str">
        <f t="shared" si="5"/>
        <v/>
      </c>
      <c r="LW21" s="10" t="str">
        <f t="shared" si="5"/>
        <v>xcodeproj</v>
      </c>
      <c r="LX21" s="10" t="str">
        <f t="shared" si="5"/>
        <v/>
      </c>
      <c r="LY21" s="10" t="str">
        <f t="shared" si="5"/>
        <v/>
      </c>
      <c r="LZ21" s="10" t="str">
        <f t="shared" si="5"/>
        <v/>
      </c>
      <c r="MA21" s="10" t="str">
        <f t="shared" si="5"/>
        <v/>
      </c>
      <c r="MB21" s="10" t="str">
        <f t="shared" si="5"/>
        <v/>
      </c>
      <c r="MC21" s="10" t="str">
        <f t="shared" si="5"/>
        <v/>
      </c>
      <c r="MD21" s="10" t="str">
        <f t="shared" si="5"/>
        <v/>
      </c>
      <c r="ME21" s="10" t="str">
        <f t="shared" si="5"/>
        <v/>
      </c>
      <c r="MF21" s="10" t="str">
        <f t="shared" si="5"/>
        <v/>
      </c>
      <c r="MG21" s="10" t="str">
        <f t="shared" si="5"/>
        <v/>
      </c>
      <c r="MH21" s="10" t="str">
        <f t="shared" si="5"/>
        <v/>
      </c>
      <c r="MI21" s="10" t="str">
        <f t="shared" si="5"/>
        <v/>
      </c>
      <c r="MJ21" s="10" t="str">
        <f t="shared" si="5"/>
        <v/>
      </c>
      <c r="MK21" s="10" t="str">
        <f t="shared" si="5"/>
        <v/>
      </c>
      <c r="ML21" s="10" t="str">
        <f t="shared" si="5"/>
        <v/>
      </c>
      <c r="MM21" s="10" t="str">
        <f t="shared" si="5"/>
        <v/>
      </c>
    </row>
    <row r="22" spans="1:354" x14ac:dyDescent="0.3">
      <c r="A22" s="6" t="s">
        <v>0</v>
      </c>
      <c r="B22" s="6" t="s">
        <v>19</v>
      </c>
      <c r="C22" s="6">
        <f>1</f>
        <v>1</v>
      </c>
      <c r="E22" s="3" t="s">
        <v>201</v>
      </c>
      <c r="F22" s="8">
        <v>1</v>
      </c>
      <c r="I22" s="3" t="s">
        <v>17</v>
      </c>
      <c r="J22" t="s">
        <v>1520</v>
      </c>
      <c r="L22" s="9" t="s">
        <v>74</v>
      </c>
      <c r="M22" s="10" t="str">
        <f t="shared" si="6"/>
        <v/>
      </c>
      <c r="N22" s="10" t="str">
        <f t="shared" si="0"/>
        <v/>
      </c>
      <c r="O22" s="10" t="str">
        <f t="shared" si="0"/>
        <v/>
      </c>
      <c r="P22" s="10" t="str">
        <f t="shared" si="0"/>
        <v/>
      </c>
      <c r="Q22" s="10" t="str">
        <f t="shared" si="0"/>
        <v/>
      </c>
      <c r="R22" s="10" t="str">
        <f t="shared" si="0"/>
        <v/>
      </c>
      <c r="S22" s="10" t="str">
        <f t="shared" si="0"/>
        <v/>
      </c>
      <c r="T22" s="10" t="str">
        <f t="shared" si="0"/>
        <v/>
      </c>
      <c r="U22" s="10" t="str">
        <f t="shared" si="0"/>
        <v/>
      </c>
      <c r="V22" s="10" t="str">
        <f t="shared" si="0"/>
        <v/>
      </c>
      <c r="W22" s="10" t="str">
        <f t="shared" si="0"/>
        <v/>
      </c>
      <c r="X22" s="10" t="str">
        <f t="shared" si="0"/>
        <v/>
      </c>
      <c r="Y22" s="10" t="str">
        <f t="shared" si="0"/>
        <v/>
      </c>
      <c r="Z22" s="10" t="str">
        <f t="shared" si="0"/>
        <v/>
      </c>
      <c r="AA22" s="10" t="str">
        <f t="shared" si="0"/>
        <v/>
      </c>
      <c r="AB22" s="10" t="str">
        <f t="shared" si="0"/>
        <v/>
      </c>
      <c r="AC22" s="10" t="str">
        <f t="shared" si="0"/>
        <v/>
      </c>
      <c r="AD22" s="10" t="str">
        <f t="shared" si="0"/>
        <v/>
      </c>
      <c r="AE22" s="10" t="str">
        <f t="shared" si="0"/>
        <v/>
      </c>
      <c r="AF22" s="10" t="str">
        <f t="shared" si="0"/>
        <v/>
      </c>
      <c r="AG22" s="10" t="str">
        <f t="shared" si="0"/>
        <v/>
      </c>
      <c r="AH22" s="10" t="str">
        <f t="shared" si="0"/>
        <v/>
      </c>
      <c r="AI22" s="10" t="str">
        <f t="shared" si="0"/>
        <v/>
      </c>
      <c r="AJ22" s="10" t="str">
        <f t="shared" si="0"/>
        <v/>
      </c>
      <c r="AK22" s="10" t="str">
        <f t="shared" si="0"/>
        <v/>
      </c>
      <c r="AL22" s="10" t="str">
        <f t="shared" si="0"/>
        <v/>
      </c>
      <c r="AM22" s="10" t="str">
        <f t="shared" si="0"/>
        <v/>
      </c>
      <c r="AN22" s="10" t="str">
        <f t="shared" si="0"/>
        <v/>
      </c>
      <c r="AO22" s="10" t="str">
        <f t="shared" si="0"/>
        <v/>
      </c>
      <c r="AP22" s="10" t="str">
        <f t="shared" si="0"/>
        <v/>
      </c>
      <c r="AQ22" s="10" t="str">
        <f t="shared" si="0"/>
        <v/>
      </c>
      <c r="AR22" s="10" t="str">
        <f t="shared" si="0"/>
        <v/>
      </c>
      <c r="AS22" s="10" t="str">
        <f t="shared" si="0"/>
        <v/>
      </c>
      <c r="AT22" s="10" t="str">
        <f t="shared" si="0"/>
        <v/>
      </c>
      <c r="AU22" s="10" t="str">
        <f t="shared" si="0"/>
        <v>azw</v>
      </c>
      <c r="AV22" s="10" t="str">
        <f t="shared" si="0"/>
        <v>azw1</v>
      </c>
      <c r="AW22" s="10" t="str">
        <f t="shared" si="0"/>
        <v>azw3</v>
      </c>
      <c r="AX22" s="10" t="str">
        <f t="shared" si="0"/>
        <v>azw4</v>
      </c>
      <c r="AY22" s="10" t="str">
        <f t="shared" si="0"/>
        <v>azw6</v>
      </c>
      <c r="AZ22" s="10" t="str">
        <f t="shared" si="0"/>
        <v/>
      </c>
      <c r="BA22" s="10" t="str">
        <f t="shared" si="0"/>
        <v/>
      </c>
      <c r="BB22" s="10" t="str">
        <f t="shared" si="0"/>
        <v/>
      </c>
      <c r="BC22" s="10" t="str">
        <f t="shared" si="0"/>
        <v/>
      </c>
      <c r="BD22" s="10" t="str">
        <f t="shared" si="0"/>
        <v/>
      </c>
      <c r="BE22" s="10" t="str">
        <f t="shared" si="0"/>
        <v/>
      </c>
      <c r="BF22" s="10" t="str">
        <f t="shared" si="0"/>
        <v/>
      </c>
      <c r="BG22" s="10" t="str">
        <f t="shared" si="0"/>
        <v/>
      </c>
      <c r="BH22" s="10" t="str">
        <f t="shared" si="0"/>
        <v/>
      </c>
      <c r="BI22" s="10" t="str">
        <f t="shared" si="0"/>
        <v>cbr</v>
      </c>
      <c r="BJ22" s="10" t="str">
        <f t="shared" si="0"/>
        <v>cbz</v>
      </c>
      <c r="BK22" s="10" t="str">
        <f t="shared" si="0"/>
        <v/>
      </c>
      <c r="BL22" s="10" t="str">
        <f t="shared" si="0"/>
        <v/>
      </c>
      <c r="BM22" s="10" t="str">
        <f t="shared" si="0"/>
        <v>chm</v>
      </c>
      <c r="BN22" s="10" t="str">
        <f t="shared" si="0"/>
        <v/>
      </c>
      <c r="BO22" s="10" t="str">
        <f t="shared" si="0"/>
        <v/>
      </c>
      <c r="BP22" s="10" t="str">
        <f t="shared" si="0"/>
        <v/>
      </c>
      <c r="BQ22" s="10" t="str">
        <f t="shared" si="0"/>
        <v/>
      </c>
      <c r="BR22" s="10" t="str">
        <f t="shared" si="0"/>
        <v/>
      </c>
      <c r="BS22" s="10" t="str">
        <f t="shared" si="0"/>
        <v/>
      </c>
      <c r="BT22" s="10" t="str">
        <f t="shared" si="0"/>
        <v/>
      </c>
      <c r="BU22" s="10" t="str">
        <f t="shared" si="0"/>
        <v/>
      </c>
      <c r="BV22" s="10" t="str">
        <f t="shared" si="0"/>
        <v/>
      </c>
      <c r="BW22" s="10" t="str">
        <f t="shared" si="0"/>
        <v/>
      </c>
      <c r="BX22" s="10" t="str">
        <f t="shared" si="0"/>
        <v/>
      </c>
      <c r="BY22" s="10" t="str">
        <f t="shared" si="0"/>
        <v/>
      </c>
      <c r="BZ22" s="10" t="str">
        <f t="shared" si="1"/>
        <v/>
      </c>
      <c r="CA22" s="10" t="str">
        <f t="shared" si="1"/>
        <v/>
      </c>
      <c r="CB22" s="10" t="str">
        <f t="shared" si="1"/>
        <v/>
      </c>
      <c r="CC22" s="10" t="str">
        <f t="shared" si="1"/>
        <v/>
      </c>
      <c r="CD22" s="10" t="str">
        <f t="shared" si="1"/>
        <v>djvu</v>
      </c>
      <c r="CE22" s="10" t="str">
        <f t="shared" si="1"/>
        <v/>
      </c>
      <c r="CF22" s="10" t="str">
        <f t="shared" si="1"/>
        <v/>
      </c>
      <c r="CG22" s="10" t="str">
        <f t="shared" si="1"/>
        <v/>
      </c>
      <c r="CH22" s="10" t="str">
        <f t="shared" si="1"/>
        <v/>
      </c>
      <c r="CI22" s="10" t="str">
        <f t="shared" si="1"/>
        <v>dot</v>
      </c>
      <c r="CJ22" s="10" t="str">
        <f t="shared" si="1"/>
        <v>dotm</v>
      </c>
      <c r="CK22" s="10" t="str">
        <f t="shared" si="1"/>
        <v>dotx</v>
      </c>
      <c r="CL22" s="10" t="str">
        <f t="shared" si="1"/>
        <v/>
      </c>
      <c r="CM22" s="10" t="str">
        <f t="shared" si="1"/>
        <v/>
      </c>
      <c r="CN22" s="10" t="str">
        <f t="shared" si="1"/>
        <v/>
      </c>
      <c r="CO22" s="10" t="str">
        <f t="shared" si="1"/>
        <v/>
      </c>
      <c r="CP22" s="10" t="str">
        <f t="shared" si="1"/>
        <v/>
      </c>
      <c r="CQ22" s="10" t="str">
        <f t="shared" si="1"/>
        <v/>
      </c>
      <c r="CR22" s="10" t="str">
        <f t="shared" si="1"/>
        <v/>
      </c>
      <c r="CS22" s="10" t="str">
        <f t="shared" si="1"/>
        <v/>
      </c>
      <c r="CT22" s="10" t="str">
        <f t="shared" si="1"/>
        <v>ebook</v>
      </c>
      <c r="CU22" s="10" t="str">
        <f t="shared" si="1"/>
        <v/>
      </c>
      <c r="CV22" s="10" t="str">
        <f t="shared" si="1"/>
        <v/>
      </c>
      <c r="CW22" s="10" t="str">
        <f t="shared" si="1"/>
        <v/>
      </c>
      <c r="CX22" s="10" t="str">
        <f t="shared" si="1"/>
        <v/>
      </c>
      <c r="CY22" s="10" t="str">
        <f t="shared" si="1"/>
        <v>epub</v>
      </c>
      <c r="CZ22" s="10" t="str">
        <f t="shared" si="1"/>
        <v/>
      </c>
      <c r="DA22" s="10" t="str">
        <f t="shared" si="1"/>
        <v/>
      </c>
      <c r="DB22" s="10" t="str">
        <f t="shared" si="1"/>
        <v/>
      </c>
      <c r="DC22" s="10" t="str">
        <f t="shared" si="1"/>
        <v/>
      </c>
      <c r="DD22" s="10" t="str">
        <f t="shared" si="1"/>
        <v/>
      </c>
      <c r="DE22" s="10" t="str">
        <f t="shared" si="1"/>
        <v/>
      </c>
      <c r="DF22" s="10" t="str">
        <f t="shared" si="1"/>
        <v/>
      </c>
      <c r="DG22" s="10" t="str">
        <f t="shared" si="1"/>
        <v/>
      </c>
      <c r="DH22" s="10" t="str">
        <f t="shared" si="1"/>
        <v/>
      </c>
      <c r="DI22" s="10" t="str">
        <f t="shared" si="1"/>
        <v/>
      </c>
      <c r="DJ22" s="10" t="str">
        <f t="shared" si="1"/>
        <v/>
      </c>
      <c r="DK22" s="10" t="str">
        <f t="shared" si="1"/>
        <v/>
      </c>
      <c r="DL22" s="10" t="str">
        <f t="shared" si="1"/>
        <v/>
      </c>
      <c r="DM22" s="10" t="str">
        <f t="shared" si="1"/>
        <v/>
      </c>
      <c r="DN22" s="10" t="str">
        <f t="shared" si="1"/>
        <v/>
      </c>
      <c r="DO22" s="10" t="str">
        <f t="shared" si="1"/>
        <v/>
      </c>
      <c r="DP22" s="10" t="str">
        <f t="shared" si="1"/>
        <v/>
      </c>
      <c r="DQ22" s="10" t="str">
        <f t="shared" si="1"/>
        <v/>
      </c>
      <c r="DR22" s="10" t="str">
        <f t="shared" si="1"/>
        <v/>
      </c>
      <c r="DS22" s="10" t="str">
        <f t="shared" si="1"/>
        <v/>
      </c>
      <c r="DT22" s="10" t="str">
        <f t="shared" si="1"/>
        <v>hxx</v>
      </c>
      <c r="DU22" s="10" t="str">
        <f t="shared" si="1"/>
        <v/>
      </c>
      <c r="DV22" s="10" t="str">
        <f t="shared" si="1"/>
        <v/>
      </c>
      <c r="DW22" s="10" t="str">
        <f t="shared" si="1"/>
        <v/>
      </c>
      <c r="DX22" s="10" t="str">
        <f t="shared" si="1"/>
        <v>ini</v>
      </c>
      <c r="DY22" s="10" t="str">
        <f t="shared" si="1"/>
        <v/>
      </c>
      <c r="DZ22" s="10" t="str">
        <f t="shared" si="1"/>
        <v/>
      </c>
      <c r="EA22" s="10" t="str">
        <f t="shared" si="1"/>
        <v/>
      </c>
      <c r="EB22" s="10" t="str">
        <f t="shared" si="1"/>
        <v/>
      </c>
      <c r="EC22" s="10" t="str">
        <f t="shared" si="1"/>
        <v/>
      </c>
      <c r="ED22" s="10" t="str">
        <f t="shared" si="1"/>
        <v/>
      </c>
      <c r="EE22" s="10" t="str">
        <f t="shared" si="1"/>
        <v/>
      </c>
      <c r="EF22" s="10" t="str">
        <f t="shared" si="1"/>
        <v/>
      </c>
      <c r="EG22" s="10" t="str">
        <f t="shared" si="1"/>
        <v/>
      </c>
      <c r="EH22" s="10" t="str">
        <f t="shared" si="1"/>
        <v/>
      </c>
      <c r="EI22" s="10" t="str">
        <f t="shared" si="1"/>
        <v/>
      </c>
      <c r="EJ22" s="10" t="str">
        <f t="shared" si="1"/>
        <v/>
      </c>
      <c r="EK22" s="10" t="str">
        <f t="shared" ref="EK22:GV28" si="7">IF(EK6=1,EK$2,"")</f>
        <v/>
      </c>
      <c r="EL22" s="10" t="str">
        <f t="shared" si="7"/>
        <v/>
      </c>
      <c r="EM22" s="10" t="str">
        <f t="shared" si="7"/>
        <v/>
      </c>
      <c r="EN22" s="10" t="str">
        <f t="shared" si="7"/>
        <v/>
      </c>
      <c r="EO22" s="10" t="str">
        <f t="shared" si="7"/>
        <v/>
      </c>
      <c r="EP22" s="10" t="str">
        <f t="shared" si="7"/>
        <v/>
      </c>
      <c r="EQ22" s="10" t="str">
        <f t="shared" si="7"/>
        <v/>
      </c>
      <c r="ER22" s="10" t="str">
        <f t="shared" si="7"/>
        <v/>
      </c>
      <c r="ES22" s="10" t="str">
        <f t="shared" si="7"/>
        <v/>
      </c>
      <c r="ET22" s="10" t="str">
        <f t="shared" si="7"/>
        <v/>
      </c>
      <c r="EU22" s="10" t="str">
        <f t="shared" si="7"/>
        <v/>
      </c>
      <c r="EV22" s="10" t="str">
        <f t="shared" si="7"/>
        <v/>
      </c>
      <c r="EW22" s="10" t="str">
        <f t="shared" si="7"/>
        <v/>
      </c>
      <c r="EX22" s="10" t="str">
        <f t="shared" si="7"/>
        <v/>
      </c>
      <c r="EY22" s="10" t="str">
        <f t="shared" si="7"/>
        <v/>
      </c>
      <c r="EZ22" s="10" t="str">
        <f t="shared" si="7"/>
        <v/>
      </c>
      <c r="FA22" s="10" t="str">
        <f t="shared" si="7"/>
        <v/>
      </c>
      <c r="FB22" s="10" t="str">
        <f t="shared" si="7"/>
        <v/>
      </c>
      <c r="FC22" s="10" t="str">
        <f t="shared" si="7"/>
        <v/>
      </c>
      <c r="FD22" s="10" t="str">
        <f t="shared" si="7"/>
        <v/>
      </c>
      <c r="FE22" s="10" t="str">
        <f t="shared" si="7"/>
        <v>md</v>
      </c>
      <c r="FF22" s="10" t="str">
        <f t="shared" si="2"/>
        <v>mht</v>
      </c>
      <c r="FG22" s="10" t="str">
        <f t="shared" si="2"/>
        <v>mhtml</v>
      </c>
      <c r="FH22" s="10" t="str">
        <f t="shared" si="2"/>
        <v/>
      </c>
      <c r="FI22" s="10" t="str">
        <f t="shared" si="2"/>
        <v/>
      </c>
      <c r="FJ22" s="10" t="str">
        <f t="shared" si="2"/>
        <v/>
      </c>
      <c r="FK22" s="10" t="str">
        <f t="shared" si="2"/>
        <v/>
      </c>
      <c r="FL22" s="10" t="str">
        <f t="shared" si="2"/>
        <v/>
      </c>
      <c r="FM22" s="10" t="str">
        <f t="shared" si="2"/>
        <v>mobi</v>
      </c>
      <c r="FN22" s="10" t="str">
        <f t="shared" si="2"/>
        <v/>
      </c>
      <c r="FO22" s="10" t="str">
        <f t="shared" si="2"/>
        <v/>
      </c>
      <c r="FP22" s="10" t="str">
        <f t="shared" si="2"/>
        <v/>
      </c>
      <c r="FQ22" s="10" t="str">
        <f t="shared" si="2"/>
        <v/>
      </c>
      <c r="FR22" s="10" t="str">
        <f t="shared" si="2"/>
        <v/>
      </c>
      <c r="FS22" s="10" t="str">
        <f t="shared" si="2"/>
        <v/>
      </c>
      <c r="FT22" s="10" t="str">
        <f t="shared" si="2"/>
        <v/>
      </c>
      <c r="FU22" s="10" t="str">
        <f t="shared" si="2"/>
        <v/>
      </c>
      <c r="FV22" s="10" t="str">
        <f t="shared" si="2"/>
        <v/>
      </c>
      <c r="FW22" s="10" t="str">
        <f t="shared" si="2"/>
        <v/>
      </c>
      <c r="FX22" s="10" t="str">
        <f t="shared" si="2"/>
        <v/>
      </c>
      <c r="FY22" s="10" t="str">
        <f t="shared" si="2"/>
        <v/>
      </c>
      <c r="FZ22" s="10" t="str">
        <f t="shared" si="2"/>
        <v/>
      </c>
      <c r="GA22" s="10" t="str">
        <f t="shared" si="2"/>
        <v/>
      </c>
      <c r="GB22" s="10" t="str">
        <f t="shared" si="2"/>
        <v/>
      </c>
      <c r="GC22" s="10" t="str">
        <f t="shared" si="2"/>
        <v>msg</v>
      </c>
      <c r="GD22" s="10" t="str">
        <f t="shared" si="2"/>
        <v/>
      </c>
      <c r="GE22" s="10" t="str">
        <f t="shared" si="2"/>
        <v/>
      </c>
      <c r="GF22" s="10" t="str">
        <f t="shared" si="2"/>
        <v/>
      </c>
      <c r="GG22" s="10" t="str">
        <f t="shared" si="2"/>
        <v/>
      </c>
      <c r="GH22" s="10" t="str">
        <f t="shared" si="2"/>
        <v/>
      </c>
      <c r="GI22" s="10" t="str">
        <f t="shared" si="2"/>
        <v/>
      </c>
      <c r="GJ22" s="10" t="str">
        <f t="shared" si="2"/>
        <v/>
      </c>
      <c r="GK22" s="10" t="str">
        <f t="shared" si="2"/>
        <v/>
      </c>
      <c r="GL22" s="10" t="str">
        <f t="shared" si="2"/>
        <v/>
      </c>
      <c r="GM22" s="10" t="str">
        <f t="shared" si="2"/>
        <v/>
      </c>
      <c r="GN22" s="10" t="str">
        <f t="shared" si="2"/>
        <v/>
      </c>
      <c r="GO22" s="10" t="str">
        <f t="shared" si="2"/>
        <v>pages</v>
      </c>
      <c r="GP22" s="10" t="str">
        <f t="shared" si="2"/>
        <v/>
      </c>
      <c r="GQ22" s="10" t="str">
        <f t="shared" si="2"/>
        <v/>
      </c>
      <c r="GR22" s="10" t="str">
        <f t="shared" si="2"/>
        <v/>
      </c>
      <c r="GS22" s="10" t="str">
        <f t="shared" si="2"/>
        <v/>
      </c>
      <c r="GT22" s="10" t="str">
        <f t="shared" si="2"/>
        <v/>
      </c>
      <c r="GU22" s="10" t="str">
        <f t="shared" si="2"/>
        <v>pdf</v>
      </c>
      <c r="GV22" s="10" t="str">
        <f t="shared" si="2"/>
        <v/>
      </c>
      <c r="GW22" s="10" t="str">
        <f t="shared" si="2"/>
        <v/>
      </c>
      <c r="GX22" s="10" t="str">
        <f t="shared" si="3"/>
        <v/>
      </c>
      <c r="GY22" s="10" t="str">
        <f t="shared" si="3"/>
        <v/>
      </c>
      <c r="GZ22" s="10" t="str">
        <f t="shared" si="3"/>
        <v/>
      </c>
      <c r="HA22" s="10" t="str">
        <f t="shared" si="3"/>
        <v/>
      </c>
      <c r="HB22" s="10" t="str">
        <f t="shared" si="3"/>
        <v>potm</v>
      </c>
      <c r="HC22" s="10" t="str">
        <f t="shared" si="3"/>
        <v>potx</v>
      </c>
      <c r="HD22" s="10" t="str">
        <f t="shared" si="3"/>
        <v>ppam</v>
      </c>
      <c r="HE22" s="10" t="str">
        <f t="shared" si="3"/>
        <v>pps</v>
      </c>
      <c r="HF22" s="10" t="str">
        <f t="shared" si="3"/>
        <v>ppsm</v>
      </c>
      <c r="HG22" s="10" t="str">
        <f t="shared" si="3"/>
        <v>ppsx</v>
      </c>
      <c r="HH22" s="10" t="str">
        <f t="shared" si="3"/>
        <v/>
      </c>
      <c r="HI22" s="10" t="str">
        <f t="shared" si="3"/>
        <v/>
      </c>
      <c r="HJ22" s="10" t="str">
        <f t="shared" si="3"/>
        <v/>
      </c>
      <c r="HK22" s="10" t="str">
        <f t="shared" si="3"/>
        <v/>
      </c>
      <c r="HL22" s="10" t="str">
        <f t="shared" si="3"/>
        <v/>
      </c>
      <c r="HM22" s="10" t="str">
        <f t="shared" si="3"/>
        <v/>
      </c>
      <c r="HN22" s="10" t="str">
        <f t="shared" si="3"/>
        <v/>
      </c>
      <c r="HO22" s="10" t="str">
        <f t="shared" si="3"/>
        <v/>
      </c>
      <c r="HP22" s="10" t="str">
        <f t="shared" si="3"/>
        <v/>
      </c>
      <c r="HQ22" s="10" t="str">
        <f t="shared" si="3"/>
        <v/>
      </c>
      <c r="HR22" s="10" t="str">
        <f t="shared" si="3"/>
        <v/>
      </c>
      <c r="HS22" s="10" t="str">
        <f t="shared" si="3"/>
        <v/>
      </c>
      <c r="HT22" s="10" t="str">
        <f t="shared" si="3"/>
        <v/>
      </c>
      <c r="HU22" s="10" t="str">
        <f t="shared" si="3"/>
        <v/>
      </c>
      <c r="HV22" s="10" t="str">
        <f t="shared" si="3"/>
        <v/>
      </c>
      <c r="HW22" s="10" t="str">
        <f t="shared" si="3"/>
        <v/>
      </c>
      <c r="HX22" s="10" t="str">
        <f t="shared" si="3"/>
        <v/>
      </c>
      <c r="HY22" s="10" t="str">
        <f t="shared" si="3"/>
        <v/>
      </c>
      <c r="HZ22" s="10" t="str">
        <f t="shared" si="3"/>
        <v/>
      </c>
      <c r="IA22" s="10" t="str">
        <f t="shared" si="3"/>
        <v/>
      </c>
      <c r="IB22" s="10" t="str">
        <f t="shared" si="3"/>
        <v/>
      </c>
      <c r="IC22" s="10" t="str">
        <f t="shared" si="3"/>
        <v/>
      </c>
      <c r="ID22" s="10" t="str">
        <f t="shared" si="3"/>
        <v/>
      </c>
      <c r="IE22" s="10" t="str">
        <f t="shared" si="3"/>
        <v/>
      </c>
      <c r="IF22" s="10" t="str">
        <f t="shared" si="3"/>
        <v/>
      </c>
      <c r="IG22" s="10" t="str">
        <f t="shared" si="3"/>
        <v/>
      </c>
      <c r="IH22" s="10" t="str">
        <f t="shared" si="3"/>
        <v/>
      </c>
      <c r="II22" s="10" t="str">
        <f t="shared" si="3"/>
        <v/>
      </c>
      <c r="IJ22" s="10" t="str">
        <f t="shared" si="3"/>
        <v/>
      </c>
      <c r="IK22" s="10" t="str">
        <f t="shared" si="3"/>
        <v/>
      </c>
      <c r="IL22" s="10" t="str">
        <f t="shared" si="3"/>
        <v/>
      </c>
      <c r="IM22" s="10" t="str">
        <f t="shared" si="3"/>
        <v/>
      </c>
      <c r="IN22" s="10" t="str">
        <f t="shared" si="3"/>
        <v/>
      </c>
      <c r="IO22" s="10" t="str">
        <f t="shared" si="3"/>
        <v/>
      </c>
      <c r="IP22" s="10" t="str">
        <f t="shared" si="3"/>
        <v/>
      </c>
      <c r="IQ22" s="10" t="str">
        <f t="shared" si="3"/>
        <v/>
      </c>
      <c r="IR22" s="10" t="str">
        <f t="shared" si="3"/>
        <v/>
      </c>
      <c r="IS22" s="10" t="str">
        <f t="shared" si="3"/>
        <v/>
      </c>
      <c r="IT22" s="10" t="str">
        <f t="shared" si="3"/>
        <v/>
      </c>
      <c r="IU22" s="10" t="str">
        <f t="shared" si="3"/>
        <v/>
      </c>
      <c r="IV22" s="10" t="str">
        <f t="shared" si="3"/>
        <v/>
      </c>
      <c r="IW22" s="10" t="str">
        <f t="shared" si="3"/>
        <v/>
      </c>
      <c r="IX22" s="10" t="str">
        <f t="shared" si="3"/>
        <v/>
      </c>
      <c r="IY22" s="10" t="str">
        <f t="shared" si="3"/>
        <v/>
      </c>
      <c r="IZ22" s="10" t="str">
        <f t="shared" si="3"/>
        <v/>
      </c>
      <c r="JA22" s="10" t="str">
        <f t="shared" si="3"/>
        <v/>
      </c>
      <c r="JB22" s="10" t="str">
        <f t="shared" si="3"/>
        <v/>
      </c>
      <c r="JC22" s="10" t="str">
        <f t="shared" si="3"/>
        <v/>
      </c>
      <c r="JD22" s="10" t="str">
        <f t="shared" si="3"/>
        <v/>
      </c>
      <c r="JE22" s="10" t="str">
        <f t="shared" si="3"/>
        <v/>
      </c>
      <c r="JF22" s="10" t="str">
        <f t="shared" si="3"/>
        <v/>
      </c>
      <c r="JG22" s="10" t="str">
        <f t="shared" si="3"/>
        <v/>
      </c>
      <c r="JH22" s="10" t="str">
        <f t="shared" si="3"/>
        <v/>
      </c>
      <c r="JI22" s="10" t="str">
        <f t="shared" ref="JI22:LT22" si="8">IF(JI6=1,JI$2,"")</f>
        <v/>
      </c>
      <c r="JJ22" s="10" t="str">
        <f t="shared" si="8"/>
        <v/>
      </c>
      <c r="JK22" s="10" t="str">
        <f t="shared" si="8"/>
        <v/>
      </c>
      <c r="JL22" s="10" t="str">
        <f t="shared" si="8"/>
        <v>rst</v>
      </c>
      <c r="JM22" s="10" t="str">
        <f t="shared" si="8"/>
        <v>rtf</v>
      </c>
      <c r="JN22" s="10" t="str">
        <f t="shared" si="8"/>
        <v/>
      </c>
      <c r="JO22" s="10" t="str">
        <f t="shared" si="8"/>
        <v/>
      </c>
      <c r="JP22" s="10" t="str">
        <f t="shared" si="8"/>
        <v/>
      </c>
      <c r="JQ22" s="10" t="str">
        <f t="shared" si="8"/>
        <v/>
      </c>
      <c r="JR22" s="10" t="str">
        <f t="shared" si="8"/>
        <v/>
      </c>
      <c r="JS22" s="10" t="str">
        <f t="shared" si="8"/>
        <v/>
      </c>
      <c r="JT22" s="10" t="str">
        <f t="shared" si="8"/>
        <v/>
      </c>
      <c r="JU22" s="10" t="str">
        <f t="shared" si="8"/>
        <v>sldm</v>
      </c>
      <c r="JV22" s="10" t="str">
        <f t="shared" si="8"/>
        <v>sldx</v>
      </c>
      <c r="JW22" s="10" t="str">
        <f t="shared" si="8"/>
        <v/>
      </c>
      <c r="JX22" s="10" t="str">
        <f t="shared" si="8"/>
        <v/>
      </c>
      <c r="JY22" s="10" t="str">
        <f t="shared" si="8"/>
        <v/>
      </c>
      <c r="JZ22" s="10" t="str">
        <f t="shared" si="8"/>
        <v/>
      </c>
      <c r="KA22" s="10" t="str">
        <f t="shared" si="8"/>
        <v/>
      </c>
      <c r="KB22" s="10" t="str">
        <f t="shared" si="8"/>
        <v/>
      </c>
      <c r="KC22" s="10" t="str">
        <f t="shared" si="8"/>
        <v/>
      </c>
      <c r="KD22" s="10" t="str">
        <f t="shared" si="4"/>
        <v/>
      </c>
      <c r="KE22" s="10" t="str">
        <f t="shared" si="4"/>
        <v/>
      </c>
      <c r="KF22" s="10" t="str">
        <f t="shared" si="4"/>
        <v/>
      </c>
      <c r="KG22" s="10" t="str">
        <f t="shared" si="4"/>
        <v/>
      </c>
      <c r="KH22" s="10" t="str">
        <f t="shared" si="4"/>
        <v/>
      </c>
      <c r="KI22" s="10" t="str">
        <f t="shared" si="4"/>
        <v>tex</v>
      </c>
      <c r="KJ22" s="10" t="str">
        <f t="shared" si="4"/>
        <v/>
      </c>
      <c r="KK22" s="10" t="str">
        <f t="shared" si="4"/>
        <v/>
      </c>
      <c r="KL22" s="10" t="str">
        <f t="shared" si="4"/>
        <v/>
      </c>
      <c r="KM22" s="10" t="str">
        <f t="shared" si="4"/>
        <v>thmx</v>
      </c>
      <c r="KN22" s="10" t="str">
        <f t="shared" si="4"/>
        <v/>
      </c>
      <c r="KO22" s="10" t="str">
        <f t="shared" si="4"/>
        <v/>
      </c>
      <c r="KP22" s="10" t="str">
        <f t="shared" si="4"/>
        <v/>
      </c>
      <c r="KQ22" s="10" t="str">
        <f t="shared" si="4"/>
        <v/>
      </c>
      <c r="KR22" s="10" t="str">
        <f t="shared" si="4"/>
        <v/>
      </c>
      <c r="KS22" s="10" t="str">
        <f t="shared" si="4"/>
        <v/>
      </c>
      <c r="KT22" s="10" t="str">
        <f t="shared" si="4"/>
        <v/>
      </c>
      <c r="KU22" s="10" t="str">
        <f t="shared" si="4"/>
        <v/>
      </c>
      <c r="KV22" s="10" t="str">
        <f t="shared" si="4"/>
        <v/>
      </c>
      <c r="KW22" s="10" t="str">
        <f t="shared" si="4"/>
        <v/>
      </c>
      <c r="KX22" s="10" t="str">
        <f t="shared" si="4"/>
        <v/>
      </c>
      <c r="KY22" s="10" t="str">
        <f t="shared" si="4"/>
        <v/>
      </c>
      <c r="KZ22" s="10" t="str">
        <f t="shared" si="4"/>
        <v/>
      </c>
      <c r="LA22" s="10" t="str">
        <f t="shared" si="4"/>
        <v/>
      </c>
      <c r="LB22" s="10" t="str">
        <f t="shared" si="4"/>
        <v/>
      </c>
      <c r="LC22" s="10" t="str">
        <f t="shared" si="4"/>
        <v/>
      </c>
      <c r="LD22" s="10" t="str">
        <f t="shared" si="4"/>
        <v/>
      </c>
      <c r="LE22" s="10" t="str">
        <f t="shared" si="4"/>
        <v>vsd</v>
      </c>
      <c r="LF22" s="10" t="str">
        <f t="shared" si="4"/>
        <v/>
      </c>
      <c r="LG22" s="10" t="str">
        <f t="shared" si="4"/>
        <v/>
      </c>
      <c r="LH22" s="10" t="str">
        <f t="shared" si="4"/>
        <v/>
      </c>
      <c r="LI22" s="10" t="str">
        <f t="shared" si="4"/>
        <v/>
      </c>
      <c r="LJ22" s="10" t="str">
        <f t="shared" si="4"/>
        <v/>
      </c>
      <c r="LK22" s="10" t="str">
        <f t="shared" si="4"/>
        <v/>
      </c>
      <c r="LL22" s="10" t="str">
        <f t="shared" si="4"/>
        <v/>
      </c>
      <c r="LM22" s="10" t="str">
        <f t="shared" si="4"/>
        <v/>
      </c>
      <c r="LN22" s="10" t="str">
        <f t="shared" si="4"/>
        <v/>
      </c>
      <c r="LO22" s="10" t="str">
        <f t="shared" si="4"/>
        <v/>
      </c>
      <c r="LP22" s="10" t="str">
        <f t="shared" si="4"/>
        <v/>
      </c>
      <c r="LQ22" s="10" t="str">
        <f t="shared" si="4"/>
        <v/>
      </c>
      <c r="LR22" s="10" t="str">
        <f t="shared" si="4"/>
        <v/>
      </c>
      <c r="LS22" s="10" t="str">
        <f t="shared" si="4"/>
        <v>wpd</v>
      </c>
      <c r="LT22" s="10" t="str">
        <f t="shared" si="4"/>
        <v>wps</v>
      </c>
      <c r="LU22" s="10" t="str">
        <f t="shared" si="4"/>
        <v>wri</v>
      </c>
      <c r="LV22" s="10" t="str">
        <f t="shared" si="5"/>
        <v/>
      </c>
      <c r="LW22" s="10" t="str">
        <f t="shared" si="5"/>
        <v/>
      </c>
      <c r="LX22" s="10" t="str">
        <f t="shared" si="5"/>
        <v/>
      </c>
      <c r="LY22" s="10" t="str">
        <f t="shared" si="5"/>
        <v/>
      </c>
      <c r="LZ22" s="10" t="str">
        <f t="shared" si="5"/>
        <v/>
      </c>
      <c r="MA22" s="10" t="str">
        <f t="shared" si="5"/>
        <v/>
      </c>
      <c r="MB22" s="10" t="str">
        <f t="shared" si="5"/>
        <v/>
      </c>
      <c r="MC22" s="10" t="str">
        <f t="shared" si="5"/>
        <v/>
      </c>
      <c r="MD22" s="10" t="str">
        <f t="shared" si="5"/>
        <v/>
      </c>
      <c r="ME22" s="10" t="str">
        <f t="shared" si="5"/>
        <v/>
      </c>
      <c r="MF22" s="10" t="str">
        <f t="shared" si="5"/>
        <v/>
      </c>
      <c r="MG22" s="10" t="str">
        <f t="shared" si="5"/>
        <v/>
      </c>
      <c r="MH22" s="10" t="str">
        <f t="shared" si="5"/>
        <v/>
      </c>
      <c r="MI22" s="10" t="str">
        <f t="shared" si="5"/>
        <v/>
      </c>
      <c r="MJ22" s="10" t="str">
        <f t="shared" si="5"/>
        <v/>
      </c>
      <c r="MK22" s="10" t="str">
        <f t="shared" si="5"/>
        <v/>
      </c>
      <c r="ML22" s="10" t="str">
        <f t="shared" si="5"/>
        <v/>
      </c>
      <c r="MM22" s="10" t="str">
        <f t="shared" si="5"/>
        <v/>
      </c>
    </row>
    <row r="23" spans="1:354" x14ac:dyDescent="0.3">
      <c r="A23" s="6" t="s">
        <v>0</v>
      </c>
      <c r="B23" s="6" t="s">
        <v>20</v>
      </c>
      <c r="C23" s="6">
        <f>1</f>
        <v>1</v>
      </c>
      <c r="E23" s="3" t="s">
        <v>202</v>
      </c>
      <c r="F23" s="8">
        <v>1</v>
      </c>
      <c r="I23" s="3" t="s">
        <v>18</v>
      </c>
      <c r="J23" t="s">
        <v>1521</v>
      </c>
      <c r="L23" s="9" t="s">
        <v>109</v>
      </c>
      <c r="M23" s="10" t="str">
        <f t="shared" si="6"/>
        <v/>
      </c>
      <c r="N23" s="10" t="str">
        <f t="shared" si="0"/>
        <v>.alias</v>
      </c>
      <c r="O23" s="10" t="str">
        <f t="shared" si="0"/>
        <v>.bash_alias</v>
      </c>
      <c r="P23" s="10" t="str">
        <f t="shared" si="0"/>
        <v>.bashrc</v>
      </c>
      <c r="Q23" s="10" t="str">
        <f t="shared" si="0"/>
        <v/>
      </c>
      <c r="R23" s="10" t="str">
        <f t="shared" si="0"/>
        <v/>
      </c>
      <c r="S23" s="10" t="str">
        <f t="shared" si="0"/>
        <v>.nomeda</v>
      </c>
      <c r="T23" s="10" t="str">
        <f t="shared" si="0"/>
        <v/>
      </c>
      <c r="U23" s="10" t="str">
        <f t="shared" si="0"/>
        <v/>
      </c>
      <c r="V23" s="10" t="str">
        <f t="shared" si="0"/>
        <v/>
      </c>
      <c r="W23" s="10" t="str">
        <f t="shared" si="0"/>
        <v/>
      </c>
      <c r="X23" s="10" t="str">
        <f t="shared" si="0"/>
        <v/>
      </c>
      <c r="Y23" s="10" t="str">
        <f t="shared" si="0"/>
        <v/>
      </c>
      <c r="Z23" s="10" t="str">
        <f t="shared" si="0"/>
        <v/>
      </c>
      <c r="AA23" s="10" t="str">
        <f t="shared" si="0"/>
        <v/>
      </c>
      <c r="AB23" s="10" t="str">
        <f t="shared" ref="AB23:CM27" si="9">IF(AB7=1,AB$2,"")</f>
        <v/>
      </c>
      <c r="AC23" s="10" t="str">
        <f t="shared" si="9"/>
        <v/>
      </c>
      <c r="AD23" s="10" t="str">
        <f t="shared" si="9"/>
        <v/>
      </c>
      <c r="AE23" s="10" t="str">
        <f t="shared" si="9"/>
        <v/>
      </c>
      <c r="AF23" s="10" t="str">
        <f t="shared" si="9"/>
        <v/>
      </c>
      <c r="AG23" s="10" t="str">
        <f t="shared" si="9"/>
        <v/>
      </c>
      <c r="AH23" s="10" t="str">
        <f t="shared" si="9"/>
        <v/>
      </c>
      <c r="AI23" s="10" t="str">
        <f t="shared" si="9"/>
        <v/>
      </c>
      <c r="AJ23" s="10" t="str">
        <f t="shared" si="9"/>
        <v/>
      </c>
      <c r="AK23" s="10" t="str">
        <f t="shared" si="9"/>
        <v/>
      </c>
      <c r="AL23" s="10" t="str">
        <f t="shared" si="9"/>
        <v/>
      </c>
      <c r="AM23" s="10" t="str">
        <f t="shared" si="9"/>
        <v/>
      </c>
      <c r="AN23" s="10" t="str">
        <f t="shared" si="9"/>
        <v/>
      </c>
      <c r="AO23" s="10" t="str">
        <f t="shared" si="9"/>
        <v/>
      </c>
      <c r="AP23" s="10" t="str">
        <f t="shared" si="9"/>
        <v/>
      </c>
      <c r="AQ23" s="10" t="str">
        <f t="shared" si="9"/>
        <v/>
      </c>
      <c r="AR23" s="10" t="str">
        <f t="shared" si="9"/>
        <v/>
      </c>
      <c r="AS23" s="10" t="str">
        <f t="shared" si="9"/>
        <v/>
      </c>
      <c r="AT23" s="10" t="str">
        <f t="shared" si="9"/>
        <v/>
      </c>
      <c r="AU23" s="10" t="str">
        <f t="shared" si="9"/>
        <v/>
      </c>
      <c r="AV23" s="10" t="str">
        <f t="shared" si="9"/>
        <v/>
      </c>
      <c r="AW23" s="10" t="str">
        <f t="shared" si="9"/>
        <v/>
      </c>
      <c r="AX23" s="10" t="str">
        <f t="shared" si="9"/>
        <v/>
      </c>
      <c r="AY23" s="10" t="str">
        <f t="shared" si="9"/>
        <v/>
      </c>
      <c r="AZ23" s="10" t="str">
        <f t="shared" si="9"/>
        <v/>
      </c>
      <c r="BA23" s="10" t="str">
        <f t="shared" si="9"/>
        <v/>
      </c>
      <c r="BB23" s="10" t="str">
        <f t="shared" si="9"/>
        <v/>
      </c>
      <c r="BC23" s="10" t="str">
        <f t="shared" si="9"/>
        <v/>
      </c>
      <c r="BD23" s="10" t="str">
        <f t="shared" si="9"/>
        <v/>
      </c>
      <c r="BE23" s="10" t="str">
        <f t="shared" si="9"/>
        <v/>
      </c>
      <c r="BF23" s="10" t="str">
        <f t="shared" si="9"/>
        <v/>
      </c>
      <c r="BG23" s="10" t="str">
        <f t="shared" si="9"/>
        <v/>
      </c>
      <c r="BH23" s="10" t="str">
        <f t="shared" si="9"/>
        <v/>
      </c>
      <c r="BI23" s="10" t="str">
        <f t="shared" si="9"/>
        <v/>
      </c>
      <c r="BJ23" s="10" t="str">
        <f t="shared" si="9"/>
        <v/>
      </c>
      <c r="BK23" s="10" t="str">
        <f t="shared" si="9"/>
        <v/>
      </c>
      <c r="BL23" s="10" t="str">
        <f t="shared" si="9"/>
        <v/>
      </c>
      <c r="BM23" s="10" t="str">
        <f t="shared" si="9"/>
        <v/>
      </c>
      <c r="BN23" s="10" t="str">
        <f t="shared" si="9"/>
        <v/>
      </c>
      <c r="BO23" s="10" t="str">
        <f t="shared" si="9"/>
        <v/>
      </c>
      <c r="BP23" s="10" t="str">
        <f t="shared" si="9"/>
        <v/>
      </c>
      <c r="BQ23" s="10" t="str">
        <f t="shared" si="9"/>
        <v/>
      </c>
      <c r="BR23" s="10" t="str">
        <f t="shared" si="9"/>
        <v/>
      </c>
      <c r="BS23" s="10" t="str">
        <f t="shared" si="9"/>
        <v/>
      </c>
      <c r="BT23" s="10" t="str">
        <f t="shared" si="9"/>
        <v/>
      </c>
      <c r="BU23" s="10" t="str">
        <f t="shared" si="9"/>
        <v/>
      </c>
      <c r="BV23" s="10" t="str">
        <f t="shared" si="9"/>
        <v/>
      </c>
      <c r="BW23" s="10" t="str">
        <f t="shared" si="9"/>
        <v/>
      </c>
      <c r="BX23" s="10" t="str">
        <f t="shared" si="9"/>
        <v/>
      </c>
      <c r="BY23" s="10" t="str">
        <f t="shared" si="9"/>
        <v/>
      </c>
      <c r="BZ23" s="10" t="str">
        <f t="shared" si="9"/>
        <v/>
      </c>
      <c r="CA23" s="10" t="str">
        <f t="shared" si="9"/>
        <v/>
      </c>
      <c r="CB23" s="10" t="str">
        <f t="shared" si="9"/>
        <v/>
      </c>
      <c r="CC23" s="10" t="str">
        <f t="shared" si="9"/>
        <v/>
      </c>
      <c r="CD23" s="10" t="str">
        <f t="shared" si="9"/>
        <v/>
      </c>
      <c r="CE23" s="10" t="str">
        <f t="shared" si="9"/>
        <v/>
      </c>
      <c r="CF23" s="10" t="str">
        <f t="shared" si="9"/>
        <v/>
      </c>
      <c r="CG23" s="10" t="str">
        <f t="shared" si="9"/>
        <v/>
      </c>
      <c r="CH23" s="10" t="str">
        <f t="shared" si="9"/>
        <v/>
      </c>
      <c r="CI23" s="10" t="str">
        <f t="shared" si="9"/>
        <v/>
      </c>
      <c r="CJ23" s="10" t="str">
        <f t="shared" si="9"/>
        <v/>
      </c>
      <c r="CK23" s="10" t="str">
        <f t="shared" si="9"/>
        <v/>
      </c>
      <c r="CL23" s="10" t="str">
        <f t="shared" si="9"/>
        <v/>
      </c>
      <c r="CM23" s="10" t="str">
        <f t="shared" si="9"/>
        <v/>
      </c>
      <c r="CN23" s="10" t="str">
        <f t="shared" ref="CN23:EY27" si="10">IF(CN7=1,CN$2,"")</f>
        <v/>
      </c>
      <c r="CO23" s="10" t="str">
        <f t="shared" si="10"/>
        <v/>
      </c>
      <c r="CP23" s="10" t="str">
        <f t="shared" si="10"/>
        <v/>
      </c>
      <c r="CQ23" s="10" t="str">
        <f t="shared" si="10"/>
        <v/>
      </c>
      <c r="CR23" s="10" t="str">
        <f t="shared" si="10"/>
        <v/>
      </c>
      <c r="CS23" s="10" t="str">
        <f t="shared" si="10"/>
        <v/>
      </c>
      <c r="CT23" s="10" t="str">
        <f t="shared" si="10"/>
        <v/>
      </c>
      <c r="CU23" s="10" t="str">
        <f t="shared" si="10"/>
        <v/>
      </c>
      <c r="CV23" s="10" t="str">
        <f t="shared" si="10"/>
        <v/>
      </c>
      <c r="CW23" s="10" t="str">
        <f t="shared" si="10"/>
        <v/>
      </c>
      <c r="CX23" s="10" t="str">
        <f t="shared" si="10"/>
        <v/>
      </c>
      <c r="CY23" s="10" t="str">
        <f t="shared" si="10"/>
        <v/>
      </c>
      <c r="CZ23" s="10" t="str">
        <f t="shared" si="10"/>
        <v/>
      </c>
      <c r="DA23" s="10" t="str">
        <f t="shared" si="10"/>
        <v/>
      </c>
      <c r="DB23" s="10" t="str">
        <f t="shared" si="10"/>
        <v/>
      </c>
      <c r="DC23" s="10" t="str">
        <f t="shared" si="10"/>
        <v/>
      </c>
      <c r="DD23" s="10" t="str">
        <f t="shared" si="10"/>
        <v/>
      </c>
      <c r="DE23" s="10" t="str">
        <f t="shared" si="10"/>
        <v/>
      </c>
      <c r="DF23" s="10" t="str">
        <f t="shared" si="10"/>
        <v/>
      </c>
      <c r="DG23" s="10" t="str">
        <f t="shared" si="10"/>
        <v/>
      </c>
      <c r="DH23" s="10" t="str">
        <f t="shared" si="10"/>
        <v/>
      </c>
      <c r="DI23" s="10" t="str">
        <f t="shared" si="10"/>
        <v/>
      </c>
      <c r="DJ23" s="10" t="str">
        <f t="shared" si="10"/>
        <v/>
      </c>
      <c r="DK23" s="10" t="str">
        <f t="shared" si="10"/>
        <v/>
      </c>
      <c r="DL23" s="10" t="str">
        <f t="shared" si="10"/>
        <v/>
      </c>
      <c r="DM23" s="10" t="str">
        <f t="shared" si="10"/>
        <v/>
      </c>
      <c r="DN23" s="10" t="str">
        <f t="shared" si="10"/>
        <v/>
      </c>
      <c r="DO23" s="10" t="str">
        <f t="shared" si="10"/>
        <v/>
      </c>
      <c r="DP23" s="10" t="str">
        <f t="shared" si="10"/>
        <v/>
      </c>
      <c r="DQ23" s="10" t="str">
        <f t="shared" si="10"/>
        <v/>
      </c>
      <c r="DR23" s="10" t="str">
        <f t="shared" si="10"/>
        <v/>
      </c>
      <c r="DS23" s="10" t="str">
        <f t="shared" si="10"/>
        <v/>
      </c>
      <c r="DT23" s="10" t="str">
        <f t="shared" si="10"/>
        <v/>
      </c>
      <c r="DU23" s="10" t="str">
        <f t="shared" si="10"/>
        <v/>
      </c>
      <c r="DV23" s="10" t="str">
        <f t="shared" si="10"/>
        <v/>
      </c>
      <c r="DW23" s="10" t="str">
        <f t="shared" si="10"/>
        <v/>
      </c>
      <c r="DX23" s="10" t="str">
        <f t="shared" si="10"/>
        <v/>
      </c>
      <c r="DY23" s="10" t="str">
        <f t="shared" si="10"/>
        <v/>
      </c>
      <c r="DZ23" s="10" t="str">
        <f t="shared" si="10"/>
        <v/>
      </c>
      <c r="EA23" s="10" t="str">
        <f t="shared" si="10"/>
        <v/>
      </c>
      <c r="EB23" s="10" t="str">
        <f t="shared" si="10"/>
        <v/>
      </c>
      <c r="EC23" s="10" t="str">
        <f t="shared" si="10"/>
        <v/>
      </c>
      <c r="ED23" s="10" t="str">
        <f t="shared" si="10"/>
        <v/>
      </c>
      <c r="EE23" s="10" t="str">
        <f t="shared" si="10"/>
        <v/>
      </c>
      <c r="EF23" s="10" t="str">
        <f t="shared" si="10"/>
        <v/>
      </c>
      <c r="EG23" s="10" t="str">
        <f t="shared" si="10"/>
        <v/>
      </c>
      <c r="EH23" s="10" t="str">
        <f t="shared" si="10"/>
        <v/>
      </c>
      <c r="EI23" s="10" t="str">
        <f t="shared" si="10"/>
        <v/>
      </c>
      <c r="EJ23" s="10" t="str">
        <f t="shared" si="10"/>
        <v/>
      </c>
      <c r="EK23" s="10" t="str">
        <f t="shared" si="10"/>
        <v/>
      </c>
      <c r="EL23" s="10" t="str">
        <f t="shared" si="10"/>
        <v/>
      </c>
      <c r="EM23" s="10" t="str">
        <f t="shared" si="10"/>
        <v/>
      </c>
      <c r="EN23" s="10" t="str">
        <f t="shared" si="10"/>
        <v/>
      </c>
      <c r="EO23" s="10" t="str">
        <f t="shared" si="10"/>
        <v/>
      </c>
      <c r="EP23" s="10" t="str">
        <f t="shared" si="10"/>
        <v/>
      </c>
      <c r="EQ23" s="10" t="str">
        <f t="shared" si="10"/>
        <v/>
      </c>
      <c r="ER23" s="10" t="str">
        <f t="shared" si="10"/>
        <v/>
      </c>
      <c r="ES23" s="10" t="str">
        <f t="shared" si="10"/>
        <v/>
      </c>
      <c r="ET23" s="10" t="str">
        <f t="shared" si="10"/>
        <v/>
      </c>
      <c r="EU23" s="10" t="str">
        <f t="shared" si="10"/>
        <v/>
      </c>
      <c r="EV23" s="10" t="str">
        <f t="shared" si="10"/>
        <v/>
      </c>
      <c r="EW23" s="10" t="str">
        <f t="shared" si="10"/>
        <v/>
      </c>
      <c r="EX23" s="10" t="str">
        <f t="shared" si="10"/>
        <v/>
      </c>
      <c r="EY23" s="10" t="str">
        <f t="shared" si="10"/>
        <v/>
      </c>
      <c r="EZ23" s="10" t="str">
        <f t="shared" si="7"/>
        <v/>
      </c>
      <c r="FA23" s="10" t="str">
        <f t="shared" si="7"/>
        <v/>
      </c>
      <c r="FB23" s="10" t="str">
        <f t="shared" si="7"/>
        <v/>
      </c>
      <c r="FC23" s="10" t="str">
        <f t="shared" si="7"/>
        <v/>
      </c>
      <c r="FD23" s="10" t="str">
        <f t="shared" si="7"/>
        <v/>
      </c>
      <c r="FE23" s="10" t="str">
        <f t="shared" si="7"/>
        <v/>
      </c>
      <c r="FF23" s="10" t="str">
        <f t="shared" si="2"/>
        <v/>
      </c>
      <c r="FG23" s="10" t="str">
        <f t="shared" si="2"/>
        <v/>
      </c>
      <c r="FH23" s="10" t="str">
        <f t="shared" si="2"/>
        <v/>
      </c>
      <c r="FI23" s="10" t="str">
        <f t="shared" si="2"/>
        <v/>
      </c>
      <c r="FJ23" s="10" t="str">
        <f t="shared" si="2"/>
        <v/>
      </c>
      <c r="FK23" s="10" t="str">
        <f t="shared" si="2"/>
        <v/>
      </c>
      <c r="FL23" s="10" t="str">
        <f t="shared" si="2"/>
        <v/>
      </c>
      <c r="FM23" s="10" t="str">
        <f t="shared" si="2"/>
        <v/>
      </c>
      <c r="FN23" s="10" t="str">
        <f t="shared" si="2"/>
        <v/>
      </c>
      <c r="FO23" s="10" t="str">
        <f t="shared" si="2"/>
        <v/>
      </c>
      <c r="FP23" s="10" t="str">
        <f t="shared" si="2"/>
        <v/>
      </c>
      <c r="FQ23" s="10" t="str">
        <f t="shared" si="2"/>
        <v/>
      </c>
      <c r="FR23" s="10" t="str">
        <f t="shared" si="2"/>
        <v/>
      </c>
      <c r="FS23" s="10" t="str">
        <f t="shared" si="2"/>
        <v/>
      </c>
      <c r="FT23" s="10" t="str">
        <f t="shared" si="2"/>
        <v/>
      </c>
      <c r="FU23" s="10" t="str">
        <f t="shared" si="2"/>
        <v/>
      </c>
      <c r="FV23" s="10" t="str">
        <f t="shared" si="2"/>
        <v/>
      </c>
      <c r="FW23" s="10" t="str">
        <f t="shared" si="2"/>
        <v/>
      </c>
      <c r="FX23" s="10" t="str">
        <f t="shared" si="2"/>
        <v/>
      </c>
      <c r="FY23" s="10" t="str">
        <f t="shared" ref="FY23:IJ28" si="11">IF(FY7=1,FY$2,"")</f>
        <v/>
      </c>
      <c r="FZ23" s="10" t="str">
        <f t="shared" si="11"/>
        <v/>
      </c>
      <c r="GA23" s="10" t="str">
        <f t="shared" si="11"/>
        <v/>
      </c>
      <c r="GB23" s="10" t="str">
        <f t="shared" si="11"/>
        <v/>
      </c>
      <c r="GC23" s="10" t="str">
        <f t="shared" si="11"/>
        <v/>
      </c>
      <c r="GD23" s="10" t="str">
        <f t="shared" si="11"/>
        <v/>
      </c>
      <c r="GE23" s="10" t="str">
        <f t="shared" si="11"/>
        <v/>
      </c>
      <c r="GF23" s="10" t="str">
        <f t="shared" si="11"/>
        <v/>
      </c>
      <c r="GG23" s="10" t="str">
        <f t="shared" si="11"/>
        <v/>
      </c>
      <c r="GH23" s="10" t="str">
        <f t="shared" si="11"/>
        <v/>
      </c>
      <c r="GI23" s="10" t="str">
        <f t="shared" si="11"/>
        <v/>
      </c>
      <c r="GJ23" s="10" t="str">
        <f t="shared" si="11"/>
        <v/>
      </c>
      <c r="GK23" s="10" t="str">
        <f t="shared" si="11"/>
        <v/>
      </c>
      <c r="GL23" s="10" t="str">
        <f t="shared" si="11"/>
        <v/>
      </c>
      <c r="GM23" s="10" t="str">
        <f t="shared" si="11"/>
        <v/>
      </c>
      <c r="GN23" s="10" t="str">
        <f t="shared" si="11"/>
        <v/>
      </c>
      <c r="GO23" s="10" t="str">
        <f t="shared" si="11"/>
        <v/>
      </c>
      <c r="GP23" s="10" t="str">
        <f t="shared" si="11"/>
        <v/>
      </c>
      <c r="GQ23" s="10" t="str">
        <f t="shared" si="11"/>
        <v/>
      </c>
      <c r="GR23" s="10" t="str">
        <f t="shared" si="11"/>
        <v/>
      </c>
      <c r="GS23" s="10" t="str">
        <f t="shared" si="11"/>
        <v/>
      </c>
      <c r="GT23" s="10" t="str">
        <f t="shared" si="11"/>
        <v/>
      </c>
      <c r="GU23" s="10" t="str">
        <f t="shared" si="11"/>
        <v/>
      </c>
      <c r="GV23" s="10" t="str">
        <f t="shared" si="11"/>
        <v/>
      </c>
      <c r="GW23" s="10" t="str">
        <f t="shared" si="11"/>
        <v/>
      </c>
      <c r="GX23" s="10" t="str">
        <f t="shared" si="11"/>
        <v/>
      </c>
      <c r="GY23" s="10" t="str">
        <f t="shared" si="11"/>
        <v/>
      </c>
      <c r="GZ23" s="10" t="str">
        <f t="shared" si="11"/>
        <v/>
      </c>
      <c r="HA23" s="10" t="str">
        <f t="shared" si="11"/>
        <v/>
      </c>
      <c r="HB23" s="10" t="str">
        <f t="shared" si="11"/>
        <v/>
      </c>
      <c r="HC23" s="10" t="str">
        <f t="shared" si="11"/>
        <v/>
      </c>
      <c r="HD23" s="10" t="str">
        <f t="shared" si="11"/>
        <v/>
      </c>
      <c r="HE23" s="10" t="str">
        <f t="shared" si="11"/>
        <v/>
      </c>
      <c r="HF23" s="10" t="str">
        <f t="shared" si="11"/>
        <v/>
      </c>
      <c r="HG23" s="10" t="str">
        <f t="shared" si="11"/>
        <v/>
      </c>
      <c r="HH23" s="10" t="str">
        <f t="shared" si="11"/>
        <v/>
      </c>
      <c r="HI23" s="10" t="str">
        <f t="shared" si="11"/>
        <v/>
      </c>
      <c r="HJ23" s="10" t="str">
        <f t="shared" si="11"/>
        <v/>
      </c>
      <c r="HK23" s="10" t="str">
        <f t="shared" si="11"/>
        <v/>
      </c>
      <c r="HL23" s="10" t="str">
        <f t="shared" si="11"/>
        <v/>
      </c>
      <c r="HM23" s="10" t="str">
        <f t="shared" si="11"/>
        <v/>
      </c>
      <c r="HN23" s="10" t="str">
        <f t="shared" si="11"/>
        <v/>
      </c>
      <c r="HO23" s="10" t="str">
        <f t="shared" si="11"/>
        <v/>
      </c>
      <c r="HP23" s="10" t="str">
        <f t="shared" si="11"/>
        <v/>
      </c>
      <c r="HQ23" s="10" t="str">
        <f t="shared" si="11"/>
        <v/>
      </c>
      <c r="HR23" s="10" t="str">
        <f t="shared" si="11"/>
        <v/>
      </c>
      <c r="HS23" s="10" t="str">
        <f t="shared" si="11"/>
        <v/>
      </c>
      <c r="HT23" s="10" t="str">
        <f t="shared" si="11"/>
        <v/>
      </c>
      <c r="HU23" s="10" t="str">
        <f t="shared" si="11"/>
        <v/>
      </c>
      <c r="HV23" s="10" t="str">
        <f t="shared" si="11"/>
        <v/>
      </c>
      <c r="HW23" s="10" t="str">
        <f t="shared" si="11"/>
        <v/>
      </c>
      <c r="HX23" s="10" t="str">
        <f t="shared" si="11"/>
        <v/>
      </c>
      <c r="HY23" s="10" t="str">
        <f t="shared" si="11"/>
        <v/>
      </c>
      <c r="HZ23" s="10" t="str">
        <f t="shared" si="11"/>
        <v/>
      </c>
      <c r="IA23" s="10" t="str">
        <f t="shared" si="11"/>
        <v/>
      </c>
      <c r="IB23" s="10" t="str">
        <f t="shared" si="11"/>
        <v/>
      </c>
      <c r="IC23" s="10" t="str">
        <f t="shared" si="11"/>
        <v/>
      </c>
      <c r="ID23" s="10" t="str">
        <f t="shared" si="11"/>
        <v/>
      </c>
      <c r="IE23" s="10" t="str">
        <f t="shared" si="11"/>
        <v/>
      </c>
      <c r="IF23" s="10" t="str">
        <f t="shared" si="11"/>
        <v/>
      </c>
      <c r="IG23" s="10" t="str">
        <f t="shared" si="11"/>
        <v/>
      </c>
      <c r="IH23" s="10" t="str">
        <f t="shared" si="11"/>
        <v/>
      </c>
      <c r="II23" s="10" t="str">
        <f t="shared" si="11"/>
        <v/>
      </c>
      <c r="IJ23" s="10" t="str">
        <f t="shared" si="11"/>
        <v/>
      </c>
      <c r="IK23" s="10" t="str">
        <f t="shared" ref="IK23:KV27" si="12">IF(IK7=1,IK$2,"")</f>
        <v/>
      </c>
      <c r="IL23" s="10" t="str">
        <f t="shared" si="12"/>
        <v/>
      </c>
      <c r="IM23" s="10" t="str">
        <f t="shared" si="12"/>
        <v/>
      </c>
      <c r="IN23" s="10" t="str">
        <f t="shared" si="12"/>
        <v/>
      </c>
      <c r="IO23" s="10" t="str">
        <f t="shared" si="12"/>
        <v/>
      </c>
      <c r="IP23" s="10" t="str">
        <f t="shared" si="12"/>
        <v/>
      </c>
      <c r="IQ23" s="10" t="str">
        <f t="shared" si="12"/>
        <v/>
      </c>
      <c r="IR23" s="10" t="str">
        <f t="shared" si="12"/>
        <v/>
      </c>
      <c r="IS23" s="10" t="str">
        <f t="shared" si="12"/>
        <v/>
      </c>
      <c r="IT23" s="10" t="str">
        <f t="shared" si="12"/>
        <v/>
      </c>
      <c r="IU23" s="10" t="str">
        <f t="shared" si="12"/>
        <v/>
      </c>
      <c r="IV23" s="10" t="str">
        <f t="shared" si="12"/>
        <v/>
      </c>
      <c r="IW23" s="10" t="str">
        <f t="shared" si="12"/>
        <v/>
      </c>
      <c r="IX23" s="10" t="str">
        <f t="shared" si="12"/>
        <v/>
      </c>
      <c r="IY23" s="10" t="str">
        <f t="shared" si="12"/>
        <v/>
      </c>
      <c r="IZ23" s="10" t="str">
        <f t="shared" si="12"/>
        <v/>
      </c>
      <c r="JA23" s="10" t="str">
        <f t="shared" si="12"/>
        <v/>
      </c>
      <c r="JB23" s="10" t="str">
        <f t="shared" si="12"/>
        <v/>
      </c>
      <c r="JC23" s="10" t="str">
        <f t="shared" si="12"/>
        <v/>
      </c>
      <c r="JD23" s="10" t="str">
        <f t="shared" si="12"/>
        <v/>
      </c>
      <c r="JE23" s="10" t="str">
        <f t="shared" si="12"/>
        <v/>
      </c>
      <c r="JF23" s="10" t="str">
        <f t="shared" si="12"/>
        <v/>
      </c>
      <c r="JG23" s="10" t="str">
        <f t="shared" si="12"/>
        <v/>
      </c>
      <c r="JH23" s="10" t="str">
        <f t="shared" si="12"/>
        <v/>
      </c>
      <c r="JI23" s="10" t="str">
        <f t="shared" si="12"/>
        <v/>
      </c>
      <c r="JJ23" s="10" t="str">
        <f t="shared" si="12"/>
        <v/>
      </c>
      <c r="JK23" s="10" t="str">
        <f t="shared" si="12"/>
        <v/>
      </c>
      <c r="JL23" s="10" t="str">
        <f t="shared" si="12"/>
        <v/>
      </c>
      <c r="JM23" s="10" t="str">
        <f t="shared" si="12"/>
        <v/>
      </c>
      <c r="JN23" s="10" t="str">
        <f t="shared" si="12"/>
        <v/>
      </c>
      <c r="JO23" s="10" t="str">
        <f t="shared" si="12"/>
        <v/>
      </c>
      <c r="JP23" s="10" t="str">
        <f t="shared" si="12"/>
        <v/>
      </c>
      <c r="JQ23" s="10" t="str">
        <f t="shared" si="12"/>
        <v/>
      </c>
      <c r="JR23" s="10" t="str">
        <f t="shared" si="12"/>
        <v/>
      </c>
      <c r="JS23" s="10" t="str">
        <f t="shared" si="12"/>
        <v/>
      </c>
      <c r="JT23" s="10" t="str">
        <f t="shared" si="12"/>
        <v/>
      </c>
      <c r="JU23" s="10" t="str">
        <f t="shared" si="12"/>
        <v/>
      </c>
      <c r="JV23" s="10" t="str">
        <f t="shared" si="12"/>
        <v/>
      </c>
      <c r="JW23" s="10" t="str">
        <f t="shared" si="12"/>
        <v/>
      </c>
      <c r="JX23" s="10" t="str">
        <f t="shared" si="12"/>
        <v/>
      </c>
      <c r="JY23" s="10" t="str">
        <f t="shared" si="12"/>
        <v/>
      </c>
      <c r="JZ23" s="10" t="str">
        <f t="shared" si="12"/>
        <v/>
      </c>
      <c r="KA23" s="10" t="str">
        <f t="shared" si="12"/>
        <v/>
      </c>
      <c r="KB23" s="10" t="str">
        <f t="shared" si="12"/>
        <v/>
      </c>
      <c r="KC23" s="10" t="str">
        <f t="shared" si="12"/>
        <v/>
      </c>
      <c r="KD23" s="10" t="str">
        <f t="shared" si="4"/>
        <v/>
      </c>
      <c r="KE23" s="10" t="str">
        <f t="shared" si="4"/>
        <v/>
      </c>
      <c r="KF23" s="10" t="str">
        <f t="shared" si="4"/>
        <v/>
      </c>
      <c r="KG23" s="10" t="str">
        <f t="shared" si="4"/>
        <v/>
      </c>
      <c r="KH23" s="10" t="str">
        <f t="shared" si="4"/>
        <v/>
      </c>
      <c r="KI23" s="10" t="str">
        <f t="shared" si="4"/>
        <v/>
      </c>
      <c r="KJ23" s="10" t="str">
        <f t="shared" si="4"/>
        <v/>
      </c>
      <c r="KK23" s="10" t="str">
        <f t="shared" si="4"/>
        <v/>
      </c>
      <c r="KL23" s="10" t="str">
        <f t="shared" si="4"/>
        <v/>
      </c>
      <c r="KM23" s="10" t="str">
        <f t="shared" si="4"/>
        <v/>
      </c>
      <c r="KN23" s="10" t="str">
        <f t="shared" si="4"/>
        <v/>
      </c>
      <c r="KO23" s="10" t="str">
        <f t="shared" si="4"/>
        <v/>
      </c>
      <c r="KP23" s="10" t="str">
        <f t="shared" si="4"/>
        <v/>
      </c>
      <c r="KQ23" s="10" t="str">
        <f t="shared" si="4"/>
        <v/>
      </c>
      <c r="KR23" s="10" t="str">
        <f t="shared" si="4"/>
        <v/>
      </c>
      <c r="KS23" s="10" t="str">
        <f t="shared" si="4"/>
        <v/>
      </c>
      <c r="KT23" s="10" t="str">
        <f t="shared" si="4"/>
        <v/>
      </c>
      <c r="KU23" s="10" t="str">
        <f t="shared" si="4"/>
        <v/>
      </c>
      <c r="KV23" s="10" t="str">
        <f t="shared" si="4"/>
        <v/>
      </c>
      <c r="KW23" s="10" t="str">
        <f t="shared" ref="KW23:NF30" si="13">IF(KW7=1,KW$2,"")</f>
        <v/>
      </c>
      <c r="KX23" s="10" t="str">
        <f t="shared" si="13"/>
        <v/>
      </c>
      <c r="KY23" s="10" t="str">
        <f t="shared" si="13"/>
        <v/>
      </c>
      <c r="KZ23" s="10" t="str">
        <f t="shared" si="13"/>
        <v/>
      </c>
      <c r="LA23" s="10" t="str">
        <f t="shared" si="13"/>
        <v/>
      </c>
      <c r="LB23" s="10" t="str">
        <f t="shared" si="13"/>
        <v/>
      </c>
      <c r="LC23" s="10" t="str">
        <f t="shared" si="13"/>
        <v/>
      </c>
      <c r="LD23" s="10" t="str">
        <f t="shared" si="13"/>
        <v/>
      </c>
      <c r="LE23" s="10" t="str">
        <f t="shared" si="13"/>
        <v/>
      </c>
      <c r="LF23" s="10" t="str">
        <f t="shared" si="13"/>
        <v/>
      </c>
      <c r="LG23" s="10" t="str">
        <f t="shared" si="13"/>
        <v/>
      </c>
      <c r="LH23" s="10" t="str">
        <f t="shared" si="13"/>
        <v/>
      </c>
      <c r="LI23" s="10" t="str">
        <f t="shared" si="13"/>
        <v/>
      </c>
      <c r="LJ23" s="10" t="str">
        <f t="shared" si="13"/>
        <v/>
      </c>
      <c r="LK23" s="10" t="str">
        <f t="shared" si="13"/>
        <v/>
      </c>
      <c r="LL23" s="10" t="str">
        <f t="shared" si="13"/>
        <v/>
      </c>
      <c r="LM23" s="10" t="str">
        <f t="shared" si="13"/>
        <v/>
      </c>
      <c r="LN23" s="10" t="str">
        <f t="shared" si="13"/>
        <v/>
      </c>
      <c r="LO23" s="10" t="str">
        <f t="shared" si="13"/>
        <v/>
      </c>
      <c r="LP23" s="10" t="str">
        <f t="shared" si="13"/>
        <v/>
      </c>
      <c r="LQ23" s="10" t="str">
        <f t="shared" si="13"/>
        <v/>
      </c>
      <c r="LR23" s="10" t="str">
        <f t="shared" si="13"/>
        <v/>
      </c>
      <c r="LS23" s="10" t="str">
        <f t="shared" si="13"/>
        <v/>
      </c>
      <c r="LT23" s="10" t="str">
        <f t="shared" si="13"/>
        <v/>
      </c>
      <c r="LU23" s="10" t="str">
        <f t="shared" si="13"/>
        <v/>
      </c>
      <c r="LV23" s="10" t="str">
        <f t="shared" si="13"/>
        <v/>
      </c>
      <c r="LW23" s="10" t="str">
        <f t="shared" si="13"/>
        <v/>
      </c>
      <c r="LX23" s="10" t="str">
        <f t="shared" si="13"/>
        <v/>
      </c>
      <c r="LY23" s="10" t="str">
        <f t="shared" si="13"/>
        <v/>
      </c>
      <c r="LZ23" s="10" t="str">
        <f t="shared" si="13"/>
        <v/>
      </c>
      <c r="MA23" s="10" t="str">
        <f t="shared" si="13"/>
        <v/>
      </c>
      <c r="MB23" s="10" t="str">
        <f t="shared" si="13"/>
        <v/>
      </c>
      <c r="MC23" s="10" t="str">
        <f t="shared" si="13"/>
        <v/>
      </c>
      <c r="MD23" s="10" t="str">
        <f t="shared" si="13"/>
        <v/>
      </c>
      <c r="ME23" s="10" t="str">
        <f t="shared" si="13"/>
        <v/>
      </c>
      <c r="MF23" s="10" t="str">
        <f t="shared" si="13"/>
        <v/>
      </c>
      <c r="MG23" s="10" t="str">
        <f t="shared" si="13"/>
        <v/>
      </c>
      <c r="MH23" s="10" t="str">
        <f t="shared" si="13"/>
        <v/>
      </c>
      <c r="MI23" s="10" t="str">
        <f t="shared" si="13"/>
        <v/>
      </c>
      <c r="MJ23" s="10" t="str">
        <f t="shared" si="13"/>
        <v/>
      </c>
      <c r="MK23" s="10" t="str">
        <f t="shared" si="13"/>
        <v/>
      </c>
      <c r="ML23" s="10" t="str">
        <f t="shared" si="13"/>
        <v/>
      </c>
      <c r="MM23" s="10" t="str">
        <f t="shared" si="13"/>
        <v/>
      </c>
    </row>
    <row r="24" spans="1:354" x14ac:dyDescent="0.3">
      <c r="A24" s="6" t="s">
        <v>0</v>
      </c>
      <c r="B24" s="6" t="s">
        <v>21</v>
      </c>
      <c r="C24" s="6">
        <f>1</f>
        <v>1</v>
      </c>
      <c r="E24" s="3" t="s">
        <v>203</v>
      </c>
      <c r="F24" s="8">
        <v>1</v>
      </c>
      <c r="I24" s="3" t="s">
        <v>19</v>
      </c>
      <c r="J24" t="s">
        <v>1522</v>
      </c>
      <c r="L24" s="9" t="s">
        <v>79</v>
      </c>
      <c r="M24" s="10" t="str">
        <f t="shared" si="6"/>
        <v/>
      </c>
      <c r="N24" s="10" t="str">
        <f t="shared" si="6"/>
        <v/>
      </c>
      <c r="O24" s="10" t="str">
        <f t="shared" si="6"/>
        <v/>
      </c>
      <c r="P24" s="10" t="str">
        <f t="shared" si="6"/>
        <v/>
      </c>
      <c r="Q24" s="10" t="str">
        <f t="shared" si="6"/>
        <v/>
      </c>
      <c r="R24" s="10" t="str">
        <f t="shared" si="6"/>
        <v/>
      </c>
      <c r="S24" s="10" t="str">
        <f t="shared" si="6"/>
        <v/>
      </c>
      <c r="T24" s="10" t="str">
        <f t="shared" si="6"/>
        <v/>
      </c>
      <c r="U24" s="10" t="str">
        <f t="shared" si="6"/>
        <v/>
      </c>
      <c r="V24" s="10" t="str">
        <f t="shared" si="6"/>
        <v/>
      </c>
      <c r="W24" s="10" t="str">
        <f t="shared" si="6"/>
        <v/>
      </c>
      <c r="X24" s="10" t="str">
        <f t="shared" si="6"/>
        <v/>
      </c>
      <c r="Y24" s="10" t="str">
        <f t="shared" si="6"/>
        <v/>
      </c>
      <c r="Z24" s="10" t="str">
        <f t="shared" si="6"/>
        <v/>
      </c>
      <c r="AA24" s="10" t="str">
        <f t="shared" si="6"/>
        <v/>
      </c>
      <c r="AB24" s="10" t="str">
        <f t="shared" si="6"/>
        <v/>
      </c>
      <c r="AC24" s="10" t="str">
        <f t="shared" si="9"/>
        <v/>
      </c>
      <c r="AD24" s="10" t="str">
        <f t="shared" si="9"/>
        <v/>
      </c>
      <c r="AE24" s="10" t="str">
        <f t="shared" si="9"/>
        <v/>
      </c>
      <c r="AF24" s="10" t="str">
        <f t="shared" si="9"/>
        <v/>
      </c>
      <c r="AG24" s="10" t="str">
        <f t="shared" si="9"/>
        <v/>
      </c>
      <c r="AH24" s="10" t="str">
        <f t="shared" si="9"/>
        <v/>
      </c>
      <c r="AI24" s="10" t="str">
        <f t="shared" si="9"/>
        <v/>
      </c>
      <c r="AJ24" s="10" t="str">
        <f t="shared" si="9"/>
        <v/>
      </c>
      <c r="AK24" s="10" t="str">
        <f t="shared" si="9"/>
        <v/>
      </c>
      <c r="AL24" s="10" t="str">
        <f t="shared" si="9"/>
        <v/>
      </c>
      <c r="AM24" s="10" t="str">
        <f t="shared" si="9"/>
        <v/>
      </c>
      <c r="AN24" s="10" t="str">
        <f t="shared" si="9"/>
        <v/>
      </c>
      <c r="AO24" s="10" t="str">
        <f t="shared" si="9"/>
        <v/>
      </c>
      <c r="AP24" s="10" t="str">
        <f t="shared" si="9"/>
        <v/>
      </c>
      <c r="AQ24" s="10" t="str">
        <f t="shared" si="9"/>
        <v/>
      </c>
      <c r="AR24" s="10" t="str">
        <f t="shared" si="9"/>
        <v/>
      </c>
      <c r="AS24" s="10" t="str">
        <f t="shared" si="9"/>
        <v/>
      </c>
      <c r="AT24" s="10" t="str">
        <f t="shared" si="9"/>
        <v/>
      </c>
      <c r="AU24" s="10" t="str">
        <f t="shared" si="9"/>
        <v/>
      </c>
      <c r="AV24" s="10" t="str">
        <f t="shared" si="9"/>
        <v/>
      </c>
      <c r="AW24" s="10" t="str">
        <f t="shared" si="9"/>
        <v/>
      </c>
      <c r="AX24" s="10" t="str">
        <f t="shared" si="9"/>
        <v/>
      </c>
      <c r="AY24" s="10" t="str">
        <f t="shared" si="9"/>
        <v/>
      </c>
      <c r="AZ24" s="10" t="str">
        <f t="shared" si="9"/>
        <v>bash</v>
      </c>
      <c r="BA24" s="10" t="str">
        <f t="shared" si="9"/>
        <v>bat</v>
      </c>
      <c r="BB24" s="10" t="str">
        <f t="shared" si="9"/>
        <v/>
      </c>
      <c r="BC24" s="10" t="str">
        <f t="shared" si="9"/>
        <v/>
      </c>
      <c r="BD24" s="10" t="str">
        <f t="shared" si="9"/>
        <v>bin</v>
      </c>
      <c r="BE24" s="10" t="str">
        <f t="shared" si="9"/>
        <v/>
      </c>
      <c r="BF24" s="10" t="str">
        <f t="shared" si="9"/>
        <v/>
      </c>
      <c r="BG24" s="10" t="str">
        <f t="shared" si="9"/>
        <v/>
      </c>
      <c r="BH24" s="10" t="str">
        <f t="shared" si="9"/>
        <v/>
      </c>
      <c r="BI24" s="10" t="str">
        <f t="shared" si="9"/>
        <v/>
      </c>
      <c r="BJ24" s="10" t="str">
        <f t="shared" si="9"/>
        <v/>
      </c>
      <c r="BK24" s="10" t="str">
        <f t="shared" si="9"/>
        <v/>
      </c>
      <c r="BL24" s="10" t="str">
        <f t="shared" si="9"/>
        <v/>
      </c>
      <c r="BM24" s="10" t="str">
        <f t="shared" si="9"/>
        <v/>
      </c>
      <c r="BN24" s="10" t="str">
        <f t="shared" si="9"/>
        <v/>
      </c>
      <c r="BO24" s="10" t="str">
        <f t="shared" si="9"/>
        <v/>
      </c>
      <c r="BP24" s="10" t="str">
        <f t="shared" si="9"/>
        <v>cmd</v>
      </c>
      <c r="BQ24" s="10" t="str">
        <f t="shared" si="9"/>
        <v>command</v>
      </c>
      <c r="BR24" s="10" t="str">
        <f t="shared" si="9"/>
        <v/>
      </c>
      <c r="BS24" s="10" t="str">
        <f t="shared" si="9"/>
        <v/>
      </c>
      <c r="BT24" s="10" t="str">
        <f t="shared" si="9"/>
        <v>crx</v>
      </c>
      <c r="BU24" s="10" t="str">
        <f t="shared" si="9"/>
        <v/>
      </c>
      <c r="BV24" s="10" t="str">
        <f t="shared" si="9"/>
        <v/>
      </c>
      <c r="BW24" s="10" t="str">
        <f t="shared" si="9"/>
        <v/>
      </c>
      <c r="BX24" s="10" t="str">
        <f t="shared" si="9"/>
        <v/>
      </c>
      <c r="BY24" s="10" t="str">
        <f t="shared" si="9"/>
        <v/>
      </c>
      <c r="BZ24" s="10" t="str">
        <f t="shared" si="9"/>
        <v/>
      </c>
      <c r="CA24" s="10" t="str">
        <f t="shared" si="9"/>
        <v/>
      </c>
      <c r="CB24" s="10" t="str">
        <f t="shared" si="9"/>
        <v/>
      </c>
      <c r="CC24" s="10" t="str">
        <f t="shared" si="9"/>
        <v/>
      </c>
      <c r="CD24" s="10" t="str">
        <f t="shared" si="9"/>
        <v/>
      </c>
      <c r="CE24" s="10" t="str">
        <f t="shared" si="9"/>
        <v/>
      </c>
      <c r="CF24" s="10" t="str">
        <f t="shared" si="9"/>
        <v/>
      </c>
      <c r="CG24" s="10" t="str">
        <f t="shared" si="9"/>
        <v/>
      </c>
      <c r="CH24" s="10" t="str">
        <f t="shared" si="9"/>
        <v/>
      </c>
      <c r="CI24" s="10" t="str">
        <f t="shared" si="9"/>
        <v/>
      </c>
      <c r="CJ24" s="10" t="str">
        <f t="shared" si="9"/>
        <v/>
      </c>
      <c r="CK24" s="10" t="str">
        <f t="shared" si="9"/>
        <v/>
      </c>
      <c r="CL24" s="10" t="str">
        <f t="shared" si="9"/>
        <v/>
      </c>
      <c r="CM24" s="10" t="str">
        <f t="shared" si="9"/>
        <v/>
      </c>
      <c r="CN24" s="10" t="str">
        <f t="shared" si="10"/>
        <v/>
      </c>
      <c r="CO24" s="10" t="str">
        <f t="shared" si="10"/>
        <v/>
      </c>
      <c r="CP24" s="10" t="str">
        <f t="shared" si="10"/>
        <v/>
      </c>
      <c r="CQ24" s="10" t="str">
        <f t="shared" si="10"/>
        <v/>
      </c>
      <c r="CR24" s="10" t="str">
        <f t="shared" si="10"/>
        <v/>
      </c>
      <c r="CS24" s="10" t="str">
        <f t="shared" si="10"/>
        <v/>
      </c>
      <c r="CT24" s="10" t="str">
        <f t="shared" si="10"/>
        <v/>
      </c>
      <c r="CU24" s="10" t="str">
        <f t="shared" si="10"/>
        <v/>
      </c>
      <c r="CV24" s="10" t="str">
        <f t="shared" si="10"/>
        <v/>
      </c>
      <c r="CW24" s="10" t="str">
        <f t="shared" si="10"/>
        <v/>
      </c>
      <c r="CX24" s="10" t="str">
        <f t="shared" si="10"/>
        <v/>
      </c>
      <c r="CY24" s="10" t="str">
        <f t="shared" si="10"/>
        <v/>
      </c>
      <c r="CZ24" s="10" t="str">
        <f t="shared" si="10"/>
        <v/>
      </c>
      <c r="DA24" s="10" t="str">
        <f t="shared" si="10"/>
        <v>exe</v>
      </c>
      <c r="DB24" s="10" t="str">
        <f t="shared" si="10"/>
        <v/>
      </c>
      <c r="DC24" s="10" t="str">
        <f t="shared" si="10"/>
        <v/>
      </c>
      <c r="DD24" s="10" t="str">
        <f t="shared" si="10"/>
        <v/>
      </c>
      <c r="DE24" s="10" t="str">
        <f t="shared" si="10"/>
        <v/>
      </c>
      <c r="DF24" s="10" t="str">
        <f t="shared" si="10"/>
        <v/>
      </c>
      <c r="DG24" s="10" t="str">
        <f t="shared" si="10"/>
        <v/>
      </c>
      <c r="DH24" s="10" t="str">
        <f t="shared" si="10"/>
        <v/>
      </c>
      <c r="DI24" s="10" t="str">
        <f t="shared" si="10"/>
        <v/>
      </c>
      <c r="DJ24" s="10" t="str">
        <f t="shared" si="10"/>
        <v/>
      </c>
      <c r="DK24" s="10" t="str">
        <f t="shared" si="10"/>
        <v/>
      </c>
      <c r="DL24" s="10" t="str">
        <f t="shared" si="10"/>
        <v/>
      </c>
      <c r="DM24" s="10" t="str">
        <f t="shared" si="10"/>
        <v/>
      </c>
      <c r="DN24" s="10" t="str">
        <f t="shared" si="10"/>
        <v/>
      </c>
      <c r="DO24" s="10" t="str">
        <f t="shared" si="10"/>
        <v/>
      </c>
      <c r="DP24" s="10" t="str">
        <f t="shared" si="10"/>
        <v/>
      </c>
      <c r="DQ24" s="10" t="str">
        <f t="shared" si="10"/>
        <v/>
      </c>
      <c r="DR24" s="10" t="str">
        <f t="shared" si="10"/>
        <v/>
      </c>
      <c r="DS24" s="10" t="str">
        <f t="shared" si="10"/>
        <v/>
      </c>
      <c r="DT24" s="10" t="str">
        <f t="shared" si="10"/>
        <v/>
      </c>
      <c r="DU24" s="10" t="str">
        <f t="shared" si="10"/>
        <v/>
      </c>
      <c r="DV24" s="10" t="str">
        <f t="shared" si="10"/>
        <v/>
      </c>
      <c r="DW24" s="10" t="str">
        <f t="shared" si="10"/>
        <v/>
      </c>
      <c r="DX24" s="10" t="str">
        <f t="shared" si="10"/>
        <v/>
      </c>
      <c r="DY24" s="10" t="str">
        <f t="shared" si="10"/>
        <v/>
      </c>
      <c r="DZ24" s="10" t="str">
        <f t="shared" si="10"/>
        <v/>
      </c>
      <c r="EA24" s="10" t="str">
        <f t="shared" si="10"/>
        <v/>
      </c>
      <c r="EB24" s="10" t="str">
        <f t="shared" si="10"/>
        <v/>
      </c>
      <c r="EC24" s="10" t="str">
        <f t="shared" si="10"/>
        <v/>
      </c>
      <c r="ED24" s="10" t="str">
        <f t="shared" si="10"/>
        <v/>
      </c>
      <c r="EE24" s="10" t="str">
        <f t="shared" si="10"/>
        <v/>
      </c>
      <c r="EF24" s="10" t="str">
        <f t="shared" si="10"/>
        <v/>
      </c>
      <c r="EG24" s="10" t="str">
        <f t="shared" si="10"/>
        <v/>
      </c>
      <c r="EH24" s="10" t="str">
        <f t="shared" si="10"/>
        <v/>
      </c>
      <c r="EI24" s="10" t="str">
        <f t="shared" si="10"/>
        <v/>
      </c>
      <c r="EJ24" s="10" t="str">
        <f t="shared" si="10"/>
        <v/>
      </c>
      <c r="EK24" s="10" t="str">
        <f t="shared" si="10"/>
        <v/>
      </c>
      <c r="EL24" s="10" t="str">
        <f t="shared" si="10"/>
        <v/>
      </c>
      <c r="EM24" s="10" t="str">
        <f t="shared" si="10"/>
        <v/>
      </c>
      <c r="EN24" s="10" t="str">
        <f t="shared" si="10"/>
        <v/>
      </c>
      <c r="EO24" s="10" t="str">
        <f t="shared" si="10"/>
        <v/>
      </c>
      <c r="EP24" s="10" t="str">
        <f t="shared" si="10"/>
        <v/>
      </c>
      <c r="EQ24" s="10" t="str">
        <f t="shared" si="10"/>
        <v/>
      </c>
      <c r="ER24" s="10" t="str">
        <f t="shared" si="10"/>
        <v/>
      </c>
      <c r="ES24" s="10" t="str">
        <f t="shared" si="7"/>
        <v/>
      </c>
      <c r="ET24" s="10" t="str">
        <f t="shared" si="7"/>
        <v/>
      </c>
      <c r="EU24" s="10" t="str">
        <f t="shared" si="7"/>
        <v/>
      </c>
      <c r="EV24" s="10" t="str">
        <f t="shared" si="7"/>
        <v/>
      </c>
      <c r="EW24" s="10" t="str">
        <f t="shared" si="7"/>
        <v/>
      </c>
      <c r="EX24" s="10" t="str">
        <f t="shared" si="7"/>
        <v/>
      </c>
      <c r="EY24" s="10" t="str">
        <f t="shared" si="7"/>
        <v/>
      </c>
      <c r="EZ24" s="10" t="str">
        <f t="shared" si="7"/>
        <v/>
      </c>
      <c r="FA24" s="10" t="str">
        <f t="shared" si="7"/>
        <v/>
      </c>
      <c r="FB24" s="10" t="str">
        <f t="shared" si="7"/>
        <v/>
      </c>
      <c r="FC24" s="10" t="str">
        <f t="shared" si="7"/>
        <v/>
      </c>
      <c r="FD24" s="10" t="str">
        <f t="shared" si="7"/>
        <v/>
      </c>
      <c r="FE24" s="10" t="str">
        <f t="shared" si="7"/>
        <v/>
      </c>
      <c r="FF24" s="10" t="str">
        <f t="shared" si="7"/>
        <v/>
      </c>
      <c r="FG24" s="10" t="str">
        <f t="shared" si="7"/>
        <v/>
      </c>
      <c r="FH24" s="10" t="str">
        <f t="shared" si="7"/>
        <v/>
      </c>
      <c r="FI24" s="10" t="str">
        <f t="shared" si="7"/>
        <v/>
      </c>
      <c r="FJ24" s="10" t="str">
        <f t="shared" si="7"/>
        <v/>
      </c>
      <c r="FK24" s="10" t="str">
        <f t="shared" si="7"/>
        <v/>
      </c>
      <c r="FL24" s="10" t="str">
        <f t="shared" si="7"/>
        <v/>
      </c>
      <c r="FM24" s="10" t="str">
        <f t="shared" si="7"/>
        <v/>
      </c>
      <c r="FN24" s="10" t="str">
        <f t="shared" si="7"/>
        <v/>
      </c>
      <c r="FO24" s="10" t="str">
        <f t="shared" si="7"/>
        <v/>
      </c>
      <c r="FP24" s="10" t="str">
        <f t="shared" si="7"/>
        <v/>
      </c>
      <c r="FQ24" s="10" t="str">
        <f t="shared" si="7"/>
        <v/>
      </c>
      <c r="FR24" s="10" t="str">
        <f t="shared" si="7"/>
        <v/>
      </c>
      <c r="FS24" s="10" t="str">
        <f t="shared" si="7"/>
        <v/>
      </c>
      <c r="FT24" s="10" t="str">
        <f t="shared" si="7"/>
        <v/>
      </c>
      <c r="FU24" s="10" t="str">
        <f t="shared" si="7"/>
        <v/>
      </c>
      <c r="FV24" s="10" t="str">
        <f t="shared" si="7"/>
        <v/>
      </c>
      <c r="FW24" s="10" t="str">
        <f t="shared" si="7"/>
        <v/>
      </c>
      <c r="FX24" s="10" t="str">
        <f t="shared" si="7"/>
        <v/>
      </c>
      <c r="FY24" s="10" t="str">
        <f t="shared" si="7"/>
        <v/>
      </c>
      <c r="FZ24" s="10" t="str">
        <f t="shared" si="7"/>
        <v/>
      </c>
      <c r="GA24" s="10" t="str">
        <f t="shared" si="7"/>
        <v/>
      </c>
      <c r="GB24" s="10" t="str">
        <f t="shared" si="7"/>
        <v/>
      </c>
      <c r="GC24" s="10" t="str">
        <f t="shared" si="7"/>
        <v/>
      </c>
      <c r="GD24" s="10" t="str">
        <f t="shared" si="7"/>
        <v>msi</v>
      </c>
      <c r="GE24" s="10" t="str">
        <f t="shared" si="7"/>
        <v>msp</v>
      </c>
      <c r="GF24" s="10" t="str">
        <f t="shared" si="7"/>
        <v/>
      </c>
      <c r="GG24" s="10" t="str">
        <f t="shared" si="7"/>
        <v/>
      </c>
      <c r="GH24" s="10" t="str">
        <f t="shared" si="7"/>
        <v/>
      </c>
      <c r="GI24" s="10" t="str">
        <f t="shared" si="7"/>
        <v/>
      </c>
      <c r="GJ24" s="10" t="str">
        <f t="shared" si="7"/>
        <v/>
      </c>
      <c r="GK24" s="10" t="str">
        <f t="shared" si="7"/>
        <v/>
      </c>
      <c r="GL24" s="10" t="str">
        <f t="shared" si="7"/>
        <v/>
      </c>
      <c r="GM24" s="10" t="str">
        <f t="shared" si="7"/>
        <v/>
      </c>
      <c r="GN24" s="10" t="str">
        <f t="shared" si="7"/>
        <v/>
      </c>
      <c r="GO24" s="10" t="str">
        <f t="shared" si="7"/>
        <v/>
      </c>
      <c r="GP24" s="10" t="str">
        <f t="shared" si="7"/>
        <v/>
      </c>
      <c r="GQ24" s="10" t="str">
        <f t="shared" si="7"/>
        <v/>
      </c>
      <c r="GR24" s="10" t="str">
        <f t="shared" si="7"/>
        <v/>
      </c>
      <c r="GS24" s="10" t="str">
        <f t="shared" si="7"/>
        <v/>
      </c>
      <c r="GT24" s="10" t="str">
        <f t="shared" si="7"/>
        <v/>
      </c>
      <c r="GU24" s="10" t="str">
        <f t="shared" si="7"/>
        <v/>
      </c>
      <c r="GV24" s="10" t="str">
        <f t="shared" si="7"/>
        <v/>
      </c>
      <c r="GW24" s="10" t="str">
        <f t="shared" si="11"/>
        <v/>
      </c>
      <c r="GX24" s="10" t="str">
        <f t="shared" si="11"/>
        <v/>
      </c>
      <c r="GY24" s="10" t="str">
        <f t="shared" si="11"/>
        <v/>
      </c>
      <c r="GZ24" s="10" t="str">
        <f t="shared" si="11"/>
        <v/>
      </c>
      <c r="HA24" s="10" t="str">
        <f t="shared" si="11"/>
        <v/>
      </c>
      <c r="HB24" s="10" t="str">
        <f t="shared" si="11"/>
        <v/>
      </c>
      <c r="HC24" s="10" t="str">
        <f t="shared" si="11"/>
        <v/>
      </c>
      <c r="HD24" s="10" t="str">
        <f t="shared" si="11"/>
        <v/>
      </c>
      <c r="HE24" s="10" t="str">
        <f t="shared" si="11"/>
        <v/>
      </c>
      <c r="HF24" s="10" t="str">
        <f t="shared" si="11"/>
        <v/>
      </c>
      <c r="HG24" s="10" t="str">
        <f t="shared" si="11"/>
        <v/>
      </c>
      <c r="HH24" s="10" t="str">
        <f t="shared" si="11"/>
        <v/>
      </c>
      <c r="HI24" s="10" t="str">
        <f t="shared" si="11"/>
        <v/>
      </c>
      <c r="HJ24" s="10" t="str">
        <f t="shared" si="11"/>
        <v/>
      </c>
      <c r="HK24" s="10" t="str">
        <f t="shared" si="11"/>
        <v/>
      </c>
      <c r="HL24" s="10" t="str">
        <f t="shared" si="11"/>
        <v/>
      </c>
      <c r="HM24" s="10" t="str">
        <f t="shared" si="11"/>
        <v/>
      </c>
      <c r="HN24" s="10" t="str">
        <f t="shared" si="11"/>
        <v/>
      </c>
      <c r="HO24" s="10" t="str">
        <f t="shared" si="11"/>
        <v/>
      </c>
      <c r="HP24" s="10" t="str">
        <f t="shared" si="11"/>
        <v/>
      </c>
      <c r="HQ24" s="10" t="str">
        <f t="shared" si="11"/>
        <v/>
      </c>
      <c r="HR24" s="10" t="str">
        <f t="shared" si="11"/>
        <v/>
      </c>
      <c r="HS24" s="10" t="str">
        <f t="shared" si="11"/>
        <v/>
      </c>
      <c r="HT24" s="10" t="str">
        <f t="shared" si="11"/>
        <v/>
      </c>
      <c r="HU24" s="10" t="str">
        <f t="shared" si="11"/>
        <v/>
      </c>
      <c r="HV24" s="10" t="str">
        <f t="shared" si="11"/>
        <v/>
      </c>
      <c r="HW24" s="10" t="str">
        <f t="shared" si="11"/>
        <v/>
      </c>
      <c r="HX24" s="10" t="str">
        <f t="shared" si="11"/>
        <v/>
      </c>
      <c r="HY24" s="10" t="str">
        <f t="shared" si="11"/>
        <v/>
      </c>
      <c r="HZ24" s="10" t="str">
        <f t="shared" si="11"/>
        <v/>
      </c>
      <c r="IA24" s="10" t="str">
        <f t="shared" si="11"/>
        <v/>
      </c>
      <c r="IB24" s="10" t="str">
        <f t="shared" si="11"/>
        <v/>
      </c>
      <c r="IC24" s="10" t="str">
        <f t="shared" si="11"/>
        <v/>
      </c>
      <c r="ID24" s="10" t="str">
        <f t="shared" si="11"/>
        <v/>
      </c>
      <c r="IE24" s="10" t="str">
        <f t="shared" si="11"/>
        <v/>
      </c>
      <c r="IF24" s="10" t="str">
        <f t="shared" si="11"/>
        <v/>
      </c>
      <c r="IG24" s="10" t="str">
        <f t="shared" si="11"/>
        <v/>
      </c>
      <c r="IH24" s="10" t="str">
        <f t="shared" si="11"/>
        <v/>
      </c>
      <c r="II24" s="10" t="str">
        <f t="shared" si="11"/>
        <v/>
      </c>
      <c r="IJ24" s="10" t="str">
        <f t="shared" si="11"/>
        <v/>
      </c>
      <c r="IK24" s="10" t="str">
        <f t="shared" si="12"/>
        <v/>
      </c>
      <c r="IL24" s="10" t="str">
        <f t="shared" si="12"/>
        <v/>
      </c>
      <c r="IM24" s="10" t="str">
        <f t="shared" si="12"/>
        <v/>
      </c>
      <c r="IN24" s="10" t="str">
        <f t="shared" si="12"/>
        <v/>
      </c>
      <c r="IO24" s="10" t="str">
        <f t="shared" si="12"/>
        <v/>
      </c>
      <c r="IP24" s="10" t="str">
        <f t="shared" si="12"/>
        <v/>
      </c>
      <c r="IQ24" s="10" t="str">
        <f t="shared" si="12"/>
        <v/>
      </c>
      <c r="IR24" s="10" t="str">
        <f t="shared" si="12"/>
        <v/>
      </c>
      <c r="IS24" s="10" t="str">
        <f t="shared" si="12"/>
        <v/>
      </c>
      <c r="IT24" s="10" t="str">
        <f t="shared" si="12"/>
        <v/>
      </c>
      <c r="IU24" s="10" t="str">
        <f t="shared" si="12"/>
        <v/>
      </c>
      <c r="IV24" s="10" t="str">
        <f t="shared" si="12"/>
        <v/>
      </c>
      <c r="IW24" s="10" t="str">
        <f t="shared" si="12"/>
        <v/>
      </c>
      <c r="IX24" s="10" t="str">
        <f t="shared" si="12"/>
        <v/>
      </c>
      <c r="IY24" s="10" t="str">
        <f t="shared" si="12"/>
        <v/>
      </c>
      <c r="IZ24" s="10" t="str">
        <f t="shared" si="12"/>
        <v/>
      </c>
      <c r="JA24" s="10" t="str">
        <f t="shared" si="12"/>
        <v/>
      </c>
      <c r="JB24" s="10" t="str">
        <f t="shared" si="12"/>
        <v/>
      </c>
      <c r="JC24" s="10" t="str">
        <f t="shared" si="12"/>
        <v/>
      </c>
      <c r="JD24" s="10" t="str">
        <f t="shared" si="12"/>
        <v/>
      </c>
      <c r="JE24" s="10" t="str">
        <f t="shared" si="12"/>
        <v/>
      </c>
      <c r="JF24" s="10" t="str">
        <f t="shared" si="12"/>
        <v/>
      </c>
      <c r="JG24" s="10" t="str">
        <f t="shared" si="12"/>
        <v/>
      </c>
      <c r="JH24" s="10" t="str">
        <f t="shared" si="12"/>
        <v/>
      </c>
      <c r="JI24" s="10" t="str">
        <f t="shared" si="12"/>
        <v/>
      </c>
      <c r="JJ24" s="10" t="str">
        <f t="shared" si="12"/>
        <v/>
      </c>
      <c r="JK24" s="10" t="str">
        <f t="shared" si="12"/>
        <v/>
      </c>
      <c r="JL24" s="10" t="str">
        <f t="shared" si="12"/>
        <v/>
      </c>
      <c r="JM24" s="10" t="str">
        <f t="shared" si="12"/>
        <v/>
      </c>
      <c r="JN24" s="10" t="str">
        <f t="shared" si="12"/>
        <v/>
      </c>
      <c r="JO24" s="10" t="str">
        <f t="shared" si="12"/>
        <v/>
      </c>
      <c r="JP24" s="10" t="str">
        <f t="shared" si="12"/>
        <v/>
      </c>
      <c r="JQ24" s="10" t="str">
        <f t="shared" si="12"/>
        <v/>
      </c>
      <c r="JR24" s="10" t="str">
        <f t="shared" si="12"/>
        <v>sh</v>
      </c>
      <c r="JS24" s="10" t="str">
        <f t="shared" si="12"/>
        <v/>
      </c>
      <c r="JT24" s="10" t="str">
        <f t="shared" si="12"/>
        <v/>
      </c>
      <c r="JU24" s="10" t="str">
        <f t="shared" si="12"/>
        <v/>
      </c>
      <c r="JV24" s="10" t="str">
        <f t="shared" si="12"/>
        <v/>
      </c>
      <c r="JW24" s="10" t="str">
        <f t="shared" si="12"/>
        <v/>
      </c>
      <c r="JX24" s="10" t="str">
        <f t="shared" si="12"/>
        <v/>
      </c>
      <c r="JY24" s="10" t="str">
        <f t="shared" si="12"/>
        <v/>
      </c>
      <c r="JZ24" s="10" t="str">
        <f t="shared" si="12"/>
        <v/>
      </c>
      <c r="KA24" s="10" t="str">
        <f t="shared" si="12"/>
        <v/>
      </c>
      <c r="KB24" s="10" t="str">
        <f t="shared" si="12"/>
        <v/>
      </c>
      <c r="KC24" s="10" t="str">
        <f t="shared" si="12"/>
        <v/>
      </c>
      <c r="KD24" s="10" t="str">
        <f t="shared" si="12"/>
        <v/>
      </c>
      <c r="KE24" s="10" t="str">
        <f t="shared" si="12"/>
        <v/>
      </c>
      <c r="KF24" s="10" t="str">
        <f t="shared" si="12"/>
        <v/>
      </c>
      <c r="KG24" s="10" t="str">
        <f t="shared" si="12"/>
        <v/>
      </c>
      <c r="KH24" s="10" t="str">
        <f t="shared" si="12"/>
        <v/>
      </c>
      <c r="KI24" s="10" t="str">
        <f t="shared" si="12"/>
        <v/>
      </c>
      <c r="KJ24" s="10" t="str">
        <f t="shared" si="12"/>
        <v/>
      </c>
      <c r="KK24" s="10" t="str">
        <f t="shared" si="12"/>
        <v/>
      </c>
      <c r="KL24" s="10" t="str">
        <f t="shared" si="12"/>
        <v/>
      </c>
      <c r="KM24" s="10" t="str">
        <f t="shared" si="12"/>
        <v/>
      </c>
      <c r="KN24" s="10" t="str">
        <f t="shared" si="12"/>
        <v/>
      </c>
      <c r="KO24" s="10" t="str">
        <f t="shared" si="12"/>
        <v/>
      </c>
      <c r="KP24" s="10" t="str">
        <f t="shared" si="12"/>
        <v/>
      </c>
      <c r="KQ24" s="10" t="str">
        <f t="shared" si="12"/>
        <v/>
      </c>
      <c r="KR24" s="10" t="str">
        <f t="shared" si="12"/>
        <v/>
      </c>
      <c r="KS24" s="10" t="str">
        <f t="shared" si="12"/>
        <v/>
      </c>
      <c r="KT24" s="10" t="str">
        <f t="shared" si="12"/>
        <v/>
      </c>
      <c r="KU24" s="10" t="str">
        <f t="shared" si="12"/>
        <v/>
      </c>
      <c r="KV24" s="10" t="str">
        <f t="shared" si="12"/>
        <v/>
      </c>
      <c r="KW24" s="10" t="str">
        <f t="shared" si="13"/>
        <v/>
      </c>
      <c r="KX24" s="10" t="str">
        <f t="shared" si="13"/>
        <v/>
      </c>
      <c r="KY24" s="10" t="str">
        <f t="shared" si="13"/>
        <v/>
      </c>
      <c r="KZ24" s="10" t="str">
        <f t="shared" si="13"/>
        <v/>
      </c>
      <c r="LA24" s="10" t="str">
        <f t="shared" si="13"/>
        <v/>
      </c>
      <c r="LB24" s="10" t="str">
        <f t="shared" si="13"/>
        <v/>
      </c>
      <c r="LC24" s="10" t="str">
        <f t="shared" si="13"/>
        <v/>
      </c>
      <c r="LD24" s="10" t="str">
        <f t="shared" si="13"/>
        <v/>
      </c>
      <c r="LE24" s="10" t="str">
        <f t="shared" si="13"/>
        <v/>
      </c>
      <c r="LF24" s="10" t="str">
        <f t="shared" si="13"/>
        <v/>
      </c>
      <c r="LG24" s="10" t="str">
        <f t="shared" si="13"/>
        <v/>
      </c>
      <c r="LH24" s="10" t="str">
        <f t="shared" si="13"/>
        <v/>
      </c>
      <c r="LI24" s="10" t="str">
        <f t="shared" si="13"/>
        <v/>
      </c>
      <c r="LJ24" s="10" t="str">
        <f t="shared" si="13"/>
        <v/>
      </c>
      <c r="LK24" s="10" t="str">
        <f t="shared" si="13"/>
        <v/>
      </c>
      <c r="LL24" s="10" t="str">
        <f t="shared" si="13"/>
        <v/>
      </c>
      <c r="LM24" s="10" t="str">
        <f t="shared" si="13"/>
        <v/>
      </c>
      <c r="LN24" s="10" t="str">
        <f t="shared" si="13"/>
        <v/>
      </c>
      <c r="LO24" s="10" t="str">
        <f t="shared" si="13"/>
        <v/>
      </c>
      <c r="LP24" s="10" t="str">
        <f t="shared" si="13"/>
        <v/>
      </c>
      <c r="LQ24" s="10" t="str">
        <f t="shared" si="13"/>
        <v/>
      </c>
      <c r="LR24" s="10" t="str">
        <f t="shared" si="13"/>
        <v/>
      </c>
      <c r="LS24" s="10" t="str">
        <f t="shared" si="13"/>
        <v/>
      </c>
      <c r="LT24" s="10" t="str">
        <f t="shared" si="13"/>
        <v/>
      </c>
      <c r="LU24" s="10" t="str">
        <f t="shared" si="13"/>
        <v/>
      </c>
      <c r="LV24" s="10" t="str">
        <f t="shared" si="13"/>
        <v/>
      </c>
      <c r="LW24" s="10" t="str">
        <f t="shared" si="13"/>
        <v/>
      </c>
      <c r="LX24" s="10" t="str">
        <f t="shared" si="13"/>
        <v/>
      </c>
      <c r="LY24" s="10" t="str">
        <f t="shared" si="13"/>
        <v/>
      </c>
      <c r="LZ24" s="10" t="str">
        <f t="shared" si="13"/>
        <v/>
      </c>
      <c r="MA24" s="10" t="str">
        <f t="shared" si="13"/>
        <v/>
      </c>
      <c r="MB24" s="10" t="str">
        <f t="shared" si="13"/>
        <v/>
      </c>
      <c r="MC24" s="10" t="str">
        <f t="shared" si="13"/>
        <v/>
      </c>
      <c r="MD24" s="10" t="str">
        <f t="shared" si="13"/>
        <v/>
      </c>
      <c r="ME24" s="10" t="str">
        <f t="shared" si="13"/>
        <v/>
      </c>
      <c r="MF24" s="10" t="str">
        <f t="shared" si="13"/>
        <v/>
      </c>
      <c r="MG24" s="10" t="str">
        <f t="shared" si="13"/>
        <v/>
      </c>
      <c r="MH24" s="10" t="str">
        <f t="shared" si="13"/>
        <v/>
      </c>
      <c r="MI24" s="10" t="str">
        <f t="shared" si="13"/>
        <v/>
      </c>
      <c r="MJ24" s="10" t="str">
        <f t="shared" si="13"/>
        <v/>
      </c>
      <c r="MK24" s="10" t="str">
        <f t="shared" si="13"/>
        <v/>
      </c>
      <c r="ML24" s="10" t="str">
        <f t="shared" si="13"/>
        <v/>
      </c>
      <c r="MM24" s="10" t="str">
        <f t="shared" si="13"/>
        <v/>
      </c>
    </row>
    <row r="25" spans="1:354" x14ac:dyDescent="0.3">
      <c r="A25" s="6" t="s">
        <v>0</v>
      </c>
      <c r="B25" s="6" t="s">
        <v>22</v>
      </c>
      <c r="C25" s="6">
        <f>1</f>
        <v>1</v>
      </c>
      <c r="E25" s="3" t="s">
        <v>5</v>
      </c>
      <c r="F25" s="8">
        <v>1</v>
      </c>
      <c r="I25" s="3" t="s">
        <v>20</v>
      </c>
      <c r="J25" t="s">
        <v>1523</v>
      </c>
      <c r="L25" s="9" t="s">
        <v>78</v>
      </c>
      <c r="M25" s="10" t="str">
        <f t="shared" si="6"/>
        <v/>
      </c>
      <c r="N25" s="10" t="str">
        <f t="shared" si="6"/>
        <v/>
      </c>
      <c r="O25" s="10" t="str">
        <f t="shared" si="6"/>
        <v/>
      </c>
      <c r="P25" s="10" t="str">
        <f t="shared" si="6"/>
        <v/>
      </c>
      <c r="Q25" s="10" t="str">
        <f t="shared" si="6"/>
        <v/>
      </c>
      <c r="R25" s="10" t="str">
        <f t="shared" si="6"/>
        <v/>
      </c>
      <c r="S25" s="10" t="str">
        <f t="shared" si="6"/>
        <v/>
      </c>
      <c r="T25" s="10" t="str">
        <f t="shared" si="6"/>
        <v/>
      </c>
      <c r="U25" s="10" t="str">
        <f t="shared" si="6"/>
        <v/>
      </c>
      <c r="V25" s="10" t="str">
        <f t="shared" si="6"/>
        <v/>
      </c>
      <c r="W25" s="10" t="str">
        <f t="shared" si="6"/>
        <v/>
      </c>
      <c r="X25" s="10" t="str">
        <f t="shared" si="6"/>
        <v/>
      </c>
      <c r="Y25" s="10" t="str">
        <f t="shared" si="6"/>
        <v/>
      </c>
      <c r="Z25" s="10" t="str">
        <f t="shared" si="6"/>
        <v/>
      </c>
      <c r="AA25" s="10" t="str">
        <f t="shared" si="6"/>
        <v/>
      </c>
      <c r="AB25" s="10" t="str">
        <f t="shared" si="6"/>
        <v/>
      </c>
      <c r="AC25" s="10" t="str">
        <f t="shared" si="9"/>
        <v/>
      </c>
      <c r="AD25" s="10" t="str">
        <f t="shared" si="9"/>
        <v/>
      </c>
      <c r="AE25" s="10" t="str">
        <f t="shared" si="9"/>
        <v/>
      </c>
      <c r="AF25" s="10" t="str">
        <f t="shared" si="9"/>
        <v/>
      </c>
      <c r="AG25" s="10" t="str">
        <f t="shared" si="9"/>
        <v/>
      </c>
      <c r="AH25" s="10" t="str">
        <f t="shared" si="9"/>
        <v/>
      </c>
      <c r="AI25" s="10" t="str">
        <f t="shared" si="9"/>
        <v/>
      </c>
      <c r="AJ25" s="10" t="str">
        <f t="shared" si="9"/>
        <v/>
      </c>
      <c r="AK25" s="10" t="str">
        <f t="shared" si="9"/>
        <v/>
      </c>
      <c r="AL25" s="10" t="str">
        <f t="shared" si="9"/>
        <v/>
      </c>
      <c r="AM25" s="10" t="str">
        <f t="shared" si="9"/>
        <v/>
      </c>
      <c r="AN25" s="10" t="str">
        <f t="shared" si="9"/>
        <v/>
      </c>
      <c r="AO25" s="10" t="str">
        <f t="shared" si="9"/>
        <v/>
      </c>
      <c r="AP25" s="10" t="str">
        <f t="shared" si="9"/>
        <v/>
      </c>
      <c r="AQ25" s="10" t="str">
        <f t="shared" si="9"/>
        <v/>
      </c>
      <c r="AR25" s="10" t="str">
        <f t="shared" si="9"/>
        <v/>
      </c>
      <c r="AS25" s="10" t="str">
        <f t="shared" si="9"/>
        <v/>
      </c>
      <c r="AT25" s="10" t="str">
        <f t="shared" si="9"/>
        <v/>
      </c>
      <c r="AU25" s="10" t="str">
        <f t="shared" si="9"/>
        <v/>
      </c>
      <c r="AV25" s="10" t="str">
        <f t="shared" si="9"/>
        <v/>
      </c>
      <c r="AW25" s="10" t="str">
        <f t="shared" si="9"/>
        <v/>
      </c>
      <c r="AX25" s="10" t="str">
        <f t="shared" si="9"/>
        <v/>
      </c>
      <c r="AY25" s="10" t="str">
        <f t="shared" si="9"/>
        <v/>
      </c>
      <c r="AZ25" s="10" t="str">
        <f t="shared" si="9"/>
        <v/>
      </c>
      <c r="BA25" s="10" t="str">
        <f t="shared" si="9"/>
        <v/>
      </c>
      <c r="BB25" s="10" t="str">
        <f t="shared" si="9"/>
        <v/>
      </c>
      <c r="BC25" s="10" t="str">
        <f t="shared" si="9"/>
        <v/>
      </c>
      <c r="BD25" s="10" t="str">
        <f t="shared" si="9"/>
        <v/>
      </c>
      <c r="BE25" s="10" t="str">
        <f t="shared" si="9"/>
        <v/>
      </c>
      <c r="BF25" s="10" t="str">
        <f t="shared" si="9"/>
        <v/>
      </c>
      <c r="BG25" s="10" t="str">
        <f t="shared" si="9"/>
        <v/>
      </c>
      <c r="BH25" s="10" t="str">
        <f t="shared" si="9"/>
        <v/>
      </c>
      <c r="BI25" s="10" t="str">
        <f t="shared" si="9"/>
        <v/>
      </c>
      <c r="BJ25" s="10" t="str">
        <f t="shared" si="9"/>
        <v/>
      </c>
      <c r="BK25" s="10" t="str">
        <f t="shared" si="9"/>
        <v/>
      </c>
      <c r="BL25" s="10" t="str">
        <f t="shared" si="9"/>
        <v/>
      </c>
      <c r="BM25" s="10" t="str">
        <f t="shared" si="9"/>
        <v/>
      </c>
      <c r="BN25" s="10" t="str">
        <f t="shared" si="9"/>
        <v/>
      </c>
      <c r="BO25" s="10" t="str">
        <f t="shared" si="9"/>
        <v/>
      </c>
      <c r="BP25" s="10" t="str">
        <f t="shared" si="9"/>
        <v/>
      </c>
      <c r="BQ25" s="10" t="str">
        <f t="shared" si="9"/>
        <v/>
      </c>
      <c r="BR25" s="10" t="str">
        <f t="shared" si="9"/>
        <v/>
      </c>
      <c r="BS25" s="10" t="str">
        <f t="shared" si="9"/>
        <v/>
      </c>
      <c r="BT25" s="10" t="str">
        <f t="shared" si="9"/>
        <v/>
      </c>
      <c r="BU25" s="10" t="str">
        <f t="shared" si="9"/>
        <v/>
      </c>
      <c r="BV25" s="10" t="str">
        <f t="shared" si="9"/>
        <v/>
      </c>
      <c r="BW25" s="10" t="str">
        <f t="shared" si="9"/>
        <v>csv</v>
      </c>
      <c r="BX25" s="10" t="str">
        <f t="shared" si="9"/>
        <v/>
      </c>
      <c r="BY25" s="10" t="str">
        <f t="shared" si="9"/>
        <v/>
      </c>
      <c r="BZ25" s="10" t="str">
        <f t="shared" si="9"/>
        <v/>
      </c>
      <c r="CA25" s="10" t="str">
        <f t="shared" si="9"/>
        <v/>
      </c>
      <c r="CB25" s="10" t="str">
        <f t="shared" si="9"/>
        <v/>
      </c>
      <c r="CC25" s="10" t="str">
        <f t="shared" si="9"/>
        <v/>
      </c>
      <c r="CD25" s="10" t="str">
        <f t="shared" si="9"/>
        <v/>
      </c>
      <c r="CE25" s="10" t="str">
        <f t="shared" si="9"/>
        <v/>
      </c>
      <c r="CF25" s="10" t="str">
        <f t="shared" si="9"/>
        <v/>
      </c>
      <c r="CG25" s="10" t="str">
        <f t="shared" si="9"/>
        <v/>
      </c>
      <c r="CH25" s="10" t="str">
        <f t="shared" si="9"/>
        <v/>
      </c>
      <c r="CI25" s="10" t="str">
        <f t="shared" si="9"/>
        <v/>
      </c>
      <c r="CJ25" s="10" t="str">
        <f t="shared" si="9"/>
        <v/>
      </c>
      <c r="CK25" s="10" t="str">
        <f t="shared" si="9"/>
        <v/>
      </c>
      <c r="CL25" s="10" t="str">
        <f t="shared" si="9"/>
        <v/>
      </c>
      <c r="CM25" s="10" t="str">
        <f t="shared" si="9"/>
        <v/>
      </c>
      <c r="CN25" s="10" t="str">
        <f t="shared" si="10"/>
        <v/>
      </c>
      <c r="CO25" s="10" t="str">
        <f t="shared" si="10"/>
        <v/>
      </c>
      <c r="CP25" s="10" t="str">
        <f t="shared" si="10"/>
        <v/>
      </c>
      <c r="CQ25" s="10" t="str">
        <f t="shared" si="10"/>
        <v/>
      </c>
      <c r="CR25" s="10" t="str">
        <f t="shared" si="10"/>
        <v/>
      </c>
      <c r="CS25" s="10" t="str">
        <f t="shared" si="10"/>
        <v/>
      </c>
      <c r="CT25" s="10" t="str">
        <f t="shared" si="10"/>
        <v/>
      </c>
      <c r="CU25" s="10" t="str">
        <f t="shared" si="10"/>
        <v/>
      </c>
      <c r="CV25" s="10" t="str">
        <f t="shared" si="10"/>
        <v/>
      </c>
      <c r="CW25" s="10" t="str">
        <f t="shared" si="10"/>
        <v/>
      </c>
      <c r="CX25" s="10" t="str">
        <f t="shared" si="10"/>
        <v/>
      </c>
      <c r="CY25" s="10" t="str">
        <f t="shared" si="10"/>
        <v/>
      </c>
      <c r="CZ25" s="10" t="str">
        <f t="shared" si="10"/>
        <v/>
      </c>
      <c r="DA25" s="10" t="str">
        <f t="shared" si="10"/>
        <v/>
      </c>
      <c r="DB25" s="10" t="str">
        <f t="shared" si="10"/>
        <v/>
      </c>
      <c r="DC25" s="10" t="str">
        <f t="shared" si="10"/>
        <v/>
      </c>
      <c r="DD25" s="10" t="str">
        <f t="shared" si="10"/>
        <v/>
      </c>
      <c r="DE25" s="10" t="str">
        <f t="shared" si="10"/>
        <v/>
      </c>
      <c r="DF25" s="10" t="str">
        <f t="shared" si="10"/>
        <v/>
      </c>
      <c r="DG25" s="10" t="str">
        <f t="shared" si="10"/>
        <v/>
      </c>
      <c r="DH25" s="10" t="str">
        <f t="shared" si="10"/>
        <v/>
      </c>
      <c r="DI25" s="10" t="str">
        <f t="shared" si="10"/>
        <v/>
      </c>
      <c r="DJ25" s="10" t="str">
        <f t="shared" si="10"/>
        <v/>
      </c>
      <c r="DK25" s="10" t="str">
        <f t="shared" si="10"/>
        <v/>
      </c>
      <c r="DL25" s="10" t="str">
        <f t="shared" si="10"/>
        <v/>
      </c>
      <c r="DM25" s="10" t="str">
        <f t="shared" si="10"/>
        <v/>
      </c>
      <c r="DN25" s="10" t="str">
        <f t="shared" si="10"/>
        <v/>
      </c>
      <c r="DO25" s="10" t="str">
        <f t="shared" si="10"/>
        <v/>
      </c>
      <c r="DP25" s="10" t="str">
        <f t="shared" si="10"/>
        <v/>
      </c>
      <c r="DQ25" s="10" t="str">
        <f t="shared" si="10"/>
        <v/>
      </c>
      <c r="DR25" s="10" t="str">
        <f t="shared" si="10"/>
        <v/>
      </c>
      <c r="DS25" s="10" t="str">
        <f t="shared" si="10"/>
        <v/>
      </c>
      <c r="DT25" s="10" t="str">
        <f t="shared" si="10"/>
        <v/>
      </c>
      <c r="DU25" s="10" t="str">
        <f t="shared" si="10"/>
        <v/>
      </c>
      <c r="DV25" s="10" t="str">
        <f t="shared" si="10"/>
        <v/>
      </c>
      <c r="DW25" s="10" t="str">
        <f t="shared" si="10"/>
        <v/>
      </c>
      <c r="DX25" s="10" t="str">
        <f t="shared" si="10"/>
        <v/>
      </c>
      <c r="DY25" s="10" t="str">
        <f t="shared" si="10"/>
        <v/>
      </c>
      <c r="DZ25" s="10" t="str">
        <f t="shared" si="10"/>
        <v/>
      </c>
      <c r="EA25" s="10" t="str">
        <f t="shared" si="10"/>
        <v/>
      </c>
      <c r="EB25" s="10" t="str">
        <f t="shared" si="10"/>
        <v/>
      </c>
      <c r="EC25" s="10" t="str">
        <f t="shared" si="10"/>
        <v/>
      </c>
      <c r="ED25" s="10" t="str">
        <f t="shared" si="10"/>
        <v/>
      </c>
      <c r="EE25" s="10" t="str">
        <f t="shared" si="10"/>
        <v/>
      </c>
      <c r="EF25" s="10" t="str">
        <f t="shared" si="10"/>
        <v/>
      </c>
      <c r="EG25" s="10" t="str">
        <f t="shared" si="10"/>
        <v/>
      </c>
      <c r="EH25" s="10" t="str">
        <f t="shared" si="10"/>
        <v>json</v>
      </c>
      <c r="EI25" s="10" t="str">
        <f t="shared" si="10"/>
        <v/>
      </c>
      <c r="EJ25" s="10" t="str">
        <f t="shared" si="10"/>
        <v/>
      </c>
      <c r="EK25" s="10" t="str">
        <f t="shared" si="10"/>
        <v/>
      </c>
      <c r="EL25" s="10" t="str">
        <f t="shared" si="10"/>
        <v/>
      </c>
      <c r="EM25" s="10" t="str">
        <f t="shared" si="10"/>
        <v/>
      </c>
      <c r="EN25" s="10" t="str">
        <f t="shared" si="10"/>
        <v/>
      </c>
      <c r="EO25" s="10" t="str">
        <f t="shared" si="10"/>
        <v/>
      </c>
      <c r="EP25" s="10" t="str">
        <f t="shared" si="10"/>
        <v/>
      </c>
      <c r="EQ25" s="10" t="str">
        <f t="shared" si="10"/>
        <v/>
      </c>
      <c r="ER25" s="10" t="str">
        <f t="shared" si="10"/>
        <v/>
      </c>
      <c r="ES25" s="10" t="str">
        <f t="shared" si="7"/>
        <v/>
      </c>
      <c r="ET25" s="10" t="str">
        <f t="shared" si="7"/>
        <v/>
      </c>
      <c r="EU25" s="10" t="str">
        <f t="shared" si="7"/>
        <v/>
      </c>
      <c r="EV25" s="10" t="str">
        <f t="shared" si="7"/>
        <v/>
      </c>
      <c r="EW25" s="10" t="str">
        <f t="shared" si="7"/>
        <v/>
      </c>
      <c r="EX25" s="10" t="str">
        <f t="shared" si="7"/>
        <v/>
      </c>
      <c r="EY25" s="10" t="str">
        <f t="shared" si="7"/>
        <v/>
      </c>
      <c r="EZ25" s="10" t="str">
        <f t="shared" si="7"/>
        <v/>
      </c>
      <c r="FA25" s="10" t="str">
        <f t="shared" si="7"/>
        <v/>
      </c>
      <c r="FB25" s="10" t="str">
        <f t="shared" si="7"/>
        <v/>
      </c>
      <c r="FC25" s="10" t="str">
        <f t="shared" si="7"/>
        <v/>
      </c>
      <c r="FD25" s="10" t="str">
        <f t="shared" si="7"/>
        <v/>
      </c>
      <c r="FE25" s="10" t="str">
        <f t="shared" si="7"/>
        <v/>
      </c>
      <c r="FF25" s="10" t="str">
        <f t="shared" si="7"/>
        <v/>
      </c>
      <c r="FG25" s="10" t="str">
        <f t="shared" si="7"/>
        <v/>
      </c>
      <c r="FH25" s="10" t="str">
        <f t="shared" si="7"/>
        <v/>
      </c>
      <c r="FI25" s="10" t="str">
        <f t="shared" si="7"/>
        <v/>
      </c>
      <c r="FJ25" s="10" t="str">
        <f t="shared" si="7"/>
        <v/>
      </c>
      <c r="FK25" s="10" t="str">
        <f t="shared" si="7"/>
        <v/>
      </c>
      <c r="FL25" s="10" t="str">
        <f t="shared" si="7"/>
        <v/>
      </c>
      <c r="FM25" s="10" t="str">
        <f t="shared" si="7"/>
        <v/>
      </c>
      <c r="FN25" s="10" t="str">
        <f t="shared" si="7"/>
        <v/>
      </c>
      <c r="FO25" s="10" t="str">
        <f t="shared" si="7"/>
        <v/>
      </c>
      <c r="FP25" s="10" t="str">
        <f t="shared" si="7"/>
        <v/>
      </c>
      <c r="FQ25" s="10" t="str">
        <f t="shared" si="7"/>
        <v/>
      </c>
      <c r="FR25" s="10" t="str">
        <f t="shared" si="7"/>
        <v/>
      </c>
      <c r="FS25" s="10" t="str">
        <f t="shared" si="7"/>
        <v/>
      </c>
      <c r="FT25" s="10" t="str">
        <f t="shared" si="7"/>
        <v/>
      </c>
      <c r="FU25" s="10" t="str">
        <f t="shared" si="7"/>
        <v/>
      </c>
      <c r="FV25" s="10" t="str">
        <f t="shared" si="7"/>
        <v/>
      </c>
      <c r="FW25" s="10" t="str">
        <f t="shared" si="7"/>
        <v/>
      </c>
      <c r="FX25" s="10" t="str">
        <f t="shared" si="7"/>
        <v/>
      </c>
      <c r="FY25" s="10" t="str">
        <f t="shared" si="7"/>
        <v/>
      </c>
      <c r="FZ25" s="10" t="str">
        <f t="shared" si="7"/>
        <v/>
      </c>
      <c r="GA25" s="10" t="str">
        <f t="shared" si="7"/>
        <v/>
      </c>
      <c r="GB25" s="10" t="str">
        <f t="shared" si="7"/>
        <v/>
      </c>
      <c r="GC25" s="10" t="str">
        <f t="shared" si="7"/>
        <v/>
      </c>
      <c r="GD25" s="10" t="str">
        <f t="shared" si="7"/>
        <v/>
      </c>
      <c r="GE25" s="10" t="str">
        <f t="shared" si="7"/>
        <v/>
      </c>
      <c r="GF25" s="10" t="str">
        <f t="shared" si="7"/>
        <v/>
      </c>
      <c r="GG25" s="10" t="str">
        <f t="shared" si="7"/>
        <v/>
      </c>
      <c r="GH25" s="10" t="str">
        <f t="shared" si="7"/>
        <v/>
      </c>
      <c r="GI25" s="10" t="str">
        <f t="shared" si="7"/>
        <v/>
      </c>
      <c r="GJ25" s="10" t="str">
        <f t="shared" si="7"/>
        <v/>
      </c>
      <c r="GK25" s="10" t="str">
        <f t="shared" si="7"/>
        <v/>
      </c>
      <c r="GL25" s="10" t="str">
        <f t="shared" si="7"/>
        <v/>
      </c>
      <c r="GM25" s="10" t="str">
        <f t="shared" si="7"/>
        <v/>
      </c>
      <c r="GN25" s="10" t="str">
        <f t="shared" si="7"/>
        <v/>
      </c>
      <c r="GO25" s="10" t="str">
        <f t="shared" si="7"/>
        <v/>
      </c>
      <c r="GP25" s="10" t="str">
        <f t="shared" si="7"/>
        <v/>
      </c>
      <c r="GQ25" s="10" t="str">
        <f t="shared" si="7"/>
        <v/>
      </c>
      <c r="GR25" s="10" t="str">
        <f t="shared" si="7"/>
        <v/>
      </c>
      <c r="GS25" s="10" t="str">
        <f t="shared" si="7"/>
        <v/>
      </c>
      <c r="GT25" s="10" t="str">
        <f t="shared" si="7"/>
        <v/>
      </c>
      <c r="GU25" s="10" t="str">
        <f t="shared" si="7"/>
        <v/>
      </c>
      <c r="GV25" s="10" t="str">
        <f t="shared" si="7"/>
        <v/>
      </c>
      <c r="GW25" s="10" t="str">
        <f t="shared" si="11"/>
        <v/>
      </c>
      <c r="GX25" s="10" t="str">
        <f t="shared" si="11"/>
        <v/>
      </c>
      <c r="GY25" s="10" t="str">
        <f t="shared" si="11"/>
        <v/>
      </c>
      <c r="GZ25" s="10" t="str">
        <f t="shared" si="11"/>
        <v/>
      </c>
      <c r="HA25" s="10" t="str">
        <f t="shared" si="11"/>
        <v/>
      </c>
      <c r="HB25" s="10" t="str">
        <f t="shared" si="11"/>
        <v/>
      </c>
      <c r="HC25" s="10" t="str">
        <f t="shared" si="11"/>
        <v/>
      </c>
      <c r="HD25" s="10" t="str">
        <f t="shared" si="11"/>
        <v/>
      </c>
      <c r="HE25" s="10" t="str">
        <f t="shared" si="11"/>
        <v/>
      </c>
      <c r="HF25" s="10" t="str">
        <f t="shared" si="11"/>
        <v/>
      </c>
      <c r="HG25" s="10" t="str">
        <f t="shared" si="11"/>
        <v/>
      </c>
      <c r="HH25" s="10" t="str">
        <f t="shared" si="11"/>
        <v/>
      </c>
      <c r="HI25" s="10" t="str">
        <f t="shared" si="11"/>
        <v/>
      </c>
      <c r="HJ25" s="10" t="str">
        <f t="shared" si="11"/>
        <v/>
      </c>
      <c r="HK25" s="10" t="str">
        <f t="shared" si="11"/>
        <v/>
      </c>
      <c r="HL25" s="10" t="str">
        <f t="shared" si="11"/>
        <v/>
      </c>
      <c r="HM25" s="10" t="str">
        <f t="shared" si="11"/>
        <v/>
      </c>
      <c r="HN25" s="10" t="str">
        <f t="shared" si="11"/>
        <v/>
      </c>
      <c r="HO25" s="10" t="str">
        <f t="shared" si="11"/>
        <v/>
      </c>
      <c r="HP25" s="10" t="str">
        <f t="shared" si="11"/>
        <v/>
      </c>
      <c r="HQ25" s="10" t="str">
        <f t="shared" si="11"/>
        <v/>
      </c>
      <c r="HR25" s="10" t="str">
        <f t="shared" si="11"/>
        <v/>
      </c>
      <c r="HS25" s="10" t="str">
        <f t="shared" si="11"/>
        <v/>
      </c>
      <c r="HT25" s="10" t="str">
        <f t="shared" si="11"/>
        <v/>
      </c>
      <c r="HU25" s="10" t="str">
        <f t="shared" si="11"/>
        <v/>
      </c>
      <c r="HV25" s="10" t="str">
        <f t="shared" si="11"/>
        <v/>
      </c>
      <c r="HW25" s="10" t="str">
        <f t="shared" si="11"/>
        <v/>
      </c>
      <c r="HX25" s="10" t="str">
        <f t="shared" si="11"/>
        <v/>
      </c>
      <c r="HY25" s="10" t="str">
        <f t="shared" si="11"/>
        <v/>
      </c>
      <c r="HZ25" s="10" t="str">
        <f t="shared" si="11"/>
        <v/>
      </c>
      <c r="IA25" s="10" t="str">
        <f t="shared" si="11"/>
        <v/>
      </c>
      <c r="IB25" s="10" t="str">
        <f t="shared" si="11"/>
        <v/>
      </c>
      <c r="IC25" s="10" t="str">
        <f t="shared" si="11"/>
        <v/>
      </c>
      <c r="ID25" s="10" t="str">
        <f t="shared" si="11"/>
        <v/>
      </c>
      <c r="IE25" s="10" t="str">
        <f t="shared" si="11"/>
        <v/>
      </c>
      <c r="IF25" s="10" t="str">
        <f t="shared" si="11"/>
        <v/>
      </c>
      <c r="IG25" s="10" t="str">
        <f t="shared" si="11"/>
        <v/>
      </c>
      <c r="IH25" s="10" t="str">
        <f t="shared" si="11"/>
        <v/>
      </c>
      <c r="II25" s="10" t="str">
        <f t="shared" si="11"/>
        <v/>
      </c>
      <c r="IJ25" s="10" t="str">
        <f t="shared" si="11"/>
        <v/>
      </c>
      <c r="IK25" s="10" t="str">
        <f t="shared" si="12"/>
        <v/>
      </c>
      <c r="IL25" s="10" t="str">
        <f t="shared" si="12"/>
        <v/>
      </c>
      <c r="IM25" s="10" t="str">
        <f t="shared" si="12"/>
        <v/>
      </c>
      <c r="IN25" s="10" t="str">
        <f t="shared" si="12"/>
        <v/>
      </c>
      <c r="IO25" s="10" t="str">
        <f t="shared" si="12"/>
        <v/>
      </c>
      <c r="IP25" s="10" t="str">
        <f t="shared" si="12"/>
        <v/>
      </c>
      <c r="IQ25" s="10" t="str">
        <f t="shared" si="12"/>
        <v/>
      </c>
      <c r="IR25" s="10" t="str">
        <f t="shared" si="12"/>
        <v/>
      </c>
      <c r="IS25" s="10" t="str">
        <f t="shared" si="12"/>
        <v/>
      </c>
      <c r="IT25" s="10" t="str">
        <f t="shared" si="12"/>
        <v/>
      </c>
      <c r="IU25" s="10" t="str">
        <f t="shared" si="12"/>
        <v/>
      </c>
      <c r="IV25" s="10" t="str">
        <f t="shared" si="12"/>
        <v/>
      </c>
      <c r="IW25" s="10" t="str">
        <f t="shared" si="12"/>
        <v/>
      </c>
      <c r="IX25" s="10" t="str">
        <f t="shared" si="12"/>
        <v/>
      </c>
      <c r="IY25" s="10" t="str">
        <f t="shared" si="12"/>
        <v/>
      </c>
      <c r="IZ25" s="10" t="str">
        <f t="shared" si="12"/>
        <v/>
      </c>
      <c r="JA25" s="10" t="str">
        <f t="shared" si="12"/>
        <v/>
      </c>
      <c r="JB25" s="10" t="str">
        <f t="shared" si="12"/>
        <v/>
      </c>
      <c r="JC25" s="10" t="str">
        <f t="shared" si="12"/>
        <v/>
      </c>
      <c r="JD25" s="10" t="str">
        <f t="shared" si="12"/>
        <v/>
      </c>
      <c r="JE25" s="10" t="str">
        <f t="shared" si="12"/>
        <v/>
      </c>
      <c r="JF25" s="10" t="str">
        <f t="shared" si="12"/>
        <v/>
      </c>
      <c r="JG25" s="10" t="str">
        <f t="shared" si="12"/>
        <v/>
      </c>
      <c r="JH25" s="10" t="str">
        <f t="shared" si="12"/>
        <v/>
      </c>
      <c r="JI25" s="10" t="str">
        <f t="shared" si="12"/>
        <v/>
      </c>
      <c r="JJ25" s="10" t="str">
        <f t="shared" si="12"/>
        <v/>
      </c>
      <c r="JK25" s="10" t="str">
        <f t="shared" si="12"/>
        <v/>
      </c>
      <c r="JL25" s="10" t="str">
        <f t="shared" si="12"/>
        <v/>
      </c>
      <c r="JM25" s="10" t="str">
        <f t="shared" si="12"/>
        <v/>
      </c>
      <c r="JN25" s="10" t="str">
        <f t="shared" si="12"/>
        <v/>
      </c>
      <c r="JO25" s="10" t="str">
        <f t="shared" si="12"/>
        <v/>
      </c>
      <c r="JP25" s="10" t="str">
        <f t="shared" si="12"/>
        <v/>
      </c>
      <c r="JQ25" s="10" t="str">
        <f t="shared" si="12"/>
        <v/>
      </c>
      <c r="JR25" s="10" t="str">
        <f t="shared" si="12"/>
        <v/>
      </c>
      <c r="JS25" s="10" t="str">
        <f t="shared" si="12"/>
        <v/>
      </c>
      <c r="JT25" s="10" t="str">
        <f t="shared" si="12"/>
        <v/>
      </c>
      <c r="JU25" s="10" t="str">
        <f t="shared" si="12"/>
        <v/>
      </c>
      <c r="JV25" s="10" t="str">
        <f t="shared" si="12"/>
        <v/>
      </c>
      <c r="JW25" s="10" t="str">
        <f t="shared" si="12"/>
        <v/>
      </c>
      <c r="JX25" s="10" t="str">
        <f t="shared" si="12"/>
        <v/>
      </c>
      <c r="JY25" s="10" t="str">
        <f t="shared" si="12"/>
        <v/>
      </c>
      <c r="JZ25" s="10" t="str">
        <f t="shared" si="12"/>
        <v/>
      </c>
      <c r="KA25" s="10" t="str">
        <f t="shared" si="12"/>
        <v/>
      </c>
      <c r="KB25" s="10" t="str">
        <f t="shared" si="12"/>
        <v/>
      </c>
      <c r="KC25" s="10" t="str">
        <f t="shared" si="12"/>
        <v/>
      </c>
      <c r="KD25" s="10" t="str">
        <f t="shared" si="12"/>
        <v/>
      </c>
      <c r="KE25" s="10" t="str">
        <f t="shared" si="12"/>
        <v/>
      </c>
      <c r="KF25" s="10" t="str">
        <f t="shared" si="12"/>
        <v/>
      </c>
      <c r="KG25" s="10" t="str">
        <f t="shared" si="12"/>
        <v/>
      </c>
      <c r="KH25" s="10" t="str">
        <f t="shared" si="12"/>
        <v/>
      </c>
      <c r="KI25" s="10" t="str">
        <f t="shared" si="12"/>
        <v/>
      </c>
      <c r="KJ25" s="10" t="str">
        <f t="shared" si="12"/>
        <v/>
      </c>
      <c r="KK25" s="10" t="str">
        <f t="shared" si="12"/>
        <v/>
      </c>
      <c r="KL25" s="10" t="str">
        <f t="shared" si="12"/>
        <v/>
      </c>
      <c r="KM25" s="10" t="str">
        <f t="shared" si="12"/>
        <v/>
      </c>
      <c r="KN25" s="10" t="str">
        <f t="shared" si="12"/>
        <v/>
      </c>
      <c r="KO25" s="10" t="str">
        <f t="shared" si="12"/>
        <v/>
      </c>
      <c r="KP25" s="10" t="str">
        <f t="shared" si="12"/>
        <v/>
      </c>
      <c r="KQ25" s="10" t="str">
        <f t="shared" si="12"/>
        <v/>
      </c>
      <c r="KR25" s="10" t="str">
        <f t="shared" si="12"/>
        <v/>
      </c>
      <c r="KS25" s="10" t="str">
        <f t="shared" si="12"/>
        <v/>
      </c>
      <c r="KT25" s="10" t="str">
        <f t="shared" si="12"/>
        <v/>
      </c>
      <c r="KU25" s="10" t="str">
        <f t="shared" si="12"/>
        <v>txt</v>
      </c>
      <c r="KV25" s="10" t="str">
        <f t="shared" si="12"/>
        <v/>
      </c>
      <c r="KW25" s="10" t="str">
        <f t="shared" si="13"/>
        <v/>
      </c>
      <c r="KX25" s="10" t="str">
        <f t="shared" si="13"/>
        <v/>
      </c>
      <c r="KY25" s="10" t="str">
        <f t="shared" si="13"/>
        <v/>
      </c>
      <c r="KZ25" s="10" t="str">
        <f t="shared" si="13"/>
        <v/>
      </c>
      <c r="LA25" s="10" t="str">
        <f t="shared" si="13"/>
        <v/>
      </c>
      <c r="LB25" s="10" t="str">
        <f t="shared" si="13"/>
        <v/>
      </c>
      <c r="LC25" s="10" t="str">
        <f t="shared" si="13"/>
        <v/>
      </c>
      <c r="LD25" s="10" t="str">
        <f t="shared" si="13"/>
        <v/>
      </c>
      <c r="LE25" s="10" t="str">
        <f t="shared" si="13"/>
        <v/>
      </c>
      <c r="LF25" s="10" t="str">
        <f t="shared" si="13"/>
        <v/>
      </c>
      <c r="LG25" s="10" t="str">
        <f t="shared" si="13"/>
        <v/>
      </c>
      <c r="LH25" s="10" t="str">
        <f t="shared" si="13"/>
        <v/>
      </c>
      <c r="LI25" s="10" t="str">
        <f t="shared" si="13"/>
        <v/>
      </c>
      <c r="LJ25" s="10" t="str">
        <f t="shared" si="13"/>
        <v/>
      </c>
      <c r="LK25" s="10" t="str">
        <f t="shared" si="13"/>
        <v/>
      </c>
      <c r="LL25" s="10" t="str">
        <f t="shared" si="13"/>
        <v/>
      </c>
      <c r="LM25" s="10" t="str">
        <f t="shared" si="13"/>
        <v/>
      </c>
      <c r="LN25" s="10" t="str">
        <f t="shared" si="13"/>
        <v/>
      </c>
      <c r="LO25" s="10" t="str">
        <f t="shared" si="13"/>
        <v/>
      </c>
      <c r="LP25" s="10" t="str">
        <f t="shared" si="13"/>
        <v/>
      </c>
      <c r="LQ25" s="10" t="str">
        <f t="shared" si="13"/>
        <v/>
      </c>
      <c r="LR25" s="10" t="str">
        <f t="shared" si="13"/>
        <v/>
      </c>
      <c r="LS25" s="10" t="str">
        <f t="shared" si="13"/>
        <v/>
      </c>
      <c r="LT25" s="10" t="str">
        <f t="shared" si="13"/>
        <v/>
      </c>
      <c r="LU25" s="10" t="str">
        <f t="shared" si="13"/>
        <v/>
      </c>
      <c r="LV25" s="10" t="str">
        <f t="shared" si="13"/>
        <v/>
      </c>
      <c r="LW25" s="10" t="str">
        <f t="shared" si="13"/>
        <v/>
      </c>
      <c r="LX25" s="10" t="str">
        <f t="shared" si="13"/>
        <v/>
      </c>
      <c r="LY25" s="10" t="str">
        <f t="shared" si="13"/>
        <v/>
      </c>
      <c r="LZ25" s="10" t="str">
        <f t="shared" si="13"/>
        <v/>
      </c>
      <c r="MA25" s="10" t="str">
        <f t="shared" si="13"/>
        <v/>
      </c>
      <c r="MB25" s="10" t="str">
        <f t="shared" si="13"/>
        <v/>
      </c>
      <c r="MC25" s="10" t="str">
        <f t="shared" si="13"/>
        <v/>
      </c>
      <c r="MD25" s="10" t="str">
        <f t="shared" si="13"/>
        <v/>
      </c>
      <c r="ME25" s="10" t="str">
        <f t="shared" si="13"/>
        <v/>
      </c>
      <c r="MF25" s="10" t="str">
        <f t="shared" si="13"/>
        <v/>
      </c>
      <c r="MG25" s="10" t="str">
        <f t="shared" si="13"/>
        <v>xml</v>
      </c>
      <c r="MH25" s="10" t="str">
        <f t="shared" si="13"/>
        <v/>
      </c>
      <c r="MI25" s="10" t="str">
        <f t="shared" si="13"/>
        <v/>
      </c>
      <c r="MJ25" s="10" t="str">
        <f t="shared" si="13"/>
        <v/>
      </c>
      <c r="MK25" s="10" t="str">
        <f t="shared" si="13"/>
        <v/>
      </c>
      <c r="ML25" s="10" t="str">
        <f t="shared" si="13"/>
        <v/>
      </c>
      <c r="MM25" s="10" t="str">
        <f t="shared" si="13"/>
        <v/>
      </c>
    </row>
    <row r="26" spans="1:354" x14ac:dyDescent="0.3">
      <c r="A26" s="6" t="s">
        <v>0</v>
      </c>
      <c r="B26" s="6" t="s">
        <v>23</v>
      </c>
      <c r="C26" s="6">
        <f>1</f>
        <v>1</v>
      </c>
      <c r="E26" s="3" t="s">
        <v>6</v>
      </c>
      <c r="F26" s="8">
        <v>1</v>
      </c>
      <c r="I26" s="3" t="s">
        <v>21</v>
      </c>
      <c r="J26" t="s">
        <v>1524</v>
      </c>
      <c r="L26" s="9" t="s">
        <v>231</v>
      </c>
      <c r="M26" s="10" t="str">
        <f t="shared" si="6"/>
        <v/>
      </c>
      <c r="N26" s="10" t="str">
        <f t="shared" si="6"/>
        <v/>
      </c>
      <c r="O26" s="10" t="str">
        <f t="shared" si="6"/>
        <v/>
      </c>
      <c r="P26" s="10" t="str">
        <f t="shared" si="6"/>
        <v/>
      </c>
      <c r="Q26" s="10" t="str">
        <f t="shared" si="6"/>
        <v/>
      </c>
      <c r="R26" s="10" t="str">
        <f t="shared" si="6"/>
        <v/>
      </c>
      <c r="S26" s="10" t="str">
        <f t="shared" si="6"/>
        <v/>
      </c>
      <c r="T26" s="10" t="str">
        <f t="shared" si="6"/>
        <v/>
      </c>
      <c r="U26" s="10" t="str">
        <f t="shared" si="6"/>
        <v/>
      </c>
      <c r="V26" s="10" t="str">
        <f t="shared" si="6"/>
        <v/>
      </c>
      <c r="W26" s="10" t="str">
        <f t="shared" si="6"/>
        <v/>
      </c>
      <c r="X26" s="10" t="str">
        <f t="shared" si="6"/>
        <v/>
      </c>
      <c r="Y26" s="10" t="str">
        <f t="shared" si="6"/>
        <v/>
      </c>
      <c r="Z26" s="10" t="str">
        <f t="shared" si="6"/>
        <v/>
      </c>
      <c r="AA26" s="10" t="str">
        <f t="shared" si="6"/>
        <v/>
      </c>
      <c r="AB26" s="10" t="str">
        <f t="shared" si="6"/>
        <v/>
      </c>
      <c r="AC26" s="10" t="str">
        <f t="shared" si="9"/>
        <v/>
      </c>
      <c r="AD26" s="10" t="str">
        <f t="shared" si="9"/>
        <v/>
      </c>
      <c r="AE26" s="10" t="str">
        <f t="shared" si="9"/>
        <v/>
      </c>
      <c r="AF26" s="10" t="str">
        <f t="shared" si="9"/>
        <v/>
      </c>
      <c r="AG26" s="10" t="str">
        <f t="shared" si="9"/>
        <v/>
      </c>
      <c r="AH26" s="10" t="str">
        <f t="shared" si="9"/>
        <v/>
      </c>
      <c r="AI26" s="10" t="str">
        <f t="shared" si="9"/>
        <v/>
      </c>
      <c r="AJ26" s="10" t="str">
        <f t="shared" si="9"/>
        <v/>
      </c>
      <c r="AK26" s="10" t="str">
        <f t="shared" si="9"/>
        <v/>
      </c>
      <c r="AL26" s="10" t="str">
        <f t="shared" si="9"/>
        <v/>
      </c>
      <c r="AM26" s="10" t="str">
        <f t="shared" si="9"/>
        <v/>
      </c>
      <c r="AN26" s="10" t="str">
        <f t="shared" si="9"/>
        <v/>
      </c>
      <c r="AO26" s="10" t="str">
        <f t="shared" si="9"/>
        <v/>
      </c>
      <c r="AP26" s="10" t="str">
        <f t="shared" si="9"/>
        <v/>
      </c>
      <c r="AQ26" s="10" t="str">
        <f t="shared" si="9"/>
        <v/>
      </c>
      <c r="AR26" s="10" t="str">
        <f t="shared" si="9"/>
        <v/>
      </c>
      <c r="AS26" s="10" t="str">
        <f t="shared" si="9"/>
        <v/>
      </c>
      <c r="AT26" s="10" t="str">
        <f t="shared" si="9"/>
        <v/>
      </c>
      <c r="AU26" s="10" t="str">
        <f t="shared" si="9"/>
        <v/>
      </c>
      <c r="AV26" s="10" t="str">
        <f t="shared" si="9"/>
        <v/>
      </c>
      <c r="AW26" s="10" t="str">
        <f t="shared" si="9"/>
        <v/>
      </c>
      <c r="AX26" s="10" t="str">
        <f t="shared" si="9"/>
        <v/>
      </c>
      <c r="AY26" s="10" t="str">
        <f t="shared" si="9"/>
        <v/>
      </c>
      <c r="AZ26" s="10" t="str">
        <f t="shared" si="9"/>
        <v/>
      </c>
      <c r="BA26" s="10" t="str">
        <f t="shared" si="9"/>
        <v/>
      </c>
      <c r="BB26" s="10" t="str">
        <f t="shared" si="9"/>
        <v/>
      </c>
      <c r="BC26" s="10" t="str">
        <f t="shared" si="9"/>
        <v/>
      </c>
      <c r="BD26" s="10" t="str">
        <f t="shared" si="9"/>
        <v/>
      </c>
      <c r="BE26" s="10" t="str">
        <f t="shared" si="9"/>
        <v/>
      </c>
      <c r="BF26" s="10" t="str">
        <f t="shared" si="9"/>
        <v/>
      </c>
      <c r="BG26" s="10" t="str">
        <f t="shared" si="9"/>
        <v/>
      </c>
      <c r="BH26" s="10" t="str">
        <f t="shared" si="9"/>
        <v/>
      </c>
      <c r="BI26" s="10" t="str">
        <f t="shared" si="9"/>
        <v/>
      </c>
      <c r="BJ26" s="10" t="str">
        <f t="shared" si="9"/>
        <v/>
      </c>
      <c r="BK26" s="10" t="str">
        <f t="shared" si="9"/>
        <v/>
      </c>
      <c r="BL26" s="10" t="str">
        <f t="shared" si="9"/>
        <v/>
      </c>
      <c r="BM26" s="10" t="str">
        <f t="shared" si="9"/>
        <v/>
      </c>
      <c r="BN26" s="10" t="str">
        <f t="shared" si="9"/>
        <v/>
      </c>
      <c r="BO26" s="10" t="str">
        <f t="shared" si="9"/>
        <v/>
      </c>
      <c r="BP26" s="10" t="str">
        <f t="shared" si="9"/>
        <v/>
      </c>
      <c r="BQ26" s="10" t="str">
        <f t="shared" si="9"/>
        <v/>
      </c>
      <c r="BR26" s="10" t="str">
        <f t="shared" si="9"/>
        <v/>
      </c>
      <c r="BS26" s="10" t="str">
        <f t="shared" si="9"/>
        <v/>
      </c>
      <c r="BT26" s="10" t="str">
        <f t="shared" si="9"/>
        <v/>
      </c>
      <c r="BU26" s="10" t="str">
        <f t="shared" si="9"/>
        <v/>
      </c>
      <c r="BV26" s="10" t="str">
        <f t="shared" si="9"/>
        <v/>
      </c>
      <c r="BW26" s="10" t="str">
        <f t="shared" si="9"/>
        <v/>
      </c>
      <c r="BX26" s="10" t="str">
        <f t="shared" si="9"/>
        <v/>
      </c>
      <c r="BY26" s="10" t="str">
        <f t="shared" si="9"/>
        <v/>
      </c>
      <c r="BZ26" s="10" t="str">
        <f t="shared" si="9"/>
        <v/>
      </c>
      <c r="CA26" s="10" t="str">
        <f t="shared" si="9"/>
        <v/>
      </c>
      <c r="CB26" s="10" t="str">
        <f t="shared" si="9"/>
        <v/>
      </c>
      <c r="CC26" s="10" t="str">
        <f t="shared" si="9"/>
        <v/>
      </c>
      <c r="CD26" s="10" t="str">
        <f t="shared" si="9"/>
        <v/>
      </c>
      <c r="CE26" s="10" t="str">
        <f t="shared" si="9"/>
        <v/>
      </c>
      <c r="CF26" s="10" t="str">
        <f t="shared" si="9"/>
        <v/>
      </c>
      <c r="CG26" s="10" t="str">
        <f t="shared" si="9"/>
        <v/>
      </c>
      <c r="CH26" s="10" t="str">
        <f t="shared" si="9"/>
        <v/>
      </c>
      <c r="CI26" s="10" t="str">
        <f t="shared" si="9"/>
        <v/>
      </c>
      <c r="CJ26" s="10" t="str">
        <f t="shared" si="9"/>
        <v/>
      </c>
      <c r="CK26" s="10" t="str">
        <f t="shared" si="9"/>
        <v/>
      </c>
      <c r="CL26" s="10" t="str">
        <f t="shared" si="9"/>
        <v/>
      </c>
      <c r="CM26" s="10" t="str">
        <f t="shared" si="9"/>
        <v/>
      </c>
      <c r="CN26" s="10" t="str">
        <f t="shared" si="10"/>
        <v/>
      </c>
      <c r="CO26" s="10" t="str">
        <f t="shared" si="10"/>
        <v/>
      </c>
      <c r="CP26" s="10" t="str">
        <f t="shared" si="10"/>
        <v/>
      </c>
      <c r="CQ26" s="10" t="str">
        <f t="shared" si="10"/>
        <v/>
      </c>
      <c r="CR26" s="10" t="str">
        <f t="shared" si="10"/>
        <v/>
      </c>
      <c r="CS26" s="10" t="str">
        <f t="shared" si="10"/>
        <v/>
      </c>
      <c r="CT26" s="10" t="str">
        <f t="shared" si="10"/>
        <v/>
      </c>
      <c r="CU26" s="10" t="str">
        <f t="shared" si="10"/>
        <v/>
      </c>
      <c r="CV26" s="10" t="str">
        <f t="shared" si="10"/>
        <v/>
      </c>
      <c r="CW26" s="10" t="str">
        <f t="shared" si="10"/>
        <v>eot</v>
      </c>
      <c r="CX26" s="10" t="str">
        <f t="shared" si="10"/>
        <v/>
      </c>
      <c r="CY26" s="10" t="str">
        <f t="shared" si="10"/>
        <v/>
      </c>
      <c r="CZ26" s="10" t="str">
        <f t="shared" si="10"/>
        <v/>
      </c>
      <c r="DA26" s="10" t="str">
        <f t="shared" si="10"/>
        <v/>
      </c>
      <c r="DB26" s="10" t="str">
        <f t="shared" si="10"/>
        <v/>
      </c>
      <c r="DC26" s="10" t="str">
        <f t="shared" si="10"/>
        <v/>
      </c>
      <c r="DD26" s="10" t="str">
        <f t="shared" si="10"/>
        <v/>
      </c>
      <c r="DE26" s="10" t="str">
        <f t="shared" si="10"/>
        <v/>
      </c>
      <c r="DF26" s="10" t="str">
        <f t="shared" si="10"/>
        <v/>
      </c>
      <c r="DG26" s="10" t="str">
        <f t="shared" si="10"/>
        <v/>
      </c>
      <c r="DH26" s="10" t="str">
        <f t="shared" si="10"/>
        <v/>
      </c>
      <c r="DI26" s="10" t="str">
        <f t="shared" si="10"/>
        <v/>
      </c>
      <c r="DJ26" s="10" t="str">
        <f t="shared" si="10"/>
        <v/>
      </c>
      <c r="DK26" s="10" t="str">
        <f t="shared" si="10"/>
        <v/>
      </c>
      <c r="DL26" s="10" t="str">
        <f t="shared" si="10"/>
        <v/>
      </c>
      <c r="DM26" s="10" t="str">
        <f t="shared" si="10"/>
        <v/>
      </c>
      <c r="DN26" s="10" t="str">
        <f t="shared" si="10"/>
        <v/>
      </c>
      <c r="DO26" s="10" t="str">
        <f t="shared" si="10"/>
        <v/>
      </c>
      <c r="DP26" s="10" t="str">
        <f t="shared" si="10"/>
        <v/>
      </c>
      <c r="DQ26" s="10" t="str">
        <f t="shared" si="10"/>
        <v/>
      </c>
      <c r="DR26" s="10" t="str">
        <f t="shared" si="10"/>
        <v/>
      </c>
      <c r="DS26" s="10" t="str">
        <f t="shared" si="10"/>
        <v/>
      </c>
      <c r="DT26" s="10" t="str">
        <f t="shared" si="10"/>
        <v/>
      </c>
      <c r="DU26" s="10" t="str">
        <f t="shared" si="10"/>
        <v/>
      </c>
      <c r="DV26" s="10" t="str">
        <f t="shared" si="10"/>
        <v/>
      </c>
      <c r="DW26" s="10" t="str">
        <f t="shared" si="10"/>
        <v/>
      </c>
      <c r="DX26" s="10" t="str">
        <f t="shared" si="10"/>
        <v/>
      </c>
      <c r="DY26" s="10" t="str">
        <f t="shared" si="10"/>
        <v/>
      </c>
      <c r="DZ26" s="10" t="str">
        <f t="shared" si="10"/>
        <v/>
      </c>
      <c r="EA26" s="10" t="str">
        <f t="shared" si="10"/>
        <v/>
      </c>
      <c r="EB26" s="10" t="str">
        <f t="shared" si="10"/>
        <v/>
      </c>
      <c r="EC26" s="10" t="str">
        <f t="shared" si="10"/>
        <v/>
      </c>
      <c r="ED26" s="10" t="str">
        <f t="shared" si="10"/>
        <v/>
      </c>
      <c r="EE26" s="10" t="str">
        <f t="shared" si="10"/>
        <v/>
      </c>
      <c r="EF26" s="10" t="str">
        <f t="shared" si="10"/>
        <v/>
      </c>
      <c r="EG26" s="10" t="str">
        <f t="shared" si="10"/>
        <v/>
      </c>
      <c r="EH26" s="10" t="str">
        <f t="shared" si="10"/>
        <v/>
      </c>
      <c r="EI26" s="10" t="str">
        <f t="shared" si="10"/>
        <v/>
      </c>
      <c r="EJ26" s="10" t="str">
        <f t="shared" si="10"/>
        <v/>
      </c>
      <c r="EK26" s="10" t="str">
        <f t="shared" si="10"/>
        <v/>
      </c>
      <c r="EL26" s="10" t="str">
        <f t="shared" si="10"/>
        <v/>
      </c>
      <c r="EM26" s="10" t="str">
        <f t="shared" si="10"/>
        <v/>
      </c>
      <c r="EN26" s="10" t="str">
        <f t="shared" si="10"/>
        <v/>
      </c>
      <c r="EO26" s="10" t="str">
        <f t="shared" si="10"/>
        <v/>
      </c>
      <c r="EP26" s="10" t="str">
        <f t="shared" si="10"/>
        <v/>
      </c>
      <c r="EQ26" s="10" t="str">
        <f t="shared" si="10"/>
        <v/>
      </c>
      <c r="ER26" s="10" t="str">
        <f t="shared" si="10"/>
        <v/>
      </c>
      <c r="ES26" s="10" t="str">
        <f t="shared" si="7"/>
        <v/>
      </c>
      <c r="ET26" s="10" t="str">
        <f t="shared" si="7"/>
        <v/>
      </c>
      <c r="EU26" s="10" t="str">
        <f t="shared" si="7"/>
        <v/>
      </c>
      <c r="EV26" s="10" t="str">
        <f t="shared" si="7"/>
        <v/>
      </c>
      <c r="EW26" s="10" t="str">
        <f t="shared" si="7"/>
        <v/>
      </c>
      <c r="EX26" s="10" t="str">
        <f t="shared" si="7"/>
        <v/>
      </c>
      <c r="EY26" s="10" t="str">
        <f t="shared" si="7"/>
        <v/>
      </c>
      <c r="EZ26" s="10" t="str">
        <f t="shared" si="7"/>
        <v/>
      </c>
      <c r="FA26" s="10" t="str">
        <f t="shared" si="7"/>
        <v/>
      </c>
      <c r="FB26" s="10" t="str">
        <f t="shared" si="7"/>
        <v/>
      </c>
      <c r="FC26" s="10" t="str">
        <f t="shared" si="7"/>
        <v/>
      </c>
      <c r="FD26" s="10" t="str">
        <f t="shared" si="7"/>
        <v/>
      </c>
      <c r="FE26" s="10" t="str">
        <f t="shared" si="7"/>
        <v/>
      </c>
      <c r="FF26" s="10" t="str">
        <f t="shared" si="7"/>
        <v/>
      </c>
      <c r="FG26" s="10" t="str">
        <f t="shared" si="7"/>
        <v/>
      </c>
      <c r="FH26" s="10" t="str">
        <f t="shared" si="7"/>
        <v/>
      </c>
      <c r="FI26" s="10" t="str">
        <f t="shared" si="7"/>
        <v/>
      </c>
      <c r="FJ26" s="10" t="str">
        <f t="shared" si="7"/>
        <v/>
      </c>
      <c r="FK26" s="10" t="str">
        <f t="shared" si="7"/>
        <v/>
      </c>
      <c r="FL26" s="10" t="str">
        <f t="shared" si="7"/>
        <v/>
      </c>
      <c r="FM26" s="10" t="str">
        <f t="shared" si="7"/>
        <v/>
      </c>
      <c r="FN26" s="10" t="str">
        <f t="shared" si="7"/>
        <v/>
      </c>
      <c r="FO26" s="10" t="str">
        <f t="shared" si="7"/>
        <v/>
      </c>
      <c r="FP26" s="10" t="str">
        <f t="shared" si="7"/>
        <v/>
      </c>
      <c r="FQ26" s="10" t="str">
        <f t="shared" si="7"/>
        <v/>
      </c>
      <c r="FR26" s="10" t="str">
        <f t="shared" si="7"/>
        <v/>
      </c>
      <c r="FS26" s="10" t="str">
        <f t="shared" si="7"/>
        <v/>
      </c>
      <c r="FT26" s="10" t="str">
        <f t="shared" si="7"/>
        <v/>
      </c>
      <c r="FU26" s="10" t="str">
        <f t="shared" si="7"/>
        <v/>
      </c>
      <c r="FV26" s="10" t="str">
        <f t="shared" si="7"/>
        <v/>
      </c>
      <c r="FW26" s="10" t="str">
        <f t="shared" si="7"/>
        <v/>
      </c>
      <c r="FX26" s="10" t="str">
        <f t="shared" si="7"/>
        <v/>
      </c>
      <c r="FY26" s="10" t="str">
        <f t="shared" si="7"/>
        <v/>
      </c>
      <c r="FZ26" s="10" t="str">
        <f t="shared" si="7"/>
        <v/>
      </c>
      <c r="GA26" s="10" t="str">
        <f t="shared" si="7"/>
        <v/>
      </c>
      <c r="GB26" s="10" t="str">
        <f t="shared" si="7"/>
        <v/>
      </c>
      <c r="GC26" s="10" t="str">
        <f t="shared" si="7"/>
        <v/>
      </c>
      <c r="GD26" s="10" t="str">
        <f t="shared" si="7"/>
        <v/>
      </c>
      <c r="GE26" s="10" t="str">
        <f t="shared" si="7"/>
        <v/>
      </c>
      <c r="GF26" s="10" t="str">
        <f t="shared" si="7"/>
        <v/>
      </c>
      <c r="GG26" s="10" t="str">
        <f t="shared" si="7"/>
        <v/>
      </c>
      <c r="GH26" s="10" t="str">
        <f t="shared" si="7"/>
        <v/>
      </c>
      <c r="GI26" s="10" t="str">
        <f t="shared" si="7"/>
        <v/>
      </c>
      <c r="GJ26" s="10" t="str">
        <f t="shared" si="7"/>
        <v/>
      </c>
      <c r="GK26" s="10" t="str">
        <f t="shared" si="7"/>
        <v/>
      </c>
      <c r="GL26" s="10" t="str">
        <f t="shared" si="7"/>
        <v/>
      </c>
      <c r="GM26" s="10" t="str">
        <f t="shared" si="7"/>
        <v/>
      </c>
      <c r="GN26" s="10" t="str">
        <f t="shared" si="7"/>
        <v>otf</v>
      </c>
      <c r="GO26" s="10" t="str">
        <f t="shared" si="7"/>
        <v/>
      </c>
      <c r="GP26" s="10" t="str">
        <f t="shared" si="7"/>
        <v/>
      </c>
      <c r="GQ26" s="10" t="str">
        <f t="shared" si="7"/>
        <v/>
      </c>
      <c r="GR26" s="10" t="str">
        <f t="shared" si="7"/>
        <v/>
      </c>
      <c r="GS26" s="10" t="str">
        <f t="shared" si="7"/>
        <v/>
      </c>
      <c r="GT26" s="10" t="str">
        <f t="shared" si="7"/>
        <v/>
      </c>
      <c r="GU26" s="10" t="str">
        <f t="shared" si="7"/>
        <v/>
      </c>
      <c r="GV26" s="10" t="str">
        <f t="shared" si="7"/>
        <v/>
      </c>
      <c r="GW26" s="10" t="str">
        <f t="shared" si="11"/>
        <v/>
      </c>
      <c r="GX26" s="10" t="str">
        <f t="shared" si="11"/>
        <v/>
      </c>
      <c r="GY26" s="10" t="str">
        <f t="shared" si="11"/>
        <v/>
      </c>
      <c r="GZ26" s="10" t="str">
        <f t="shared" si="11"/>
        <v/>
      </c>
      <c r="HA26" s="10" t="str">
        <f t="shared" si="11"/>
        <v/>
      </c>
      <c r="HB26" s="10" t="str">
        <f t="shared" si="11"/>
        <v/>
      </c>
      <c r="HC26" s="10" t="str">
        <f t="shared" si="11"/>
        <v/>
      </c>
      <c r="HD26" s="10" t="str">
        <f t="shared" si="11"/>
        <v/>
      </c>
      <c r="HE26" s="10" t="str">
        <f t="shared" si="11"/>
        <v/>
      </c>
      <c r="HF26" s="10" t="str">
        <f t="shared" si="11"/>
        <v/>
      </c>
      <c r="HG26" s="10" t="str">
        <f t="shared" si="11"/>
        <v/>
      </c>
      <c r="HH26" s="10" t="str">
        <f t="shared" si="11"/>
        <v/>
      </c>
      <c r="HI26" s="10" t="str">
        <f t="shared" si="11"/>
        <v/>
      </c>
      <c r="HJ26" s="10" t="str">
        <f t="shared" si="11"/>
        <v/>
      </c>
      <c r="HK26" s="10" t="str">
        <f t="shared" si="11"/>
        <v/>
      </c>
      <c r="HL26" s="10" t="str">
        <f t="shared" si="11"/>
        <v/>
      </c>
      <c r="HM26" s="10" t="str">
        <f t="shared" si="11"/>
        <v/>
      </c>
      <c r="HN26" s="10" t="str">
        <f t="shared" si="11"/>
        <v/>
      </c>
      <c r="HO26" s="10" t="str">
        <f t="shared" si="11"/>
        <v/>
      </c>
      <c r="HP26" s="10" t="str">
        <f t="shared" si="11"/>
        <v/>
      </c>
      <c r="HQ26" s="10" t="str">
        <f t="shared" si="11"/>
        <v/>
      </c>
      <c r="HR26" s="10" t="str">
        <f t="shared" si="11"/>
        <v/>
      </c>
      <c r="HS26" s="10" t="str">
        <f t="shared" si="11"/>
        <v/>
      </c>
      <c r="HT26" s="10" t="str">
        <f t="shared" si="11"/>
        <v/>
      </c>
      <c r="HU26" s="10" t="str">
        <f t="shared" si="11"/>
        <v/>
      </c>
      <c r="HV26" s="10" t="str">
        <f t="shared" si="11"/>
        <v/>
      </c>
      <c r="HW26" s="10" t="str">
        <f t="shared" si="11"/>
        <v/>
      </c>
      <c r="HX26" s="10" t="str">
        <f t="shared" si="11"/>
        <v/>
      </c>
      <c r="HY26" s="10" t="str">
        <f t="shared" si="11"/>
        <v/>
      </c>
      <c r="HZ26" s="10" t="str">
        <f t="shared" si="11"/>
        <v/>
      </c>
      <c r="IA26" s="10" t="str">
        <f t="shared" si="11"/>
        <v/>
      </c>
      <c r="IB26" s="10" t="str">
        <f t="shared" si="11"/>
        <v/>
      </c>
      <c r="IC26" s="10" t="str">
        <f t="shared" si="11"/>
        <v/>
      </c>
      <c r="ID26" s="10" t="str">
        <f t="shared" si="11"/>
        <v/>
      </c>
      <c r="IE26" s="10" t="str">
        <f t="shared" si="11"/>
        <v/>
      </c>
      <c r="IF26" s="10" t="str">
        <f t="shared" si="11"/>
        <v/>
      </c>
      <c r="IG26" s="10" t="str">
        <f t="shared" si="11"/>
        <v/>
      </c>
      <c r="IH26" s="10" t="str">
        <f t="shared" si="11"/>
        <v/>
      </c>
      <c r="II26" s="10" t="str">
        <f t="shared" si="11"/>
        <v/>
      </c>
      <c r="IJ26" s="10" t="str">
        <f t="shared" si="11"/>
        <v/>
      </c>
      <c r="IK26" s="10" t="str">
        <f t="shared" si="12"/>
        <v/>
      </c>
      <c r="IL26" s="10" t="str">
        <f t="shared" si="12"/>
        <v/>
      </c>
      <c r="IM26" s="10" t="str">
        <f t="shared" si="12"/>
        <v/>
      </c>
      <c r="IN26" s="10" t="str">
        <f t="shared" si="12"/>
        <v/>
      </c>
      <c r="IO26" s="10" t="str">
        <f t="shared" si="12"/>
        <v/>
      </c>
      <c r="IP26" s="10" t="str">
        <f t="shared" si="12"/>
        <v/>
      </c>
      <c r="IQ26" s="10" t="str">
        <f t="shared" si="12"/>
        <v/>
      </c>
      <c r="IR26" s="10" t="str">
        <f t="shared" si="12"/>
        <v/>
      </c>
      <c r="IS26" s="10" t="str">
        <f t="shared" si="12"/>
        <v/>
      </c>
      <c r="IT26" s="10" t="str">
        <f t="shared" si="12"/>
        <v/>
      </c>
      <c r="IU26" s="10" t="str">
        <f t="shared" si="12"/>
        <v/>
      </c>
      <c r="IV26" s="10" t="str">
        <f t="shared" si="12"/>
        <v/>
      </c>
      <c r="IW26" s="10" t="str">
        <f t="shared" si="12"/>
        <v/>
      </c>
      <c r="IX26" s="10" t="str">
        <f t="shared" si="12"/>
        <v/>
      </c>
      <c r="IY26" s="10" t="str">
        <f t="shared" si="12"/>
        <v/>
      </c>
      <c r="IZ26" s="10" t="str">
        <f t="shared" si="12"/>
        <v/>
      </c>
      <c r="JA26" s="10" t="str">
        <f t="shared" si="12"/>
        <v/>
      </c>
      <c r="JB26" s="10" t="str">
        <f t="shared" si="12"/>
        <v/>
      </c>
      <c r="JC26" s="10" t="str">
        <f t="shared" si="12"/>
        <v/>
      </c>
      <c r="JD26" s="10" t="str">
        <f t="shared" si="12"/>
        <v/>
      </c>
      <c r="JE26" s="10" t="str">
        <f t="shared" si="12"/>
        <v/>
      </c>
      <c r="JF26" s="10" t="str">
        <f t="shared" si="12"/>
        <v/>
      </c>
      <c r="JG26" s="10" t="str">
        <f t="shared" si="12"/>
        <v/>
      </c>
      <c r="JH26" s="10" t="str">
        <f t="shared" si="12"/>
        <v/>
      </c>
      <c r="JI26" s="10" t="str">
        <f t="shared" si="12"/>
        <v/>
      </c>
      <c r="JJ26" s="10" t="str">
        <f t="shared" si="12"/>
        <v/>
      </c>
      <c r="JK26" s="10" t="str">
        <f t="shared" si="12"/>
        <v/>
      </c>
      <c r="JL26" s="10" t="str">
        <f t="shared" si="12"/>
        <v/>
      </c>
      <c r="JM26" s="10" t="str">
        <f t="shared" si="12"/>
        <v/>
      </c>
      <c r="JN26" s="10" t="str">
        <f t="shared" si="12"/>
        <v/>
      </c>
      <c r="JO26" s="10" t="str">
        <f t="shared" si="12"/>
        <v/>
      </c>
      <c r="JP26" s="10" t="str">
        <f t="shared" si="12"/>
        <v/>
      </c>
      <c r="JQ26" s="10" t="str">
        <f t="shared" si="12"/>
        <v/>
      </c>
      <c r="JR26" s="10" t="str">
        <f t="shared" si="12"/>
        <v/>
      </c>
      <c r="JS26" s="10" t="str">
        <f t="shared" si="12"/>
        <v/>
      </c>
      <c r="JT26" s="10" t="str">
        <f t="shared" si="12"/>
        <v/>
      </c>
      <c r="JU26" s="10" t="str">
        <f t="shared" si="12"/>
        <v/>
      </c>
      <c r="JV26" s="10" t="str">
        <f t="shared" si="12"/>
        <v/>
      </c>
      <c r="JW26" s="10" t="str">
        <f t="shared" si="12"/>
        <v/>
      </c>
      <c r="JX26" s="10" t="str">
        <f t="shared" si="12"/>
        <v/>
      </c>
      <c r="JY26" s="10" t="str">
        <f t="shared" si="12"/>
        <v/>
      </c>
      <c r="JZ26" s="10" t="str">
        <f t="shared" si="12"/>
        <v/>
      </c>
      <c r="KA26" s="10" t="str">
        <f t="shared" si="12"/>
        <v/>
      </c>
      <c r="KB26" s="10" t="str">
        <f t="shared" si="12"/>
        <v/>
      </c>
      <c r="KC26" s="10" t="str">
        <f t="shared" si="12"/>
        <v/>
      </c>
      <c r="KD26" s="10" t="str">
        <f t="shared" si="12"/>
        <v/>
      </c>
      <c r="KE26" s="10" t="str">
        <f t="shared" si="12"/>
        <v/>
      </c>
      <c r="KF26" s="10" t="str">
        <f t="shared" si="12"/>
        <v/>
      </c>
      <c r="KG26" s="10" t="str">
        <f t="shared" si="12"/>
        <v/>
      </c>
      <c r="KH26" s="10" t="str">
        <f t="shared" si="12"/>
        <v/>
      </c>
      <c r="KI26" s="10" t="str">
        <f t="shared" si="12"/>
        <v/>
      </c>
      <c r="KJ26" s="10" t="str">
        <f t="shared" si="12"/>
        <v/>
      </c>
      <c r="KK26" s="10" t="str">
        <f t="shared" si="12"/>
        <v/>
      </c>
      <c r="KL26" s="10" t="str">
        <f t="shared" si="12"/>
        <v/>
      </c>
      <c r="KM26" s="10" t="str">
        <f t="shared" si="12"/>
        <v/>
      </c>
      <c r="KN26" s="10" t="str">
        <f t="shared" si="12"/>
        <v/>
      </c>
      <c r="KO26" s="10" t="str">
        <f t="shared" si="12"/>
        <v/>
      </c>
      <c r="KP26" s="10" t="str">
        <f t="shared" si="12"/>
        <v/>
      </c>
      <c r="KQ26" s="10" t="str">
        <f t="shared" si="12"/>
        <v/>
      </c>
      <c r="KR26" s="10" t="str">
        <f t="shared" si="12"/>
        <v/>
      </c>
      <c r="KS26" s="10" t="str">
        <f t="shared" si="12"/>
        <v/>
      </c>
      <c r="KT26" s="10" t="str">
        <f t="shared" si="12"/>
        <v>ttf</v>
      </c>
      <c r="KU26" s="10" t="str">
        <f t="shared" si="12"/>
        <v/>
      </c>
      <c r="KV26" s="10" t="str">
        <f t="shared" si="12"/>
        <v/>
      </c>
      <c r="KW26" s="10" t="str">
        <f t="shared" si="13"/>
        <v/>
      </c>
      <c r="KX26" s="10" t="str">
        <f t="shared" si="13"/>
        <v/>
      </c>
      <c r="KY26" s="10" t="str">
        <f t="shared" si="13"/>
        <v/>
      </c>
      <c r="KZ26" s="10" t="str">
        <f t="shared" si="13"/>
        <v/>
      </c>
      <c r="LA26" s="10" t="str">
        <f t="shared" si="13"/>
        <v/>
      </c>
      <c r="LB26" s="10" t="str">
        <f t="shared" si="13"/>
        <v/>
      </c>
      <c r="LC26" s="10" t="str">
        <f t="shared" si="13"/>
        <v/>
      </c>
      <c r="LD26" s="10" t="str">
        <f t="shared" si="13"/>
        <v/>
      </c>
      <c r="LE26" s="10" t="str">
        <f t="shared" si="13"/>
        <v/>
      </c>
      <c r="LF26" s="10" t="str">
        <f t="shared" si="13"/>
        <v/>
      </c>
      <c r="LG26" s="10" t="str">
        <f t="shared" si="13"/>
        <v/>
      </c>
      <c r="LH26" s="10" t="str">
        <f t="shared" si="13"/>
        <v/>
      </c>
      <c r="LI26" s="10" t="str">
        <f t="shared" si="13"/>
        <v/>
      </c>
      <c r="LJ26" s="10" t="str">
        <f t="shared" si="13"/>
        <v/>
      </c>
      <c r="LK26" s="10" t="str">
        <f t="shared" si="13"/>
        <v/>
      </c>
      <c r="LL26" s="10" t="str">
        <f t="shared" si="13"/>
        <v/>
      </c>
      <c r="LM26" s="10" t="str">
        <f t="shared" si="13"/>
        <v/>
      </c>
      <c r="LN26" s="10" t="str">
        <f t="shared" si="13"/>
        <v/>
      </c>
      <c r="LO26" s="10" t="str">
        <f t="shared" si="13"/>
        <v/>
      </c>
      <c r="LP26" s="10" t="str">
        <f t="shared" si="13"/>
        <v/>
      </c>
      <c r="LQ26" s="10" t="str">
        <f t="shared" si="13"/>
        <v>woff</v>
      </c>
      <c r="LR26" s="10" t="str">
        <f t="shared" si="13"/>
        <v>woff2</v>
      </c>
      <c r="LS26" s="10" t="str">
        <f t="shared" si="13"/>
        <v/>
      </c>
      <c r="LT26" s="10" t="str">
        <f t="shared" si="13"/>
        <v/>
      </c>
      <c r="LU26" s="10" t="str">
        <f t="shared" si="13"/>
        <v/>
      </c>
      <c r="LV26" s="10" t="str">
        <f t="shared" si="13"/>
        <v/>
      </c>
      <c r="LW26" s="10" t="str">
        <f t="shared" si="13"/>
        <v/>
      </c>
      <c r="LX26" s="10" t="str">
        <f t="shared" si="13"/>
        <v/>
      </c>
      <c r="LY26" s="10" t="str">
        <f t="shared" si="13"/>
        <v/>
      </c>
      <c r="LZ26" s="10" t="str">
        <f t="shared" si="13"/>
        <v/>
      </c>
      <c r="MA26" s="10" t="str">
        <f t="shared" si="13"/>
        <v/>
      </c>
      <c r="MB26" s="10" t="str">
        <f t="shared" si="13"/>
        <v/>
      </c>
      <c r="MC26" s="10" t="str">
        <f t="shared" si="13"/>
        <v/>
      </c>
      <c r="MD26" s="10" t="str">
        <f t="shared" si="13"/>
        <v/>
      </c>
      <c r="ME26" s="10" t="str">
        <f t="shared" si="13"/>
        <v/>
      </c>
      <c r="MF26" s="10" t="str">
        <f t="shared" si="13"/>
        <v/>
      </c>
      <c r="MG26" s="10" t="str">
        <f t="shared" si="13"/>
        <v/>
      </c>
      <c r="MH26" s="10" t="str">
        <f t="shared" si="13"/>
        <v/>
      </c>
      <c r="MI26" s="10" t="str">
        <f t="shared" si="13"/>
        <v/>
      </c>
      <c r="MJ26" s="10" t="str">
        <f t="shared" si="13"/>
        <v/>
      </c>
      <c r="MK26" s="10" t="str">
        <f t="shared" si="13"/>
        <v/>
      </c>
      <c r="ML26" s="10" t="str">
        <f t="shared" si="13"/>
        <v/>
      </c>
      <c r="MM26" s="10" t="str">
        <f t="shared" si="13"/>
        <v/>
      </c>
    </row>
    <row r="27" spans="1:354" x14ac:dyDescent="0.3">
      <c r="A27" s="6" t="s">
        <v>0</v>
      </c>
      <c r="B27" s="6" t="s">
        <v>24</v>
      </c>
      <c r="C27" s="6">
        <f>1</f>
        <v>1</v>
      </c>
      <c r="E27" s="3" t="s">
        <v>238</v>
      </c>
      <c r="F27" s="8">
        <v>1</v>
      </c>
      <c r="I27" s="3" t="s">
        <v>22</v>
      </c>
      <c r="J27" t="s">
        <v>1525</v>
      </c>
      <c r="L27" s="9" t="s">
        <v>81</v>
      </c>
      <c r="M27" s="10" t="str">
        <f t="shared" si="6"/>
        <v/>
      </c>
      <c r="N27" s="10" t="str">
        <f t="shared" si="6"/>
        <v/>
      </c>
      <c r="O27" s="10" t="str">
        <f t="shared" si="6"/>
        <v/>
      </c>
      <c r="P27" s="10" t="str">
        <f t="shared" si="6"/>
        <v/>
      </c>
      <c r="Q27" s="10" t="str">
        <f t="shared" si="6"/>
        <v/>
      </c>
      <c r="R27" s="10" t="str">
        <f t="shared" si="6"/>
        <v/>
      </c>
      <c r="S27" s="10" t="str">
        <f t="shared" si="6"/>
        <v/>
      </c>
      <c r="T27" s="10" t="str">
        <f t="shared" si="6"/>
        <v>3dm</v>
      </c>
      <c r="U27" s="10" t="str">
        <f t="shared" si="6"/>
        <v>3ds</v>
      </c>
      <c r="V27" s="10" t="str">
        <f t="shared" si="6"/>
        <v/>
      </c>
      <c r="W27" s="10" t="str">
        <f t="shared" si="6"/>
        <v/>
      </c>
      <c r="X27" s="10" t="str">
        <f t="shared" si="6"/>
        <v/>
      </c>
      <c r="Y27" s="10" t="str">
        <f t="shared" si="6"/>
        <v/>
      </c>
      <c r="Z27" s="10" t="str">
        <f t="shared" si="6"/>
        <v/>
      </c>
      <c r="AA27" s="10" t="str">
        <f t="shared" si="6"/>
        <v/>
      </c>
      <c r="AB27" s="10" t="str">
        <f t="shared" si="6"/>
        <v/>
      </c>
      <c r="AC27" s="10" t="str">
        <f t="shared" si="9"/>
        <v/>
      </c>
      <c r="AD27" s="10" t="str">
        <f t="shared" si="9"/>
        <v/>
      </c>
      <c r="AE27" s="10" t="str">
        <f t="shared" ref="AE27:CP31" si="14">IF(AE11=1,AE$2,"")</f>
        <v/>
      </c>
      <c r="AF27" s="10" t="str">
        <f t="shared" si="14"/>
        <v>ai</v>
      </c>
      <c r="AG27" s="10" t="str">
        <f t="shared" si="14"/>
        <v/>
      </c>
      <c r="AH27" s="10" t="str">
        <f t="shared" si="14"/>
        <v/>
      </c>
      <c r="AI27" s="10" t="str">
        <f t="shared" si="14"/>
        <v/>
      </c>
      <c r="AJ27" s="10" t="str">
        <f t="shared" si="14"/>
        <v/>
      </c>
      <c r="AK27" s="10" t="str">
        <f t="shared" si="14"/>
        <v/>
      </c>
      <c r="AL27" s="10" t="str">
        <f t="shared" si="14"/>
        <v>ani</v>
      </c>
      <c r="AM27" s="10" t="str">
        <f t="shared" si="14"/>
        <v/>
      </c>
      <c r="AN27" s="10" t="str">
        <f t="shared" si="14"/>
        <v/>
      </c>
      <c r="AO27" s="10" t="str">
        <f t="shared" si="14"/>
        <v/>
      </c>
      <c r="AP27" s="10" t="str">
        <f t="shared" si="14"/>
        <v/>
      </c>
      <c r="AQ27" s="10" t="str">
        <f t="shared" si="14"/>
        <v/>
      </c>
      <c r="AR27" s="10" t="str">
        <f t="shared" si="14"/>
        <v/>
      </c>
      <c r="AS27" s="10" t="str">
        <f t="shared" si="14"/>
        <v/>
      </c>
      <c r="AT27" s="10" t="str">
        <f t="shared" si="14"/>
        <v/>
      </c>
      <c r="AU27" s="10" t="str">
        <f t="shared" si="14"/>
        <v/>
      </c>
      <c r="AV27" s="10" t="str">
        <f t="shared" si="14"/>
        <v/>
      </c>
      <c r="AW27" s="10" t="str">
        <f t="shared" si="14"/>
        <v/>
      </c>
      <c r="AX27" s="10" t="str">
        <f t="shared" si="14"/>
        <v/>
      </c>
      <c r="AY27" s="10" t="str">
        <f t="shared" si="14"/>
        <v/>
      </c>
      <c r="AZ27" s="10" t="str">
        <f t="shared" si="14"/>
        <v/>
      </c>
      <c r="BA27" s="10" t="str">
        <f t="shared" si="14"/>
        <v/>
      </c>
      <c r="BB27" s="10" t="str">
        <f t="shared" si="14"/>
        <v/>
      </c>
      <c r="BC27" s="10" t="str">
        <f t="shared" si="14"/>
        <v/>
      </c>
      <c r="BD27" s="10" t="str">
        <f t="shared" si="14"/>
        <v/>
      </c>
      <c r="BE27" s="10" t="str">
        <f t="shared" si="14"/>
        <v>bmp</v>
      </c>
      <c r="BF27" s="10" t="str">
        <f t="shared" si="14"/>
        <v/>
      </c>
      <c r="BG27" s="10" t="str">
        <f t="shared" si="14"/>
        <v/>
      </c>
      <c r="BH27" s="10" t="str">
        <f t="shared" si="14"/>
        <v/>
      </c>
      <c r="BI27" s="10" t="str">
        <f t="shared" si="14"/>
        <v/>
      </c>
      <c r="BJ27" s="10" t="str">
        <f t="shared" si="14"/>
        <v/>
      </c>
      <c r="BK27" s="10" t="str">
        <f t="shared" si="14"/>
        <v/>
      </c>
      <c r="BL27" s="10" t="str">
        <f t="shared" si="14"/>
        <v/>
      </c>
      <c r="BM27" s="10" t="str">
        <f t="shared" si="14"/>
        <v/>
      </c>
      <c r="BN27" s="10" t="str">
        <f t="shared" si="14"/>
        <v/>
      </c>
      <c r="BO27" s="10" t="str">
        <f t="shared" si="14"/>
        <v/>
      </c>
      <c r="BP27" s="10" t="str">
        <f t="shared" si="14"/>
        <v/>
      </c>
      <c r="BQ27" s="10" t="str">
        <f t="shared" si="14"/>
        <v/>
      </c>
      <c r="BR27" s="10" t="str">
        <f t="shared" si="14"/>
        <v/>
      </c>
      <c r="BS27" s="10" t="str">
        <f t="shared" si="14"/>
        <v/>
      </c>
      <c r="BT27" s="10" t="str">
        <f t="shared" si="14"/>
        <v/>
      </c>
      <c r="BU27" s="10" t="str">
        <f t="shared" si="14"/>
        <v/>
      </c>
      <c r="BV27" s="10" t="str">
        <f t="shared" si="14"/>
        <v/>
      </c>
      <c r="BW27" s="10" t="str">
        <f t="shared" si="14"/>
        <v/>
      </c>
      <c r="BX27" s="10" t="str">
        <f t="shared" si="14"/>
        <v/>
      </c>
      <c r="BY27" s="10" t="str">
        <f t="shared" si="14"/>
        <v/>
      </c>
      <c r="BZ27" s="10" t="str">
        <f t="shared" si="14"/>
        <v>dds</v>
      </c>
      <c r="CA27" s="10" t="str">
        <f t="shared" si="14"/>
        <v/>
      </c>
      <c r="CB27" s="10" t="str">
        <f t="shared" si="14"/>
        <v/>
      </c>
      <c r="CC27" s="10" t="str">
        <f t="shared" si="14"/>
        <v/>
      </c>
      <c r="CD27" s="10" t="str">
        <f t="shared" si="14"/>
        <v/>
      </c>
      <c r="CE27" s="10" t="str">
        <f t="shared" si="14"/>
        <v/>
      </c>
      <c r="CF27" s="10" t="str">
        <f t="shared" si="14"/>
        <v/>
      </c>
      <c r="CG27" s="10" t="str">
        <f t="shared" si="14"/>
        <v/>
      </c>
      <c r="CH27" s="10" t="str">
        <f t="shared" si="14"/>
        <v/>
      </c>
      <c r="CI27" s="10" t="str">
        <f t="shared" si="14"/>
        <v/>
      </c>
      <c r="CJ27" s="10" t="str">
        <f t="shared" si="14"/>
        <v/>
      </c>
      <c r="CK27" s="10" t="str">
        <f t="shared" si="14"/>
        <v/>
      </c>
      <c r="CL27" s="10" t="str">
        <f t="shared" si="14"/>
        <v/>
      </c>
      <c r="CM27" s="10" t="str">
        <f t="shared" si="14"/>
        <v/>
      </c>
      <c r="CN27" s="10" t="str">
        <f t="shared" si="14"/>
        <v/>
      </c>
      <c r="CO27" s="10" t="str">
        <f t="shared" si="14"/>
        <v/>
      </c>
      <c r="CP27" s="10" t="str">
        <f t="shared" si="14"/>
        <v/>
      </c>
      <c r="CQ27" s="10" t="str">
        <f t="shared" si="10"/>
        <v/>
      </c>
      <c r="CR27" s="10" t="str">
        <f t="shared" si="10"/>
        <v>dwg</v>
      </c>
      <c r="CS27" s="10" t="str">
        <f t="shared" si="10"/>
        <v>dxf</v>
      </c>
      <c r="CT27" s="10" t="str">
        <f t="shared" si="10"/>
        <v/>
      </c>
      <c r="CU27" s="10" t="str">
        <f t="shared" si="10"/>
        <v/>
      </c>
      <c r="CV27" s="10" t="str">
        <f t="shared" si="10"/>
        <v/>
      </c>
      <c r="CW27" s="10" t="str">
        <f t="shared" si="10"/>
        <v/>
      </c>
      <c r="CX27" s="10" t="str">
        <f t="shared" si="10"/>
        <v>eps</v>
      </c>
      <c r="CY27" s="10" t="str">
        <f t="shared" si="10"/>
        <v/>
      </c>
      <c r="CZ27" s="10" t="str">
        <f t="shared" si="10"/>
        <v/>
      </c>
      <c r="DA27" s="10" t="str">
        <f t="shared" si="10"/>
        <v/>
      </c>
      <c r="DB27" s="10" t="str">
        <f t="shared" si="10"/>
        <v/>
      </c>
      <c r="DC27" s="10" t="str">
        <f t="shared" si="10"/>
        <v/>
      </c>
      <c r="DD27" s="10" t="str">
        <f t="shared" si="10"/>
        <v/>
      </c>
      <c r="DE27" s="10" t="str">
        <f t="shared" si="10"/>
        <v/>
      </c>
      <c r="DF27" s="10" t="str">
        <f t="shared" si="10"/>
        <v/>
      </c>
      <c r="DG27" s="10" t="str">
        <f t="shared" si="10"/>
        <v/>
      </c>
      <c r="DH27" s="10" t="str">
        <f t="shared" si="10"/>
        <v/>
      </c>
      <c r="DI27" s="10" t="str">
        <f t="shared" si="10"/>
        <v>gif</v>
      </c>
      <c r="DJ27" s="10" t="str">
        <f t="shared" si="10"/>
        <v/>
      </c>
      <c r="DK27" s="10" t="str">
        <f t="shared" ref="DK27:FV32" si="15">IF(DK11=1,DK$2,"")</f>
        <v>gpx</v>
      </c>
      <c r="DL27" s="10" t="str">
        <f t="shared" si="15"/>
        <v/>
      </c>
      <c r="DM27" s="10" t="str">
        <f t="shared" si="15"/>
        <v/>
      </c>
      <c r="DN27" s="10" t="str">
        <f t="shared" si="15"/>
        <v/>
      </c>
      <c r="DO27" s="10" t="str">
        <f t="shared" si="15"/>
        <v/>
      </c>
      <c r="DP27" s="10" t="str">
        <f t="shared" si="15"/>
        <v/>
      </c>
      <c r="DQ27" s="10" t="str">
        <f t="shared" si="15"/>
        <v/>
      </c>
      <c r="DR27" s="10" t="str">
        <f t="shared" si="15"/>
        <v/>
      </c>
      <c r="DS27" s="10" t="str">
        <f t="shared" si="15"/>
        <v/>
      </c>
      <c r="DT27" s="10" t="str">
        <f t="shared" si="15"/>
        <v/>
      </c>
      <c r="DU27" s="10" t="str">
        <f t="shared" si="15"/>
        <v>ico</v>
      </c>
      <c r="DV27" s="10" t="str">
        <f t="shared" si="15"/>
        <v/>
      </c>
      <c r="DW27" s="10" t="str">
        <f t="shared" si="15"/>
        <v/>
      </c>
      <c r="DX27" s="10" t="str">
        <f t="shared" si="15"/>
        <v/>
      </c>
      <c r="DY27" s="10" t="str">
        <f t="shared" si="15"/>
        <v/>
      </c>
      <c r="DZ27" s="10" t="str">
        <f t="shared" si="15"/>
        <v/>
      </c>
      <c r="EA27" s="10" t="str">
        <f t="shared" si="15"/>
        <v/>
      </c>
      <c r="EB27" s="10" t="str">
        <f t="shared" si="15"/>
        <v/>
      </c>
      <c r="EC27" s="10" t="str">
        <f t="shared" si="15"/>
        <v/>
      </c>
      <c r="ED27" s="10" t="str">
        <f t="shared" si="15"/>
        <v>jpe</v>
      </c>
      <c r="EE27" s="10" t="str">
        <f t="shared" si="15"/>
        <v>jpeg</v>
      </c>
      <c r="EF27" s="10" t="str">
        <f t="shared" si="15"/>
        <v>jpg</v>
      </c>
      <c r="EG27" s="10" t="str">
        <f t="shared" si="15"/>
        <v/>
      </c>
      <c r="EH27" s="10" t="str">
        <f t="shared" si="15"/>
        <v/>
      </c>
      <c r="EI27" s="10" t="str">
        <f t="shared" si="15"/>
        <v/>
      </c>
      <c r="EJ27" s="10" t="str">
        <f t="shared" si="15"/>
        <v>kml</v>
      </c>
      <c r="EK27" s="10" t="str">
        <f t="shared" si="15"/>
        <v>kmz</v>
      </c>
      <c r="EL27" s="10" t="str">
        <f t="shared" si="15"/>
        <v/>
      </c>
      <c r="EM27" s="10" t="str">
        <f t="shared" si="15"/>
        <v/>
      </c>
      <c r="EN27" s="10" t="str">
        <f t="shared" si="15"/>
        <v/>
      </c>
      <c r="EO27" s="10" t="str">
        <f t="shared" si="15"/>
        <v/>
      </c>
      <c r="EP27" s="10" t="str">
        <f t="shared" si="15"/>
        <v/>
      </c>
      <c r="EQ27" s="10" t="str">
        <f t="shared" si="15"/>
        <v/>
      </c>
      <c r="ER27" s="10" t="str">
        <f t="shared" si="15"/>
        <v/>
      </c>
      <c r="ES27" s="10" t="str">
        <f t="shared" si="7"/>
        <v/>
      </c>
      <c r="ET27" s="10" t="str">
        <f t="shared" si="7"/>
        <v/>
      </c>
      <c r="EU27" s="10" t="str">
        <f t="shared" si="7"/>
        <v/>
      </c>
      <c r="EV27" s="10" t="str">
        <f t="shared" si="7"/>
        <v/>
      </c>
      <c r="EW27" s="10" t="str">
        <f t="shared" si="7"/>
        <v/>
      </c>
      <c r="EX27" s="10" t="str">
        <f t="shared" si="7"/>
        <v/>
      </c>
      <c r="EY27" s="10" t="str">
        <f t="shared" si="7"/>
        <v/>
      </c>
      <c r="EZ27" s="10" t="str">
        <f t="shared" si="7"/>
        <v/>
      </c>
      <c r="FA27" s="10" t="str">
        <f t="shared" si="7"/>
        <v/>
      </c>
      <c r="FB27" s="10" t="str">
        <f t="shared" si="7"/>
        <v/>
      </c>
      <c r="FC27" s="10" t="str">
        <f t="shared" si="7"/>
        <v/>
      </c>
      <c r="FD27" s="10" t="str">
        <f t="shared" si="7"/>
        <v>max</v>
      </c>
      <c r="FE27" s="10" t="str">
        <f t="shared" si="7"/>
        <v/>
      </c>
      <c r="FF27" s="10" t="str">
        <f t="shared" si="7"/>
        <v/>
      </c>
      <c r="FG27" s="10" t="str">
        <f t="shared" si="7"/>
        <v/>
      </c>
      <c r="FH27" s="10" t="str">
        <f t="shared" si="7"/>
        <v/>
      </c>
      <c r="FI27" s="10" t="str">
        <f t="shared" si="7"/>
        <v/>
      </c>
      <c r="FJ27" s="10" t="str">
        <f t="shared" si="7"/>
        <v/>
      </c>
      <c r="FK27" s="10" t="str">
        <f t="shared" si="7"/>
        <v/>
      </c>
      <c r="FL27" s="10" t="str">
        <f t="shared" si="7"/>
        <v/>
      </c>
      <c r="FM27" s="10" t="str">
        <f t="shared" si="7"/>
        <v/>
      </c>
      <c r="FN27" s="10" t="str">
        <f t="shared" si="7"/>
        <v/>
      </c>
      <c r="FO27" s="10" t="str">
        <f t="shared" si="7"/>
        <v/>
      </c>
      <c r="FP27" s="10" t="str">
        <f t="shared" si="7"/>
        <v/>
      </c>
      <c r="FQ27" s="10" t="str">
        <f t="shared" si="7"/>
        <v/>
      </c>
      <c r="FR27" s="10" t="str">
        <f t="shared" si="7"/>
        <v/>
      </c>
      <c r="FS27" s="10" t="str">
        <f t="shared" si="7"/>
        <v/>
      </c>
      <c r="FT27" s="10" t="str">
        <f t="shared" si="7"/>
        <v/>
      </c>
      <c r="FU27" s="10" t="str">
        <f t="shared" si="7"/>
        <v/>
      </c>
      <c r="FV27" s="10" t="str">
        <f t="shared" si="7"/>
        <v/>
      </c>
      <c r="FW27" s="10" t="str">
        <f t="shared" si="7"/>
        <v/>
      </c>
      <c r="FX27" s="10" t="str">
        <f t="shared" si="7"/>
        <v/>
      </c>
      <c r="FY27" s="10" t="str">
        <f t="shared" si="7"/>
        <v/>
      </c>
      <c r="FZ27" s="10" t="str">
        <f t="shared" si="7"/>
        <v/>
      </c>
      <c r="GA27" s="10" t="str">
        <f t="shared" si="7"/>
        <v/>
      </c>
      <c r="GB27" s="10" t="str">
        <f t="shared" si="7"/>
        <v/>
      </c>
      <c r="GC27" s="10" t="str">
        <f t="shared" si="7"/>
        <v/>
      </c>
      <c r="GD27" s="10" t="str">
        <f t="shared" si="7"/>
        <v/>
      </c>
      <c r="GE27" s="10" t="str">
        <f t="shared" si="7"/>
        <v/>
      </c>
      <c r="GF27" s="10" t="str">
        <f t="shared" si="7"/>
        <v/>
      </c>
      <c r="GG27" s="10" t="str">
        <f t="shared" si="7"/>
        <v/>
      </c>
      <c r="GH27" s="10" t="str">
        <f t="shared" si="7"/>
        <v/>
      </c>
      <c r="GI27" s="10" t="str">
        <f t="shared" si="7"/>
        <v/>
      </c>
      <c r="GJ27" s="10" t="str">
        <f t="shared" si="7"/>
        <v/>
      </c>
      <c r="GK27" s="10" t="str">
        <f t="shared" si="7"/>
        <v/>
      </c>
      <c r="GL27" s="10" t="str">
        <f t="shared" si="7"/>
        <v/>
      </c>
      <c r="GM27" s="10" t="str">
        <f t="shared" si="7"/>
        <v/>
      </c>
      <c r="GN27" s="10" t="str">
        <f t="shared" si="7"/>
        <v/>
      </c>
      <c r="GO27" s="10" t="str">
        <f t="shared" si="7"/>
        <v/>
      </c>
      <c r="GP27" s="10" t="str">
        <f t="shared" si="7"/>
        <v/>
      </c>
      <c r="GQ27" s="10" t="str">
        <f t="shared" si="7"/>
        <v/>
      </c>
      <c r="GR27" s="10" t="str">
        <f t="shared" si="7"/>
        <v/>
      </c>
      <c r="GS27" s="10" t="str">
        <f t="shared" si="7"/>
        <v/>
      </c>
      <c r="GT27" s="10" t="str">
        <f t="shared" si="7"/>
        <v>pcx</v>
      </c>
      <c r="GU27" s="10" t="str">
        <f t="shared" si="7"/>
        <v/>
      </c>
      <c r="GV27" s="10" t="str">
        <f t="shared" si="7"/>
        <v/>
      </c>
      <c r="GW27" s="10" t="str">
        <f t="shared" si="11"/>
        <v/>
      </c>
      <c r="GX27" s="10" t="str">
        <f t="shared" si="11"/>
        <v/>
      </c>
      <c r="GY27" s="10" t="str">
        <f t="shared" si="11"/>
        <v/>
      </c>
      <c r="GZ27" s="10" t="str">
        <f t="shared" si="11"/>
        <v>png</v>
      </c>
      <c r="HA27" s="10" t="str">
        <f t="shared" si="11"/>
        <v/>
      </c>
      <c r="HB27" s="10" t="str">
        <f t="shared" si="11"/>
        <v/>
      </c>
      <c r="HC27" s="10" t="str">
        <f t="shared" si="11"/>
        <v/>
      </c>
      <c r="HD27" s="10" t="str">
        <f t="shared" si="11"/>
        <v/>
      </c>
      <c r="HE27" s="10" t="str">
        <f t="shared" si="11"/>
        <v/>
      </c>
      <c r="HF27" s="10" t="str">
        <f t="shared" si="11"/>
        <v/>
      </c>
      <c r="HG27" s="10" t="str">
        <f t="shared" si="11"/>
        <v/>
      </c>
      <c r="HH27" s="10" t="str">
        <f t="shared" si="11"/>
        <v/>
      </c>
      <c r="HI27" s="10" t="str">
        <f t="shared" si="11"/>
        <v/>
      </c>
      <c r="HJ27" s="10" t="str">
        <f t="shared" si="11"/>
        <v/>
      </c>
      <c r="HK27" s="10" t="str">
        <f t="shared" si="11"/>
        <v>ps</v>
      </c>
      <c r="HL27" s="10" t="str">
        <f t="shared" si="11"/>
        <v/>
      </c>
      <c r="HM27" s="10" t="str">
        <f t="shared" si="11"/>
        <v>psd</v>
      </c>
      <c r="HN27" s="10" t="str">
        <f t="shared" si="11"/>
        <v/>
      </c>
      <c r="HO27" s="10" t="str">
        <f t="shared" si="11"/>
        <v/>
      </c>
      <c r="HP27" s="10" t="str">
        <f t="shared" si="11"/>
        <v/>
      </c>
      <c r="HQ27" s="10" t="str">
        <f t="shared" si="11"/>
        <v/>
      </c>
      <c r="HR27" s="10" t="str">
        <f t="shared" si="11"/>
        <v/>
      </c>
      <c r="HS27" s="10" t="str">
        <f t="shared" si="11"/>
        <v/>
      </c>
      <c r="HT27" s="10" t="str">
        <f t="shared" si="11"/>
        <v/>
      </c>
      <c r="HU27" s="10" t="str">
        <f t="shared" si="11"/>
        <v/>
      </c>
      <c r="HV27" s="10" t="str">
        <f t="shared" si="11"/>
        <v/>
      </c>
      <c r="HW27" s="10" t="str">
        <f t="shared" si="11"/>
        <v/>
      </c>
      <c r="HX27" s="10" t="str">
        <f t="shared" si="11"/>
        <v/>
      </c>
      <c r="HY27" s="10" t="str">
        <f t="shared" si="11"/>
        <v/>
      </c>
      <c r="HZ27" s="10" t="str">
        <f t="shared" si="11"/>
        <v/>
      </c>
      <c r="IA27" s="10" t="str">
        <f t="shared" si="11"/>
        <v/>
      </c>
      <c r="IB27" s="10" t="str">
        <f t="shared" si="11"/>
        <v/>
      </c>
      <c r="IC27" s="10" t="str">
        <f t="shared" si="11"/>
        <v/>
      </c>
      <c r="ID27" s="10" t="str">
        <f t="shared" si="11"/>
        <v/>
      </c>
      <c r="IE27" s="10" t="str">
        <f t="shared" si="11"/>
        <v/>
      </c>
      <c r="IF27" s="10" t="str">
        <f t="shared" si="11"/>
        <v/>
      </c>
      <c r="IG27" s="10" t="str">
        <f t="shared" si="11"/>
        <v/>
      </c>
      <c r="IH27" s="10" t="str">
        <f t="shared" si="11"/>
        <v/>
      </c>
      <c r="II27" s="10" t="str">
        <f t="shared" si="11"/>
        <v/>
      </c>
      <c r="IJ27" s="10" t="str">
        <f t="shared" si="11"/>
        <v/>
      </c>
      <c r="IK27" s="10" t="str">
        <f t="shared" si="12"/>
        <v/>
      </c>
      <c r="IL27" s="10" t="str">
        <f t="shared" si="12"/>
        <v/>
      </c>
      <c r="IM27" s="10" t="str">
        <f t="shared" si="12"/>
        <v/>
      </c>
      <c r="IN27" s="10" t="str">
        <f t="shared" si="12"/>
        <v/>
      </c>
      <c r="IO27" s="10" t="str">
        <f t="shared" si="12"/>
        <v/>
      </c>
      <c r="IP27" s="10" t="str">
        <f t="shared" si="12"/>
        <v/>
      </c>
      <c r="IQ27" s="10" t="str">
        <f t="shared" si="12"/>
        <v/>
      </c>
      <c r="IR27" s="10" t="str">
        <f t="shared" si="12"/>
        <v/>
      </c>
      <c r="IS27" s="10" t="str">
        <f t="shared" si="12"/>
        <v/>
      </c>
      <c r="IT27" s="10" t="str">
        <f t="shared" si="12"/>
        <v/>
      </c>
      <c r="IU27" s="10" t="str">
        <f t="shared" si="12"/>
        <v/>
      </c>
      <c r="IV27" s="10" t="str">
        <f t="shared" si="12"/>
        <v/>
      </c>
      <c r="IW27" s="10" t="str">
        <f t="shared" si="12"/>
        <v/>
      </c>
      <c r="IX27" s="10" t="str">
        <f t="shared" si="12"/>
        <v/>
      </c>
      <c r="IY27" s="10" t="str">
        <f t="shared" si="12"/>
        <v/>
      </c>
      <c r="IZ27" s="10" t="str">
        <f t="shared" si="12"/>
        <v/>
      </c>
      <c r="JA27" s="10" t="str">
        <f t="shared" si="12"/>
        <v/>
      </c>
      <c r="JB27" s="10" t="str">
        <f t="shared" si="12"/>
        <v/>
      </c>
      <c r="JC27" s="10" t="str">
        <f t="shared" ref="JC27:LN32" si="16">IF(JC11=1,JC$2,"")</f>
        <v/>
      </c>
      <c r="JD27" s="10" t="str">
        <f t="shared" si="16"/>
        <v/>
      </c>
      <c r="JE27" s="10" t="str">
        <f t="shared" si="16"/>
        <v/>
      </c>
      <c r="JF27" s="10" t="str">
        <f t="shared" si="16"/>
        <v/>
      </c>
      <c r="JG27" s="10" t="str">
        <f t="shared" si="16"/>
        <v/>
      </c>
      <c r="JH27" s="10" t="str">
        <f t="shared" si="16"/>
        <v/>
      </c>
      <c r="JI27" s="10" t="str">
        <f t="shared" si="16"/>
        <v/>
      </c>
      <c r="JJ27" s="10" t="str">
        <f t="shared" si="16"/>
        <v/>
      </c>
      <c r="JK27" s="10" t="str">
        <f t="shared" si="16"/>
        <v/>
      </c>
      <c r="JL27" s="10" t="str">
        <f t="shared" si="16"/>
        <v/>
      </c>
      <c r="JM27" s="10" t="str">
        <f t="shared" si="16"/>
        <v/>
      </c>
      <c r="JN27" s="10" t="str">
        <f t="shared" si="16"/>
        <v/>
      </c>
      <c r="JO27" s="10" t="str">
        <f t="shared" si="16"/>
        <v/>
      </c>
      <c r="JP27" s="10" t="str">
        <f t="shared" si="16"/>
        <v/>
      </c>
      <c r="JQ27" s="10" t="str">
        <f t="shared" si="16"/>
        <v/>
      </c>
      <c r="JR27" s="10" t="str">
        <f t="shared" si="16"/>
        <v/>
      </c>
      <c r="JS27" s="10" t="str">
        <f t="shared" si="16"/>
        <v/>
      </c>
      <c r="JT27" s="10" t="str">
        <f t="shared" si="16"/>
        <v/>
      </c>
      <c r="JU27" s="10" t="str">
        <f t="shared" si="16"/>
        <v/>
      </c>
      <c r="JV27" s="10" t="str">
        <f t="shared" si="16"/>
        <v/>
      </c>
      <c r="JW27" s="10" t="str">
        <f t="shared" si="16"/>
        <v/>
      </c>
      <c r="JX27" s="10" t="str">
        <f t="shared" si="16"/>
        <v/>
      </c>
      <c r="JY27" s="10" t="str">
        <f t="shared" si="16"/>
        <v/>
      </c>
      <c r="JZ27" s="10" t="str">
        <f t="shared" si="16"/>
        <v/>
      </c>
      <c r="KA27" s="10" t="str">
        <f t="shared" si="16"/>
        <v/>
      </c>
      <c r="KB27" s="10" t="str">
        <f t="shared" si="16"/>
        <v/>
      </c>
      <c r="KC27" s="10" t="str">
        <f t="shared" si="16"/>
        <v>svg</v>
      </c>
      <c r="KD27" s="10" t="str">
        <f t="shared" si="16"/>
        <v/>
      </c>
      <c r="KE27" s="10" t="str">
        <f t="shared" si="16"/>
        <v/>
      </c>
      <c r="KF27" s="10" t="str">
        <f t="shared" si="16"/>
        <v/>
      </c>
      <c r="KG27" s="10" t="str">
        <f t="shared" si="16"/>
        <v/>
      </c>
      <c r="KH27" s="10" t="str">
        <f t="shared" si="16"/>
        <v/>
      </c>
      <c r="KI27" s="10" t="str">
        <f t="shared" si="16"/>
        <v/>
      </c>
      <c r="KJ27" s="10" t="str">
        <f t="shared" si="16"/>
        <v>tga</v>
      </c>
      <c r="KK27" s="10" t="str">
        <f t="shared" si="16"/>
        <v/>
      </c>
      <c r="KL27" s="10" t="str">
        <f t="shared" si="16"/>
        <v>thm</v>
      </c>
      <c r="KM27" s="10" t="str">
        <f t="shared" si="16"/>
        <v/>
      </c>
      <c r="KN27" s="10" t="str">
        <f t="shared" si="16"/>
        <v>tif</v>
      </c>
      <c r="KO27" s="10" t="str">
        <f t="shared" si="16"/>
        <v>tiff</v>
      </c>
      <c r="KP27" s="10" t="str">
        <f t="shared" si="16"/>
        <v/>
      </c>
      <c r="KQ27" s="10" t="str">
        <f t="shared" si="16"/>
        <v/>
      </c>
      <c r="KR27" s="10" t="str">
        <f t="shared" si="16"/>
        <v/>
      </c>
      <c r="KS27" s="10" t="str">
        <f t="shared" si="16"/>
        <v/>
      </c>
      <c r="KT27" s="10" t="str">
        <f t="shared" si="16"/>
        <v/>
      </c>
      <c r="KU27" s="10" t="str">
        <f t="shared" si="16"/>
        <v/>
      </c>
      <c r="KV27" s="10" t="str">
        <f t="shared" si="16"/>
        <v/>
      </c>
      <c r="KW27" s="10" t="str">
        <f t="shared" si="16"/>
        <v/>
      </c>
      <c r="KX27" s="10" t="str">
        <f t="shared" si="16"/>
        <v/>
      </c>
      <c r="KY27" s="10" t="str">
        <f t="shared" si="16"/>
        <v/>
      </c>
      <c r="KZ27" s="10" t="str">
        <f t="shared" si="16"/>
        <v/>
      </c>
      <c r="LA27" s="10" t="str">
        <f t="shared" si="16"/>
        <v>vlt</v>
      </c>
      <c r="LB27" s="10" t="str">
        <f t="shared" si="16"/>
        <v/>
      </c>
      <c r="LC27" s="10" t="str">
        <f t="shared" si="16"/>
        <v/>
      </c>
      <c r="LD27" s="10" t="str">
        <f t="shared" si="16"/>
        <v/>
      </c>
      <c r="LE27" s="10" t="str">
        <f t="shared" si="16"/>
        <v/>
      </c>
      <c r="LF27" s="10" t="str">
        <f t="shared" si="16"/>
        <v/>
      </c>
      <c r="LG27" s="10" t="str">
        <f t="shared" si="16"/>
        <v/>
      </c>
      <c r="LH27" s="10" t="str">
        <f t="shared" si="16"/>
        <v/>
      </c>
      <c r="LI27" s="10" t="str">
        <f t="shared" si="16"/>
        <v/>
      </c>
      <c r="LJ27" s="10" t="str">
        <f t="shared" si="16"/>
        <v>webp</v>
      </c>
      <c r="LK27" s="10" t="str">
        <f t="shared" si="16"/>
        <v/>
      </c>
      <c r="LL27" s="10" t="str">
        <f t="shared" si="16"/>
        <v/>
      </c>
      <c r="LM27" s="10" t="str">
        <f t="shared" si="16"/>
        <v/>
      </c>
      <c r="LN27" s="10" t="str">
        <f t="shared" si="16"/>
        <v>wmf</v>
      </c>
      <c r="LO27" s="10" t="str">
        <f t="shared" si="13"/>
        <v/>
      </c>
      <c r="LP27" s="10" t="str">
        <f t="shared" si="13"/>
        <v/>
      </c>
      <c r="LQ27" s="10" t="str">
        <f t="shared" si="13"/>
        <v/>
      </c>
      <c r="LR27" s="10" t="str">
        <f t="shared" si="13"/>
        <v/>
      </c>
      <c r="LS27" s="10" t="str">
        <f t="shared" si="13"/>
        <v/>
      </c>
      <c r="LT27" s="10" t="str">
        <f t="shared" si="13"/>
        <v/>
      </c>
      <c r="LU27" s="10" t="str">
        <f t="shared" si="13"/>
        <v/>
      </c>
      <c r="LV27" s="10" t="str">
        <f t="shared" si="13"/>
        <v>xcf</v>
      </c>
      <c r="LW27" s="10" t="str">
        <f t="shared" si="13"/>
        <v/>
      </c>
      <c r="LX27" s="10" t="str">
        <f t="shared" si="13"/>
        <v/>
      </c>
      <c r="LY27" s="10" t="str">
        <f t="shared" si="13"/>
        <v/>
      </c>
      <c r="LZ27" s="10" t="str">
        <f t="shared" si="13"/>
        <v/>
      </c>
      <c r="MA27" s="10" t="str">
        <f t="shared" si="13"/>
        <v/>
      </c>
      <c r="MB27" s="10" t="str">
        <f t="shared" si="13"/>
        <v/>
      </c>
      <c r="MC27" s="10" t="str">
        <f t="shared" si="13"/>
        <v/>
      </c>
      <c r="MD27" s="10" t="str">
        <f t="shared" si="13"/>
        <v/>
      </c>
      <c r="ME27" s="10" t="str">
        <f t="shared" si="13"/>
        <v/>
      </c>
      <c r="MF27" s="10" t="str">
        <f t="shared" si="13"/>
        <v/>
      </c>
      <c r="MG27" s="10" t="str">
        <f t="shared" si="13"/>
        <v/>
      </c>
      <c r="MH27" s="10" t="str">
        <f t="shared" si="13"/>
        <v/>
      </c>
      <c r="MI27" s="10" t="str">
        <f t="shared" si="13"/>
        <v/>
      </c>
      <c r="MJ27" s="10" t="str">
        <f t="shared" si="13"/>
        <v/>
      </c>
      <c r="MK27" s="10" t="str">
        <f t="shared" si="13"/>
        <v/>
      </c>
      <c r="ML27" s="10" t="str">
        <f t="shared" si="13"/>
        <v/>
      </c>
      <c r="MM27" s="10" t="str">
        <f t="shared" si="13"/>
        <v/>
      </c>
    </row>
    <row r="28" spans="1:354" x14ac:dyDescent="0.3">
      <c r="A28" s="6" t="s">
        <v>0</v>
      </c>
      <c r="B28" s="6" t="s">
        <v>25</v>
      </c>
      <c r="C28" s="6">
        <f>1</f>
        <v>1</v>
      </c>
      <c r="E28" s="3" t="s">
        <v>279</v>
      </c>
      <c r="F28" s="8">
        <v>1</v>
      </c>
      <c r="I28" s="3" t="s">
        <v>23</v>
      </c>
      <c r="J28" t="s">
        <v>1526</v>
      </c>
      <c r="L28" s="9" t="s">
        <v>76</v>
      </c>
      <c r="M28" s="10" t="str">
        <f t="shared" si="6"/>
        <v/>
      </c>
      <c r="N28" s="10" t="str">
        <f t="shared" si="6"/>
        <v/>
      </c>
      <c r="O28" s="10" t="str">
        <f t="shared" si="6"/>
        <v/>
      </c>
      <c r="P28" s="10" t="str">
        <f t="shared" si="6"/>
        <v/>
      </c>
      <c r="Q28" s="10" t="str">
        <f t="shared" si="6"/>
        <v/>
      </c>
      <c r="R28" s="10" t="str">
        <f t="shared" si="6"/>
        <v/>
      </c>
      <c r="S28" s="10" t="str">
        <f t="shared" si="6"/>
        <v/>
      </c>
      <c r="T28" s="10" t="str">
        <f t="shared" si="6"/>
        <v/>
      </c>
      <c r="U28" s="10" t="str">
        <f t="shared" si="6"/>
        <v/>
      </c>
      <c r="V28" s="10" t="str">
        <f t="shared" si="6"/>
        <v/>
      </c>
      <c r="W28" s="10" t="str">
        <f t="shared" si="6"/>
        <v/>
      </c>
      <c r="X28" s="10" t="str">
        <f t="shared" si="6"/>
        <v/>
      </c>
      <c r="Y28" s="10" t="str">
        <f t="shared" si="6"/>
        <v/>
      </c>
      <c r="Z28" s="10" t="str">
        <f t="shared" si="6"/>
        <v/>
      </c>
      <c r="AA28" s="10" t="str">
        <f t="shared" si="6"/>
        <v/>
      </c>
      <c r="AB28" s="10" t="str">
        <f t="shared" si="6"/>
        <v/>
      </c>
      <c r="AC28" s="10" t="str">
        <f t="shared" ref="N28:AV32" si="17">IF(AC12=1,AC$2,"")</f>
        <v/>
      </c>
      <c r="AD28" s="10" t="str">
        <f t="shared" si="17"/>
        <v/>
      </c>
      <c r="AE28" s="10" t="str">
        <f t="shared" si="17"/>
        <v/>
      </c>
      <c r="AF28" s="10" t="str">
        <f t="shared" si="17"/>
        <v/>
      </c>
      <c r="AG28" s="10" t="str">
        <f t="shared" si="17"/>
        <v/>
      </c>
      <c r="AH28" s="10" t="str">
        <f t="shared" si="14"/>
        <v/>
      </c>
      <c r="AI28" s="10" t="str">
        <f t="shared" si="14"/>
        <v/>
      </c>
      <c r="AJ28" s="10" t="str">
        <f t="shared" si="14"/>
        <v/>
      </c>
      <c r="AK28" s="10" t="str">
        <f t="shared" si="14"/>
        <v/>
      </c>
      <c r="AL28" s="10" t="str">
        <f t="shared" si="14"/>
        <v/>
      </c>
      <c r="AM28" s="10" t="str">
        <f t="shared" si="14"/>
        <v/>
      </c>
      <c r="AN28" s="10" t="str">
        <f t="shared" si="14"/>
        <v/>
      </c>
      <c r="AO28" s="10" t="str">
        <f t="shared" si="14"/>
        <v/>
      </c>
      <c r="AP28" s="10" t="str">
        <f t="shared" si="14"/>
        <v/>
      </c>
      <c r="AQ28" s="10" t="str">
        <f t="shared" si="14"/>
        <v/>
      </c>
      <c r="AR28" s="10" t="str">
        <f t="shared" si="14"/>
        <v/>
      </c>
      <c r="AS28" s="10" t="str">
        <f t="shared" si="14"/>
        <v/>
      </c>
      <c r="AT28" s="10" t="str">
        <f t="shared" si="14"/>
        <v/>
      </c>
      <c r="AU28" s="10" t="str">
        <f t="shared" si="14"/>
        <v/>
      </c>
      <c r="AV28" s="10" t="str">
        <f t="shared" si="14"/>
        <v/>
      </c>
      <c r="AW28" s="10" t="str">
        <f t="shared" si="14"/>
        <v/>
      </c>
      <c r="AX28" s="10" t="str">
        <f t="shared" si="14"/>
        <v/>
      </c>
      <c r="AY28" s="10" t="str">
        <f t="shared" si="14"/>
        <v/>
      </c>
      <c r="AZ28" s="10" t="str">
        <f t="shared" si="14"/>
        <v/>
      </c>
      <c r="BA28" s="10" t="str">
        <f t="shared" si="14"/>
        <v/>
      </c>
      <c r="BB28" s="10" t="str">
        <f t="shared" si="14"/>
        <v/>
      </c>
      <c r="BC28" s="10" t="str">
        <f t="shared" si="14"/>
        <v/>
      </c>
      <c r="BD28" s="10" t="str">
        <f t="shared" si="14"/>
        <v/>
      </c>
      <c r="BE28" s="10" t="str">
        <f t="shared" si="14"/>
        <v/>
      </c>
      <c r="BF28" s="10" t="str">
        <f t="shared" si="14"/>
        <v/>
      </c>
      <c r="BG28" s="10" t="str">
        <f t="shared" si="14"/>
        <v/>
      </c>
      <c r="BH28" s="10" t="str">
        <f t="shared" si="14"/>
        <v/>
      </c>
      <c r="BI28" s="10" t="str">
        <f t="shared" si="14"/>
        <v/>
      </c>
      <c r="BJ28" s="10" t="str">
        <f t="shared" si="14"/>
        <v/>
      </c>
      <c r="BK28" s="10" t="str">
        <f t="shared" si="14"/>
        <v/>
      </c>
      <c r="BL28" s="10" t="str">
        <f t="shared" si="14"/>
        <v/>
      </c>
      <c r="BM28" s="10" t="str">
        <f t="shared" si="14"/>
        <v/>
      </c>
      <c r="BN28" s="10" t="str">
        <f t="shared" si="14"/>
        <v/>
      </c>
      <c r="BO28" s="10" t="str">
        <f t="shared" si="14"/>
        <v/>
      </c>
      <c r="BP28" s="10" t="str">
        <f t="shared" si="14"/>
        <v/>
      </c>
      <c r="BQ28" s="10" t="str">
        <f t="shared" si="14"/>
        <v/>
      </c>
      <c r="BR28" s="10" t="str">
        <f t="shared" si="14"/>
        <v/>
      </c>
      <c r="BS28" s="10" t="str">
        <f t="shared" si="14"/>
        <v/>
      </c>
      <c r="BT28" s="10" t="str">
        <f t="shared" si="14"/>
        <v/>
      </c>
      <c r="BU28" s="10" t="str">
        <f t="shared" si="14"/>
        <v/>
      </c>
      <c r="BV28" s="10" t="str">
        <f t="shared" si="14"/>
        <v/>
      </c>
      <c r="BW28" s="10" t="str">
        <f t="shared" si="14"/>
        <v/>
      </c>
      <c r="BX28" s="10" t="str">
        <f t="shared" si="14"/>
        <v/>
      </c>
      <c r="BY28" s="10" t="str">
        <f t="shared" si="14"/>
        <v/>
      </c>
      <c r="BZ28" s="10" t="str">
        <f t="shared" si="14"/>
        <v/>
      </c>
      <c r="CA28" s="10" t="str">
        <f t="shared" si="14"/>
        <v/>
      </c>
      <c r="CB28" s="10" t="str">
        <f t="shared" si="14"/>
        <v/>
      </c>
      <c r="CC28" s="10" t="str">
        <f t="shared" si="14"/>
        <v/>
      </c>
      <c r="CD28" s="10" t="str">
        <f t="shared" si="14"/>
        <v/>
      </c>
      <c r="CE28" s="10" t="str">
        <f t="shared" si="14"/>
        <v/>
      </c>
      <c r="CF28" s="10" t="str">
        <f t="shared" si="14"/>
        <v>doc</v>
      </c>
      <c r="CG28" s="10" t="str">
        <f t="shared" si="14"/>
        <v>docm</v>
      </c>
      <c r="CH28" s="10" t="str">
        <f t="shared" si="14"/>
        <v>docx</v>
      </c>
      <c r="CI28" s="10" t="str">
        <f t="shared" si="14"/>
        <v/>
      </c>
      <c r="CJ28" s="10" t="str">
        <f t="shared" si="14"/>
        <v/>
      </c>
      <c r="CK28" s="10" t="str">
        <f t="shared" si="14"/>
        <v/>
      </c>
      <c r="CL28" s="10" t="str">
        <f t="shared" si="14"/>
        <v/>
      </c>
      <c r="CM28" s="10" t="str">
        <f t="shared" si="14"/>
        <v/>
      </c>
      <c r="CN28" s="10" t="str">
        <f t="shared" si="14"/>
        <v/>
      </c>
      <c r="CO28" s="10" t="str">
        <f t="shared" si="14"/>
        <v/>
      </c>
      <c r="CP28" s="10" t="str">
        <f t="shared" si="14"/>
        <v/>
      </c>
      <c r="CQ28" s="10" t="str">
        <f t="shared" ref="CQ28:FB32" si="18">IF(CQ12=1,CQ$2,"")</f>
        <v/>
      </c>
      <c r="CR28" s="10" t="str">
        <f t="shared" si="18"/>
        <v/>
      </c>
      <c r="CS28" s="10" t="str">
        <f t="shared" si="18"/>
        <v/>
      </c>
      <c r="CT28" s="10" t="str">
        <f t="shared" si="18"/>
        <v/>
      </c>
      <c r="CU28" s="10" t="str">
        <f t="shared" si="18"/>
        <v/>
      </c>
      <c r="CV28" s="10" t="str">
        <f t="shared" si="18"/>
        <v/>
      </c>
      <c r="CW28" s="10" t="str">
        <f t="shared" si="18"/>
        <v/>
      </c>
      <c r="CX28" s="10" t="str">
        <f t="shared" si="18"/>
        <v/>
      </c>
      <c r="CY28" s="10" t="str">
        <f t="shared" si="18"/>
        <v/>
      </c>
      <c r="CZ28" s="10" t="str">
        <f t="shared" si="18"/>
        <v/>
      </c>
      <c r="DA28" s="10" t="str">
        <f t="shared" si="18"/>
        <v/>
      </c>
      <c r="DB28" s="10" t="str">
        <f t="shared" si="18"/>
        <v/>
      </c>
      <c r="DC28" s="10" t="str">
        <f t="shared" si="18"/>
        <v/>
      </c>
      <c r="DD28" s="10" t="str">
        <f t="shared" si="18"/>
        <v/>
      </c>
      <c r="DE28" s="10" t="str">
        <f t="shared" si="18"/>
        <v/>
      </c>
      <c r="DF28" s="10" t="str">
        <f t="shared" si="18"/>
        <v/>
      </c>
      <c r="DG28" s="10" t="str">
        <f t="shared" si="18"/>
        <v/>
      </c>
      <c r="DH28" s="10" t="str">
        <f t="shared" si="18"/>
        <v/>
      </c>
      <c r="DI28" s="10" t="str">
        <f t="shared" si="18"/>
        <v/>
      </c>
      <c r="DJ28" s="10" t="str">
        <f t="shared" si="18"/>
        <v/>
      </c>
      <c r="DK28" s="10" t="str">
        <f t="shared" si="18"/>
        <v/>
      </c>
      <c r="DL28" s="10" t="str">
        <f t="shared" si="18"/>
        <v/>
      </c>
      <c r="DM28" s="10" t="str">
        <f t="shared" si="18"/>
        <v/>
      </c>
      <c r="DN28" s="10" t="str">
        <f t="shared" si="18"/>
        <v/>
      </c>
      <c r="DO28" s="10" t="str">
        <f t="shared" si="18"/>
        <v/>
      </c>
      <c r="DP28" s="10" t="str">
        <f t="shared" si="18"/>
        <v/>
      </c>
      <c r="DQ28" s="10" t="str">
        <f t="shared" si="18"/>
        <v/>
      </c>
      <c r="DR28" s="10" t="str">
        <f t="shared" si="18"/>
        <v/>
      </c>
      <c r="DS28" s="10" t="str">
        <f t="shared" si="18"/>
        <v/>
      </c>
      <c r="DT28" s="10" t="str">
        <f t="shared" si="18"/>
        <v/>
      </c>
      <c r="DU28" s="10" t="str">
        <f t="shared" si="18"/>
        <v/>
      </c>
      <c r="DV28" s="10" t="str">
        <f t="shared" si="18"/>
        <v>ics</v>
      </c>
      <c r="DW28" s="10" t="str">
        <f t="shared" si="18"/>
        <v/>
      </c>
      <c r="DX28" s="10" t="str">
        <f t="shared" si="18"/>
        <v/>
      </c>
      <c r="DY28" s="10" t="str">
        <f t="shared" si="18"/>
        <v/>
      </c>
      <c r="DZ28" s="10" t="str">
        <f t="shared" si="18"/>
        <v/>
      </c>
      <c r="EA28" s="10" t="str">
        <f t="shared" si="18"/>
        <v/>
      </c>
      <c r="EB28" s="10" t="str">
        <f t="shared" si="18"/>
        <v/>
      </c>
      <c r="EC28" s="10" t="str">
        <f t="shared" si="18"/>
        <v/>
      </c>
      <c r="ED28" s="10" t="str">
        <f t="shared" si="18"/>
        <v/>
      </c>
      <c r="EE28" s="10" t="str">
        <f t="shared" si="18"/>
        <v/>
      </c>
      <c r="EF28" s="10" t="str">
        <f t="shared" si="15"/>
        <v/>
      </c>
      <c r="EG28" s="10" t="str">
        <f t="shared" si="15"/>
        <v/>
      </c>
      <c r="EH28" s="10" t="str">
        <f t="shared" si="15"/>
        <v/>
      </c>
      <c r="EI28" s="10" t="str">
        <f t="shared" si="15"/>
        <v/>
      </c>
      <c r="EJ28" s="10" t="str">
        <f t="shared" si="15"/>
        <v/>
      </c>
      <c r="EK28" s="10" t="str">
        <f t="shared" si="15"/>
        <v/>
      </c>
      <c r="EL28" s="10" t="str">
        <f t="shared" si="15"/>
        <v/>
      </c>
      <c r="EM28" s="10" t="str">
        <f t="shared" si="15"/>
        <v/>
      </c>
      <c r="EN28" s="10" t="str">
        <f t="shared" si="15"/>
        <v/>
      </c>
      <c r="EO28" s="10" t="str">
        <f t="shared" si="15"/>
        <v/>
      </c>
      <c r="EP28" s="10" t="str">
        <f t="shared" si="15"/>
        <v/>
      </c>
      <c r="EQ28" s="10" t="str">
        <f t="shared" si="15"/>
        <v/>
      </c>
      <c r="ER28" s="10" t="str">
        <f t="shared" si="15"/>
        <v/>
      </c>
      <c r="ES28" s="10" t="str">
        <f t="shared" si="15"/>
        <v/>
      </c>
      <c r="ET28" s="10" t="str">
        <f t="shared" si="15"/>
        <v/>
      </c>
      <c r="EU28" s="10" t="str">
        <f t="shared" si="15"/>
        <v/>
      </c>
      <c r="EV28" s="10" t="str">
        <f t="shared" si="15"/>
        <v/>
      </c>
      <c r="EW28" s="10" t="str">
        <f t="shared" si="15"/>
        <v/>
      </c>
      <c r="EX28" s="10" t="str">
        <f t="shared" si="15"/>
        <v/>
      </c>
      <c r="EY28" s="10" t="str">
        <f t="shared" si="15"/>
        <v/>
      </c>
      <c r="EZ28" s="10" t="str">
        <f t="shared" si="15"/>
        <v/>
      </c>
      <c r="FA28" s="10" t="str">
        <f t="shared" si="15"/>
        <v/>
      </c>
      <c r="FB28" s="10" t="str">
        <f t="shared" si="15"/>
        <v/>
      </c>
      <c r="FC28" s="10" t="str">
        <f t="shared" si="15"/>
        <v/>
      </c>
      <c r="FD28" s="10" t="str">
        <f t="shared" si="15"/>
        <v/>
      </c>
      <c r="FE28" s="10" t="str">
        <f t="shared" si="15"/>
        <v/>
      </c>
      <c r="FF28" s="10" t="str">
        <f t="shared" si="15"/>
        <v/>
      </c>
      <c r="FG28" s="10" t="str">
        <f t="shared" si="15"/>
        <v/>
      </c>
      <c r="FH28" s="10" t="str">
        <f t="shared" si="15"/>
        <v/>
      </c>
      <c r="FI28" s="10" t="str">
        <f t="shared" si="15"/>
        <v/>
      </c>
      <c r="FJ28" s="10" t="str">
        <f t="shared" si="15"/>
        <v/>
      </c>
      <c r="FK28" s="10" t="str">
        <f t="shared" si="15"/>
        <v/>
      </c>
      <c r="FL28" s="10" t="str">
        <f t="shared" si="15"/>
        <v/>
      </c>
      <c r="FM28" s="10" t="str">
        <f t="shared" si="15"/>
        <v/>
      </c>
      <c r="FN28" s="10" t="str">
        <f t="shared" si="15"/>
        <v/>
      </c>
      <c r="FO28" s="10" t="str">
        <f t="shared" si="15"/>
        <v/>
      </c>
      <c r="FP28" s="10" t="str">
        <f t="shared" si="15"/>
        <v/>
      </c>
      <c r="FQ28" s="10" t="str">
        <f t="shared" si="15"/>
        <v/>
      </c>
      <c r="FR28" s="10" t="str">
        <f t="shared" si="15"/>
        <v/>
      </c>
      <c r="FS28" s="10" t="str">
        <f t="shared" si="15"/>
        <v/>
      </c>
      <c r="FT28" s="10" t="str">
        <f t="shared" si="15"/>
        <v/>
      </c>
      <c r="FU28" s="10" t="str">
        <f t="shared" si="15"/>
        <v/>
      </c>
      <c r="FV28" s="10" t="str">
        <f t="shared" si="15"/>
        <v/>
      </c>
      <c r="FW28" s="10" t="str">
        <f t="shared" si="7"/>
        <v/>
      </c>
      <c r="FX28" s="10" t="str">
        <f t="shared" si="7"/>
        <v/>
      </c>
      <c r="FY28" s="10" t="str">
        <f t="shared" si="7"/>
        <v/>
      </c>
      <c r="FZ28" s="10" t="str">
        <f t="shared" si="7"/>
        <v/>
      </c>
      <c r="GA28" s="10" t="str">
        <f t="shared" ref="GA28:IL28" si="19">IF(GA12=1,GA$2,"")</f>
        <v/>
      </c>
      <c r="GB28" s="10" t="str">
        <f t="shared" si="19"/>
        <v/>
      </c>
      <c r="GC28" s="10" t="str">
        <f t="shared" si="19"/>
        <v/>
      </c>
      <c r="GD28" s="10" t="str">
        <f t="shared" si="19"/>
        <v/>
      </c>
      <c r="GE28" s="10" t="str">
        <f t="shared" si="19"/>
        <v/>
      </c>
      <c r="GF28" s="10" t="str">
        <f t="shared" si="19"/>
        <v/>
      </c>
      <c r="GG28" s="10" t="str">
        <f t="shared" si="19"/>
        <v/>
      </c>
      <c r="GH28" s="10" t="str">
        <f t="shared" si="19"/>
        <v/>
      </c>
      <c r="GI28" s="10" t="str">
        <f t="shared" si="19"/>
        <v>ods</v>
      </c>
      <c r="GJ28" s="10" t="str">
        <f t="shared" si="19"/>
        <v>odt</v>
      </c>
      <c r="GK28" s="10" t="str">
        <f t="shared" si="19"/>
        <v/>
      </c>
      <c r="GL28" s="10" t="str">
        <f t="shared" si="19"/>
        <v/>
      </c>
      <c r="GM28" s="10" t="str">
        <f t="shared" si="19"/>
        <v/>
      </c>
      <c r="GN28" s="10" t="str">
        <f t="shared" si="19"/>
        <v/>
      </c>
      <c r="GO28" s="10" t="str">
        <f t="shared" si="19"/>
        <v/>
      </c>
      <c r="GP28" s="10" t="str">
        <f t="shared" si="19"/>
        <v/>
      </c>
      <c r="GQ28" s="10" t="str">
        <f t="shared" si="19"/>
        <v/>
      </c>
      <c r="GR28" s="10" t="str">
        <f t="shared" si="11"/>
        <v/>
      </c>
      <c r="GS28" s="10" t="str">
        <f t="shared" si="11"/>
        <v/>
      </c>
      <c r="GT28" s="10" t="str">
        <f t="shared" si="11"/>
        <v/>
      </c>
      <c r="GU28" s="10" t="str">
        <f t="shared" si="11"/>
        <v/>
      </c>
      <c r="GV28" s="10" t="str">
        <f t="shared" si="11"/>
        <v/>
      </c>
      <c r="GW28" s="10" t="str">
        <f t="shared" si="11"/>
        <v/>
      </c>
      <c r="GX28" s="10" t="str">
        <f t="shared" si="11"/>
        <v/>
      </c>
      <c r="GY28" s="10" t="str">
        <f t="shared" si="11"/>
        <v/>
      </c>
      <c r="GZ28" s="10" t="str">
        <f t="shared" si="11"/>
        <v/>
      </c>
      <c r="HA28" s="10" t="str">
        <f t="shared" si="11"/>
        <v/>
      </c>
      <c r="HB28" s="10" t="str">
        <f t="shared" si="11"/>
        <v/>
      </c>
      <c r="HC28" s="10" t="str">
        <f t="shared" si="11"/>
        <v/>
      </c>
      <c r="HD28" s="10" t="str">
        <f t="shared" si="11"/>
        <v/>
      </c>
      <c r="HE28" s="10" t="str">
        <f t="shared" si="11"/>
        <v/>
      </c>
      <c r="HF28" s="10" t="str">
        <f t="shared" si="11"/>
        <v/>
      </c>
      <c r="HG28" s="10" t="str">
        <f t="shared" si="11"/>
        <v/>
      </c>
      <c r="HH28" s="10" t="str">
        <f t="shared" si="11"/>
        <v>ppt</v>
      </c>
      <c r="HI28" s="10" t="str">
        <f t="shared" si="11"/>
        <v>pptm</v>
      </c>
      <c r="HJ28" s="10" t="str">
        <f t="shared" si="11"/>
        <v>pptx</v>
      </c>
      <c r="HK28" s="10" t="str">
        <f t="shared" si="11"/>
        <v/>
      </c>
      <c r="HL28" s="10" t="str">
        <f t="shared" si="11"/>
        <v/>
      </c>
      <c r="HM28" s="10" t="str">
        <f t="shared" si="11"/>
        <v/>
      </c>
      <c r="HN28" s="10" t="str">
        <f t="shared" si="11"/>
        <v/>
      </c>
      <c r="HO28" s="10" t="str">
        <f t="shared" si="11"/>
        <v/>
      </c>
      <c r="HP28" s="10" t="str">
        <f t="shared" si="11"/>
        <v/>
      </c>
      <c r="HQ28" s="10" t="str">
        <f t="shared" si="11"/>
        <v/>
      </c>
      <c r="HR28" s="10" t="str">
        <f t="shared" si="11"/>
        <v/>
      </c>
      <c r="HS28" s="10" t="str">
        <f t="shared" si="11"/>
        <v/>
      </c>
      <c r="HT28" s="10" t="str">
        <f t="shared" si="11"/>
        <v/>
      </c>
      <c r="HU28" s="10" t="str">
        <f t="shared" si="11"/>
        <v/>
      </c>
      <c r="HV28" s="10" t="str">
        <f t="shared" si="11"/>
        <v/>
      </c>
      <c r="HW28" s="10" t="str">
        <f t="shared" ref="HW28:KH31" si="20">IF(HW12=1,HW$2,"")</f>
        <v/>
      </c>
      <c r="HX28" s="10" t="str">
        <f t="shared" si="20"/>
        <v/>
      </c>
      <c r="HY28" s="10" t="str">
        <f t="shared" si="20"/>
        <v/>
      </c>
      <c r="HZ28" s="10" t="str">
        <f t="shared" si="20"/>
        <v/>
      </c>
      <c r="IA28" s="10" t="str">
        <f t="shared" si="20"/>
        <v/>
      </c>
      <c r="IB28" s="10" t="str">
        <f t="shared" si="20"/>
        <v/>
      </c>
      <c r="IC28" s="10" t="str">
        <f t="shared" si="20"/>
        <v/>
      </c>
      <c r="ID28" s="10" t="str">
        <f t="shared" si="20"/>
        <v/>
      </c>
      <c r="IE28" s="10" t="str">
        <f t="shared" si="20"/>
        <v/>
      </c>
      <c r="IF28" s="10" t="str">
        <f t="shared" si="20"/>
        <v/>
      </c>
      <c r="IG28" s="10" t="str">
        <f t="shared" si="20"/>
        <v/>
      </c>
      <c r="IH28" s="10" t="str">
        <f t="shared" si="20"/>
        <v/>
      </c>
      <c r="II28" s="10" t="str">
        <f t="shared" si="20"/>
        <v/>
      </c>
      <c r="IJ28" s="10" t="str">
        <f t="shared" si="20"/>
        <v/>
      </c>
      <c r="IK28" s="10" t="str">
        <f t="shared" si="20"/>
        <v/>
      </c>
      <c r="IL28" s="10" t="str">
        <f t="shared" si="20"/>
        <v/>
      </c>
      <c r="IM28" s="10" t="str">
        <f t="shared" si="20"/>
        <v/>
      </c>
      <c r="IN28" s="10" t="str">
        <f t="shared" si="20"/>
        <v/>
      </c>
      <c r="IO28" s="10" t="str">
        <f t="shared" si="20"/>
        <v/>
      </c>
      <c r="IP28" s="10" t="str">
        <f t="shared" si="20"/>
        <v/>
      </c>
      <c r="IQ28" s="10" t="str">
        <f t="shared" si="20"/>
        <v/>
      </c>
      <c r="IR28" s="10" t="str">
        <f t="shared" si="20"/>
        <v/>
      </c>
      <c r="IS28" s="10" t="str">
        <f t="shared" si="20"/>
        <v/>
      </c>
      <c r="IT28" s="10" t="str">
        <f t="shared" si="20"/>
        <v/>
      </c>
      <c r="IU28" s="10" t="str">
        <f t="shared" si="20"/>
        <v/>
      </c>
      <c r="IV28" s="10" t="str">
        <f t="shared" si="20"/>
        <v/>
      </c>
      <c r="IW28" s="10" t="str">
        <f t="shared" si="20"/>
        <v/>
      </c>
      <c r="IX28" s="10" t="str">
        <f t="shared" si="20"/>
        <v/>
      </c>
      <c r="IY28" s="10" t="str">
        <f t="shared" si="20"/>
        <v/>
      </c>
      <c r="IZ28" s="10" t="str">
        <f t="shared" si="20"/>
        <v/>
      </c>
      <c r="JA28" s="10" t="str">
        <f t="shared" si="20"/>
        <v/>
      </c>
      <c r="JB28" s="10" t="str">
        <f t="shared" si="20"/>
        <v/>
      </c>
      <c r="JC28" s="10" t="str">
        <f t="shared" si="20"/>
        <v/>
      </c>
      <c r="JD28" s="10" t="str">
        <f t="shared" si="20"/>
        <v/>
      </c>
      <c r="JE28" s="10" t="str">
        <f t="shared" si="20"/>
        <v/>
      </c>
      <c r="JF28" s="10" t="str">
        <f t="shared" si="20"/>
        <v/>
      </c>
      <c r="JG28" s="10" t="str">
        <f t="shared" si="20"/>
        <v/>
      </c>
      <c r="JH28" s="10" t="str">
        <f t="shared" si="20"/>
        <v/>
      </c>
      <c r="JI28" s="10" t="str">
        <f t="shared" si="20"/>
        <v/>
      </c>
      <c r="JJ28" s="10" t="str">
        <f t="shared" si="16"/>
        <v/>
      </c>
      <c r="JK28" s="10" t="str">
        <f t="shared" si="16"/>
        <v/>
      </c>
      <c r="JL28" s="10" t="str">
        <f t="shared" si="16"/>
        <v/>
      </c>
      <c r="JM28" s="10" t="str">
        <f t="shared" si="16"/>
        <v/>
      </c>
      <c r="JN28" s="10" t="str">
        <f t="shared" si="16"/>
        <v/>
      </c>
      <c r="JO28" s="10" t="str">
        <f t="shared" si="16"/>
        <v/>
      </c>
      <c r="JP28" s="10" t="str">
        <f t="shared" si="16"/>
        <v/>
      </c>
      <c r="JQ28" s="10" t="str">
        <f t="shared" si="16"/>
        <v/>
      </c>
      <c r="JR28" s="10" t="str">
        <f t="shared" si="16"/>
        <v/>
      </c>
      <c r="JS28" s="10" t="str">
        <f t="shared" si="16"/>
        <v/>
      </c>
      <c r="JT28" s="10" t="str">
        <f t="shared" si="16"/>
        <v/>
      </c>
      <c r="JU28" s="10" t="str">
        <f t="shared" si="16"/>
        <v/>
      </c>
      <c r="JV28" s="10" t="str">
        <f t="shared" si="16"/>
        <v/>
      </c>
      <c r="JW28" s="10" t="str">
        <f t="shared" si="16"/>
        <v/>
      </c>
      <c r="JX28" s="10" t="str">
        <f t="shared" si="16"/>
        <v/>
      </c>
      <c r="JY28" s="10" t="str">
        <f t="shared" si="16"/>
        <v/>
      </c>
      <c r="JZ28" s="10" t="str">
        <f t="shared" si="16"/>
        <v/>
      </c>
      <c r="KA28" s="10" t="str">
        <f t="shared" si="16"/>
        <v/>
      </c>
      <c r="KB28" s="10" t="str">
        <f t="shared" si="16"/>
        <v/>
      </c>
      <c r="KC28" s="10" t="str">
        <f t="shared" si="16"/>
        <v/>
      </c>
      <c r="KD28" s="10" t="str">
        <f t="shared" si="16"/>
        <v/>
      </c>
      <c r="KE28" s="10" t="str">
        <f t="shared" si="16"/>
        <v/>
      </c>
      <c r="KF28" s="10" t="str">
        <f t="shared" si="16"/>
        <v/>
      </c>
      <c r="KG28" s="10" t="str">
        <f t="shared" si="16"/>
        <v/>
      </c>
      <c r="KH28" s="10" t="str">
        <f t="shared" si="16"/>
        <v/>
      </c>
      <c r="KI28" s="10" t="str">
        <f t="shared" si="16"/>
        <v/>
      </c>
      <c r="KJ28" s="10" t="str">
        <f t="shared" si="16"/>
        <v/>
      </c>
      <c r="KK28" s="10" t="str">
        <f t="shared" si="16"/>
        <v/>
      </c>
      <c r="KL28" s="10" t="str">
        <f t="shared" si="16"/>
        <v/>
      </c>
      <c r="KM28" s="10" t="str">
        <f t="shared" si="16"/>
        <v/>
      </c>
      <c r="KN28" s="10" t="str">
        <f t="shared" si="16"/>
        <v/>
      </c>
      <c r="KO28" s="10" t="str">
        <f t="shared" si="16"/>
        <v/>
      </c>
      <c r="KP28" s="10" t="str">
        <f t="shared" si="16"/>
        <v/>
      </c>
      <c r="KQ28" s="10" t="str">
        <f t="shared" si="16"/>
        <v/>
      </c>
      <c r="KR28" s="10" t="str">
        <f t="shared" si="16"/>
        <v/>
      </c>
      <c r="KS28" s="10" t="str">
        <f t="shared" si="16"/>
        <v/>
      </c>
      <c r="KT28" s="10" t="str">
        <f t="shared" si="16"/>
        <v/>
      </c>
      <c r="KU28" s="10" t="str">
        <f t="shared" si="16"/>
        <v/>
      </c>
      <c r="KV28" s="10" t="str">
        <f t="shared" si="16"/>
        <v/>
      </c>
      <c r="KW28" s="10" t="str">
        <f t="shared" si="16"/>
        <v/>
      </c>
      <c r="KX28" s="10" t="str">
        <f t="shared" si="16"/>
        <v>vcf</v>
      </c>
      <c r="KY28" s="10" t="str">
        <f t="shared" si="16"/>
        <v/>
      </c>
      <c r="KZ28" s="10" t="str">
        <f t="shared" si="16"/>
        <v/>
      </c>
      <c r="LA28" s="10" t="str">
        <f t="shared" si="16"/>
        <v/>
      </c>
      <c r="LB28" s="10" t="str">
        <f t="shared" si="16"/>
        <v/>
      </c>
      <c r="LC28" s="10" t="str">
        <f t="shared" si="16"/>
        <v/>
      </c>
      <c r="LD28" s="10" t="str">
        <f t="shared" si="16"/>
        <v/>
      </c>
      <c r="LE28" s="10" t="str">
        <f t="shared" si="16"/>
        <v/>
      </c>
      <c r="LF28" s="10" t="str">
        <f t="shared" si="16"/>
        <v/>
      </c>
      <c r="LG28" s="10" t="str">
        <f t="shared" si="16"/>
        <v/>
      </c>
      <c r="LH28" s="10" t="str">
        <f t="shared" si="16"/>
        <v/>
      </c>
      <c r="LI28" s="10" t="str">
        <f t="shared" si="16"/>
        <v/>
      </c>
      <c r="LJ28" s="10" t="str">
        <f t="shared" si="16"/>
        <v/>
      </c>
      <c r="LK28" s="10" t="str">
        <f t="shared" si="16"/>
        <v/>
      </c>
      <c r="LL28" s="10" t="str">
        <f t="shared" si="16"/>
        <v/>
      </c>
      <c r="LM28" s="10" t="str">
        <f t="shared" si="16"/>
        <v/>
      </c>
      <c r="LN28" s="10" t="str">
        <f t="shared" si="16"/>
        <v/>
      </c>
      <c r="LO28" s="10" t="str">
        <f t="shared" si="13"/>
        <v/>
      </c>
      <c r="LP28" s="10" t="str">
        <f t="shared" si="13"/>
        <v/>
      </c>
      <c r="LQ28" s="10" t="str">
        <f t="shared" si="13"/>
        <v/>
      </c>
      <c r="LR28" s="10" t="str">
        <f t="shared" si="13"/>
        <v/>
      </c>
      <c r="LS28" s="10" t="str">
        <f t="shared" si="13"/>
        <v/>
      </c>
      <c r="LT28" s="10" t="str">
        <f t="shared" si="13"/>
        <v/>
      </c>
      <c r="LU28" s="10" t="str">
        <f t="shared" si="13"/>
        <v/>
      </c>
      <c r="LV28" s="10" t="str">
        <f t="shared" si="13"/>
        <v/>
      </c>
      <c r="LW28" s="10" t="str">
        <f t="shared" si="13"/>
        <v/>
      </c>
      <c r="LX28" s="10" t="str">
        <f t="shared" si="13"/>
        <v>xlam</v>
      </c>
      <c r="LY28" s="10" t="str">
        <f t="shared" si="13"/>
        <v>xls</v>
      </c>
      <c r="LZ28" s="10" t="str">
        <f t="shared" si="13"/>
        <v>xlsb</v>
      </c>
      <c r="MA28" s="10" t="str">
        <f t="shared" si="13"/>
        <v>xlsm</v>
      </c>
      <c r="MB28" s="10" t="str">
        <f t="shared" si="13"/>
        <v>xlst</v>
      </c>
      <c r="MC28" s="10" t="str">
        <f t="shared" si="13"/>
        <v>xlsx</v>
      </c>
      <c r="MD28" s="10" t="str">
        <f t="shared" si="13"/>
        <v>xltm</v>
      </c>
      <c r="ME28" s="10" t="str">
        <f t="shared" si="13"/>
        <v>xltx</v>
      </c>
      <c r="MF28" s="10" t="str">
        <f t="shared" si="13"/>
        <v/>
      </c>
      <c r="MG28" s="10" t="str">
        <f t="shared" si="13"/>
        <v/>
      </c>
      <c r="MH28" s="10" t="str">
        <f t="shared" si="13"/>
        <v/>
      </c>
      <c r="MI28" s="10" t="str">
        <f t="shared" si="13"/>
        <v/>
      </c>
      <c r="MJ28" s="10" t="str">
        <f t="shared" si="13"/>
        <v/>
      </c>
      <c r="MK28" s="10" t="str">
        <f t="shared" si="13"/>
        <v/>
      </c>
      <c r="ML28" s="10" t="str">
        <f t="shared" si="13"/>
        <v/>
      </c>
      <c r="MM28" s="10" t="str">
        <f t="shared" si="13"/>
        <v/>
      </c>
    </row>
    <row r="29" spans="1:354" x14ac:dyDescent="0.3">
      <c r="A29" s="6" t="s">
        <v>0</v>
      </c>
      <c r="B29" s="6" t="s">
        <v>26</v>
      </c>
      <c r="C29" s="6">
        <f>1</f>
        <v>1</v>
      </c>
      <c r="E29" s="3" t="s">
        <v>729</v>
      </c>
      <c r="F29" s="8">
        <v>1</v>
      </c>
      <c r="I29" s="3" t="s">
        <v>24</v>
      </c>
      <c r="J29" t="s">
        <v>1527</v>
      </c>
      <c r="L29" s="9" t="s">
        <v>268</v>
      </c>
      <c r="M29" s="10" t="str">
        <f t="shared" si="6"/>
        <v/>
      </c>
      <c r="N29" s="10" t="str">
        <f t="shared" si="17"/>
        <v/>
      </c>
      <c r="O29" s="10" t="str">
        <f t="shared" si="17"/>
        <v/>
      </c>
      <c r="P29" s="10" t="str">
        <f t="shared" si="17"/>
        <v/>
      </c>
      <c r="Q29" s="10" t="str">
        <f t="shared" si="17"/>
        <v>.git</v>
      </c>
      <c r="R29" s="10" t="str">
        <f t="shared" si="17"/>
        <v>.github</v>
      </c>
      <c r="S29" s="10" t="str">
        <f t="shared" si="17"/>
        <v/>
      </c>
      <c r="T29" s="10" t="str">
        <f t="shared" si="17"/>
        <v/>
      </c>
      <c r="U29" s="10" t="str">
        <f t="shared" si="17"/>
        <v/>
      </c>
      <c r="V29" s="10" t="str">
        <f t="shared" si="17"/>
        <v/>
      </c>
      <c r="W29" s="10" t="str">
        <f t="shared" si="17"/>
        <v/>
      </c>
      <c r="X29" s="10" t="str">
        <f t="shared" si="17"/>
        <v/>
      </c>
      <c r="Y29" s="10" t="str">
        <f t="shared" si="17"/>
        <v/>
      </c>
      <c r="Z29" s="10" t="str">
        <f t="shared" si="17"/>
        <v/>
      </c>
      <c r="AA29" s="10" t="str">
        <f t="shared" si="17"/>
        <v/>
      </c>
      <c r="AB29" s="10" t="str">
        <f t="shared" si="17"/>
        <v/>
      </c>
      <c r="AC29" s="10" t="str">
        <f t="shared" si="17"/>
        <v/>
      </c>
      <c r="AD29" s="10" t="str">
        <f t="shared" si="17"/>
        <v/>
      </c>
      <c r="AE29" s="10" t="str">
        <f t="shared" si="17"/>
        <v/>
      </c>
      <c r="AF29" s="10" t="str">
        <f t="shared" si="17"/>
        <v/>
      </c>
      <c r="AG29" s="10" t="str">
        <f t="shared" si="17"/>
        <v/>
      </c>
      <c r="AH29" s="10" t="str">
        <f t="shared" si="14"/>
        <v/>
      </c>
      <c r="AI29" s="10" t="str">
        <f t="shared" si="14"/>
        <v/>
      </c>
      <c r="AJ29" s="10" t="str">
        <f t="shared" si="14"/>
        <v/>
      </c>
      <c r="AK29" s="10" t="str">
        <f t="shared" si="14"/>
        <v/>
      </c>
      <c r="AL29" s="10" t="str">
        <f t="shared" si="14"/>
        <v/>
      </c>
      <c r="AM29" s="10" t="str">
        <f t="shared" si="14"/>
        <v/>
      </c>
      <c r="AN29" s="10" t="str">
        <f t="shared" si="14"/>
        <v/>
      </c>
      <c r="AO29" s="10" t="str">
        <f t="shared" si="14"/>
        <v/>
      </c>
      <c r="AP29" s="10" t="str">
        <f t="shared" si="14"/>
        <v/>
      </c>
      <c r="AQ29" s="10" t="str">
        <f t="shared" si="14"/>
        <v/>
      </c>
      <c r="AR29" s="10" t="str">
        <f t="shared" si="14"/>
        <v/>
      </c>
      <c r="AS29" s="10" t="str">
        <f t="shared" si="14"/>
        <v/>
      </c>
      <c r="AT29" s="10" t="str">
        <f t="shared" si="14"/>
        <v/>
      </c>
      <c r="AU29" s="10" t="str">
        <f t="shared" si="14"/>
        <v/>
      </c>
      <c r="AV29" s="10" t="str">
        <f t="shared" si="14"/>
        <v/>
      </c>
      <c r="AW29" s="10" t="str">
        <f t="shared" si="14"/>
        <v/>
      </c>
      <c r="AX29" s="10" t="str">
        <f t="shared" si="14"/>
        <v/>
      </c>
      <c r="AY29" s="10" t="str">
        <f t="shared" si="14"/>
        <v/>
      </c>
      <c r="AZ29" s="10" t="str">
        <f t="shared" si="14"/>
        <v/>
      </c>
      <c r="BA29" s="10" t="str">
        <f t="shared" si="14"/>
        <v/>
      </c>
      <c r="BB29" s="10" t="str">
        <f t="shared" si="14"/>
        <v/>
      </c>
      <c r="BC29" s="10" t="str">
        <f t="shared" si="14"/>
        <v/>
      </c>
      <c r="BD29" s="10" t="str">
        <f t="shared" si="14"/>
        <v/>
      </c>
      <c r="BE29" s="10" t="str">
        <f t="shared" si="14"/>
        <v/>
      </c>
      <c r="BF29" s="10" t="str">
        <f t="shared" si="14"/>
        <v/>
      </c>
      <c r="BG29" s="10" t="str">
        <f t="shared" si="14"/>
        <v/>
      </c>
      <c r="BH29" s="10" t="str">
        <f t="shared" si="14"/>
        <v/>
      </c>
      <c r="BI29" s="10" t="str">
        <f t="shared" si="14"/>
        <v/>
      </c>
      <c r="BJ29" s="10" t="str">
        <f t="shared" si="14"/>
        <v/>
      </c>
      <c r="BK29" s="10" t="str">
        <f t="shared" si="14"/>
        <v/>
      </c>
      <c r="BL29" s="10" t="str">
        <f t="shared" si="14"/>
        <v/>
      </c>
      <c r="BM29" s="10" t="str">
        <f t="shared" si="14"/>
        <v/>
      </c>
      <c r="BN29" s="10" t="str">
        <f t="shared" si="14"/>
        <v/>
      </c>
      <c r="BO29" s="10" t="str">
        <f t="shared" si="14"/>
        <v/>
      </c>
      <c r="BP29" s="10" t="str">
        <f t="shared" si="14"/>
        <v/>
      </c>
      <c r="BQ29" s="10" t="str">
        <f t="shared" si="14"/>
        <v/>
      </c>
      <c r="BR29" s="10" t="str">
        <f t="shared" si="14"/>
        <v/>
      </c>
      <c r="BS29" s="10" t="str">
        <f t="shared" si="14"/>
        <v/>
      </c>
      <c r="BT29" s="10" t="str">
        <f t="shared" si="14"/>
        <v/>
      </c>
      <c r="BU29" s="10" t="str">
        <f t="shared" si="14"/>
        <v/>
      </c>
      <c r="BV29" s="10" t="str">
        <f t="shared" si="14"/>
        <v/>
      </c>
      <c r="BW29" s="10" t="str">
        <f t="shared" si="14"/>
        <v/>
      </c>
      <c r="BX29" s="10" t="str">
        <f t="shared" si="14"/>
        <v/>
      </c>
      <c r="BY29" s="10" t="str">
        <f t="shared" si="14"/>
        <v/>
      </c>
      <c r="BZ29" s="10" t="str">
        <f t="shared" si="14"/>
        <v/>
      </c>
      <c r="CA29" s="10" t="str">
        <f t="shared" si="14"/>
        <v/>
      </c>
      <c r="CB29" s="10" t="str">
        <f t="shared" si="14"/>
        <v/>
      </c>
      <c r="CC29" s="10" t="str">
        <f t="shared" si="14"/>
        <v/>
      </c>
      <c r="CD29" s="10" t="str">
        <f t="shared" si="14"/>
        <v/>
      </c>
      <c r="CE29" s="10" t="str">
        <f t="shared" si="14"/>
        <v/>
      </c>
      <c r="CF29" s="10" t="str">
        <f t="shared" si="14"/>
        <v/>
      </c>
      <c r="CG29" s="10" t="str">
        <f t="shared" si="14"/>
        <v/>
      </c>
      <c r="CH29" s="10" t="str">
        <f t="shared" si="14"/>
        <v/>
      </c>
      <c r="CI29" s="10" t="str">
        <f t="shared" si="14"/>
        <v/>
      </c>
      <c r="CJ29" s="10" t="str">
        <f t="shared" si="14"/>
        <v/>
      </c>
      <c r="CK29" s="10" t="str">
        <f t="shared" si="14"/>
        <v/>
      </c>
      <c r="CL29" s="10" t="str">
        <f t="shared" si="14"/>
        <v/>
      </c>
      <c r="CM29" s="10" t="str">
        <f t="shared" si="14"/>
        <v/>
      </c>
      <c r="CN29" s="10" t="str">
        <f t="shared" si="14"/>
        <v/>
      </c>
      <c r="CO29" s="10" t="str">
        <f t="shared" si="14"/>
        <v/>
      </c>
      <c r="CP29" s="10" t="str">
        <f t="shared" si="14"/>
        <v/>
      </c>
      <c r="CQ29" s="10" t="str">
        <f t="shared" si="18"/>
        <v/>
      </c>
      <c r="CR29" s="10" t="str">
        <f t="shared" si="18"/>
        <v/>
      </c>
      <c r="CS29" s="10" t="str">
        <f t="shared" si="18"/>
        <v/>
      </c>
      <c r="CT29" s="10" t="str">
        <f t="shared" si="18"/>
        <v/>
      </c>
      <c r="CU29" s="10" t="str">
        <f t="shared" si="18"/>
        <v/>
      </c>
      <c r="CV29" s="10" t="str">
        <f t="shared" si="18"/>
        <v/>
      </c>
      <c r="CW29" s="10" t="str">
        <f t="shared" si="18"/>
        <v/>
      </c>
      <c r="CX29" s="10" t="str">
        <f t="shared" si="18"/>
        <v/>
      </c>
      <c r="CY29" s="10" t="str">
        <f t="shared" si="18"/>
        <v/>
      </c>
      <c r="CZ29" s="10" t="str">
        <f t="shared" si="18"/>
        <v/>
      </c>
      <c r="DA29" s="10" t="str">
        <f t="shared" si="18"/>
        <v/>
      </c>
      <c r="DB29" s="10" t="str">
        <f t="shared" si="18"/>
        <v/>
      </c>
      <c r="DC29" s="10" t="str">
        <f t="shared" si="18"/>
        <v/>
      </c>
      <c r="DD29" s="10" t="str">
        <f t="shared" si="18"/>
        <v/>
      </c>
      <c r="DE29" s="10" t="str">
        <f t="shared" si="18"/>
        <v/>
      </c>
      <c r="DF29" s="10" t="str">
        <f t="shared" si="18"/>
        <v/>
      </c>
      <c r="DG29" s="10" t="str">
        <f t="shared" si="18"/>
        <v/>
      </c>
      <c r="DH29" s="10" t="str">
        <f t="shared" si="18"/>
        <v/>
      </c>
      <c r="DI29" s="10" t="str">
        <f t="shared" si="18"/>
        <v/>
      </c>
      <c r="DJ29" s="10" t="str">
        <f t="shared" si="18"/>
        <v/>
      </c>
      <c r="DK29" s="10" t="str">
        <f t="shared" si="18"/>
        <v/>
      </c>
      <c r="DL29" s="10" t="str">
        <f t="shared" si="18"/>
        <v/>
      </c>
      <c r="DM29" s="10" t="str">
        <f t="shared" si="18"/>
        <v/>
      </c>
      <c r="DN29" s="10" t="str">
        <f t="shared" si="18"/>
        <v/>
      </c>
      <c r="DO29" s="10" t="str">
        <f t="shared" si="18"/>
        <v/>
      </c>
      <c r="DP29" s="10" t="str">
        <f t="shared" si="18"/>
        <v/>
      </c>
      <c r="DQ29" s="10" t="str">
        <f t="shared" si="18"/>
        <v/>
      </c>
      <c r="DR29" s="10" t="str">
        <f t="shared" si="18"/>
        <v/>
      </c>
      <c r="DS29" s="10" t="str">
        <f t="shared" si="18"/>
        <v/>
      </c>
      <c r="DT29" s="10" t="str">
        <f t="shared" si="18"/>
        <v/>
      </c>
      <c r="DU29" s="10" t="str">
        <f t="shared" si="18"/>
        <v/>
      </c>
      <c r="DV29" s="10" t="str">
        <f t="shared" si="18"/>
        <v/>
      </c>
      <c r="DW29" s="10" t="str">
        <f t="shared" si="18"/>
        <v/>
      </c>
      <c r="DX29" s="10" t="str">
        <f t="shared" si="18"/>
        <v/>
      </c>
      <c r="DY29" s="10" t="str">
        <f t="shared" si="18"/>
        <v/>
      </c>
      <c r="DZ29" s="10" t="str">
        <f t="shared" si="18"/>
        <v/>
      </c>
      <c r="EA29" s="10" t="str">
        <f t="shared" si="18"/>
        <v/>
      </c>
      <c r="EB29" s="10" t="str">
        <f t="shared" si="18"/>
        <v/>
      </c>
      <c r="EC29" s="10" t="str">
        <f t="shared" si="18"/>
        <v/>
      </c>
      <c r="ED29" s="10" t="str">
        <f t="shared" si="18"/>
        <v/>
      </c>
      <c r="EE29" s="10" t="str">
        <f t="shared" si="18"/>
        <v/>
      </c>
      <c r="EF29" s="10" t="str">
        <f t="shared" si="18"/>
        <v/>
      </c>
      <c r="EG29" s="10" t="str">
        <f t="shared" si="18"/>
        <v/>
      </c>
      <c r="EH29" s="10" t="str">
        <f t="shared" si="18"/>
        <v/>
      </c>
      <c r="EI29" s="10" t="str">
        <f t="shared" si="18"/>
        <v/>
      </c>
      <c r="EJ29" s="10" t="str">
        <f t="shared" si="18"/>
        <v/>
      </c>
      <c r="EK29" s="10" t="str">
        <f t="shared" si="18"/>
        <v/>
      </c>
      <c r="EL29" s="10" t="str">
        <f t="shared" si="18"/>
        <v/>
      </c>
      <c r="EM29" s="10" t="str">
        <f t="shared" si="18"/>
        <v/>
      </c>
      <c r="EN29" s="10" t="str">
        <f t="shared" si="18"/>
        <v/>
      </c>
      <c r="EO29" s="10" t="str">
        <f t="shared" si="18"/>
        <v/>
      </c>
      <c r="EP29" s="10" t="str">
        <f t="shared" si="18"/>
        <v/>
      </c>
      <c r="EQ29" s="10" t="str">
        <f t="shared" si="18"/>
        <v/>
      </c>
      <c r="ER29" s="10" t="str">
        <f t="shared" si="18"/>
        <v/>
      </c>
      <c r="ES29" s="10" t="str">
        <f t="shared" si="18"/>
        <v/>
      </c>
      <c r="ET29" s="10" t="str">
        <f t="shared" si="18"/>
        <v/>
      </c>
      <c r="EU29" s="10" t="str">
        <f t="shared" si="18"/>
        <v/>
      </c>
      <c r="EV29" s="10" t="str">
        <f t="shared" si="18"/>
        <v/>
      </c>
      <c r="EW29" s="10" t="str">
        <f t="shared" si="18"/>
        <v/>
      </c>
      <c r="EX29" s="10" t="str">
        <f t="shared" si="18"/>
        <v/>
      </c>
      <c r="EY29" s="10" t="str">
        <f t="shared" si="18"/>
        <v/>
      </c>
      <c r="EZ29" s="10" t="str">
        <f t="shared" si="18"/>
        <v/>
      </c>
      <c r="FA29" s="10" t="str">
        <f t="shared" si="18"/>
        <v/>
      </c>
      <c r="FB29" s="10" t="str">
        <f t="shared" si="18"/>
        <v/>
      </c>
      <c r="FC29" s="10" t="str">
        <f t="shared" si="15"/>
        <v/>
      </c>
      <c r="FD29" s="10" t="str">
        <f t="shared" si="15"/>
        <v/>
      </c>
      <c r="FE29" s="10" t="str">
        <f t="shared" si="15"/>
        <v/>
      </c>
      <c r="FF29" s="10" t="str">
        <f t="shared" si="15"/>
        <v/>
      </c>
      <c r="FG29" s="10" t="str">
        <f t="shared" si="15"/>
        <v/>
      </c>
      <c r="FH29" s="10" t="str">
        <f t="shared" si="15"/>
        <v/>
      </c>
      <c r="FI29" s="10" t="str">
        <f t="shared" si="15"/>
        <v/>
      </c>
      <c r="FJ29" s="10" t="str">
        <f t="shared" si="15"/>
        <v/>
      </c>
      <c r="FK29" s="10" t="str">
        <f t="shared" si="15"/>
        <v/>
      </c>
      <c r="FL29" s="10" t="str">
        <f t="shared" si="15"/>
        <v/>
      </c>
      <c r="FM29" s="10" t="str">
        <f t="shared" si="15"/>
        <v/>
      </c>
      <c r="FN29" s="10" t="str">
        <f t="shared" si="15"/>
        <v/>
      </c>
      <c r="FO29" s="10" t="str">
        <f t="shared" si="15"/>
        <v/>
      </c>
      <c r="FP29" s="10" t="str">
        <f t="shared" si="15"/>
        <v/>
      </c>
      <c r="FQ29" s="10" t="str">
        <f t="shared" si="15"/>
        <v/>
      </c>
      <c r="FR29" s="10" t="str">
        <f t="shared" si="15"/>
        <v/>
      </c>
      <c r="FS29" s="10" t="str">
        <f t="shared" si="15"/>
        <v/>
      </c>
      <c r="FT29" s="10" t="str">
        <f t="shared" si="15"/>
        <v/>
      </c>
      <c r="FU29" s="10" t="str">
        <f t="shared" si="15"/>
        <v/>
      </c>
      <c r="FV29" s="10" t="str">
        <f t="shared" si="15"/>
        <v/>
      </c>
      <c r="FW29" s="10" t="str">
        <f t="shared" ref="FW29:IH32" si="21">IF(FW13=1,FW$2,"")</f>
        <v/>
      </c>
      <c r="FX29" s="10" t="str">
        <f t="shared" si="21"/>
        <v/>
      </c>
      <c r="FY29" s="10" t="str">
        <f t="shared" si="21"/>
        <v/>
      </c>
      <c r="FZ29" s="10" t="str">
        <f t="shared" si="21"/>
        <v/>
      </c>
      <c r="GA29" s="10" t="str">
        <f t="shared" si="21"/>
        <v/>
      </c>
      <c r="GB29" s="10" t="str">
        <f t="shared" si="21"/>
        <v/>
      </c>
      <c r="GC29" s="10" t="str">
        <f t="shared" si="21"/>
        <v/>
      </c>
      <c r="GD29" s="10" t="str">
        <f t="shared" si="21"/>
        <v/>
      </c>
      <c r="GE29" s="10" t="str">
        <f t="shared" si="21"/>
        <v/>
      </c>
      <c r="GF29" s="10" t="str">
        <f t="shared" si="21"/>
        <v/>
      </c>
      <c r="GG29" s="10" t="str">
        <f t="shared" si="21"/>
        <v/>
      </c>
      <c r="GH29" s="10" t="str">
        <f t="shared" si="21"/>
        <v/>
      </c>
      <c r="GI29" s="10" t="str">
        <f t="shared" si="21"/>
        <v/>
      </c>
      <c r="GJ29" s="10" t="str">
        <f t="shared" si="21"/>
        <v/>
      </c>
      <c r="GK29" s="10" t="str">
        <f t="shared" si="21"/>
        <v/>
      </c>
      <c r="GL29" s="10" t="str">
        <f t="shared" si="21"/>
        <v/>
      </c>
      <c r="GM29" s="10" t="str">
        <f t="shared" si="21"/>
        <v/>
      </c>
      <c r="GN29" s="10" t="str">
        <f t="shared" si="21"/>
        <v/>
      </c>
      <c r="GO29" s="10" t="str">
        <f t="shared" si="21"/>
        <v/>
      </c>
      <c r="GP29" s="10" t="str">
        <f t="shared" si="21"/>
        <v/>
      </c>
      <c r="GQ29" s="10" t="str">
        <f t="shared" si="21"/>
        <v/>
      </c>
      <c r="GR29" s="10" t="str">
        <f t="shared" si="21"/>
        <v/>
      </c>
      <c r="GS29" s="10" t="str">
        <f t="shared" si="21"/>
        <v/>
      </c>
      <c r="GT29" s="10" t="str">
        <f t="shared" si="21"/>
        <v/>
      </c>
      <c r="GU29" s="10" t="str">
        <f t="shared" si="21"/>
        <v/>
      </c>
      <c r="GV29" s="10" t="str">
        <f t="shared" si="21"/>
        <v/>
      </c>
      <c r="GW29" s="10" t="str">
        <f t="shared" si="21"/>
        <v/>
      </c>
      <c r="GX29" s="10" t="str">
        <f t="shared" si="21"/>
        <v/>
      </c>
      <c r="GY29" s="10" t="str">
        <f t="shared" si="21"/>
        <v/>
      </c>
      <c r="GZ29" s="10" t="str">
        <f t="shared" si="21"/>
        <v/>
      </c>
      <c r="HA29" s="10" t="str">
        <f t="shared" si="21"/>
        <v/>
      </c>
      <c r="HB29" s="10" t="str">
        <f t="shared" si="21"/>
        <v/>
      </c>
      <c r="HC29" s="10" t="str">
        <f t="shared" si="21"/>
        <v/>
      </c>
      <c r="HD29" s="10" t="str">
        <f t="shared" si="21"/>
        <v/>
      </c>
      <c r="HE29" s="10" t="str">
        <f t="shared" si="21"/>
        <v/>
      </c>
      <c r="HF29" s="10" t="str">
        <f t="shared" si="21"/>
        <v/>
      </c>
      <c r="HG29" s="10" t="str">
        <f t="shared" si="21"/>
        <v/>
      </c>
      <c r="HH29" s="10" t="str">
        <f t="shared" si="21"/>
        <v/>
      </c>
      <c r="HI29" s="10" t="str">
        <f t="shared" si="21"/>
        <v/>
      </c>
      <c r="HJ29" s="10" t="str">
        <f t="shared" si="21"/>
        <v/>
      </c>
      <c r="HK29" s="10" t="str">
        <f t="shared" si="21"/>
        <v/>
      </c>
      <c r="HL29" s="10" t="str">
        <f t="shared" si="21"/>
        <v/>
      </c>
      <c r="HM29" s="10" t="str">
        <f t="shared" si="21"/>
        <v/>
      </c>
      <c r="HN29" s="10" t="str">
        <f t="shared" si="21"/>
        <v/>
      </c>
      <c r="HO29" s="10" t="str">
        <f t="shared" si="21"/>
        <v/>
      </c>
      <c r="HP29" s="10" t="str">
        <f t="shared" si="21"/>
        <v/>
      </c>
      <c r="HQ29" s="10" t="str">
        <f t="shared" si="21"/>
        <v/>
      </c>
      <c r="HR29" s="10" t="str">
        <f t="shared" si="21"/>
        <v/>
      </c>
      <c r="HS29" s="10" t="str">
        <f t="shared" si="21"/>
        <v/>
      </c>
      <c r="HT29" s="10" t="str">
        <f t="shared" si="21"/>
        <v/>
      </c>
      <c r="HU29" s="10" t="str">
        <f t="shared" si="21"/>
        <v/>
      </c>
      <c r="HV29" s="10" t="str">
        <f t="shared" si="21"/>
        <v/>
      </c>
      <c r="HW29" s="10" t="str">
        <f t="shared" si="21"/>
        <v/>
      </c>
      <c r="HX29" s="10" t="str">
        <f t="shared" si="21"/>
        <v/>
      </c>
      <c r="HY29" s="10" t="str">
        <f t="shared" si="21"/>
        <v/>
      </c>
      <c r="HZ29" s="10" t="str">
        <f t="shared" si="21"/>
        <v/>
      </c>
      <c r="IA29" s="10" t="str">
        <f t="shared" si="21"/>
        <v/>
      </c>
      <c r="IB29" s="10" t="str">
        <f t="shared" si="21"/>
        <v/>
      </c>
      <c r="IC29" s="10" t="str">
        <f t="shared" si="21"/>
        <v/>
      </c>
      <c r="ID29" s="10" t="str">
        <f t="shared" si="21"/>
        <v/>
      </c>
      <c r="IE29" s="10" t="str">
        <f t="shared" si="21"/>
        <v/>
      </c>
      <c r="IF29" s="10" t="str">
        <f t="shared" si="21"/>
        <v/>
      </c>
      <c r="IG29" s="10" t="str">
        <f t="shared" si="21"/>
        <v/>
      </c>
      <c r="IH29" s="10" t="str">
        <f t="shared" si="21"/>
        <v/>
      </c>
      <c r="II29" s="10" t="str">
        <f t="shared" si="20"/>
        <v/>
      </c>
      <c r="IJ29" s="10" t="str">
        <f t="shared" si="20"/>
        <v/>
      </c>
      <c r="IK29" s="10" t="str">
        <f t="shared" si="20"/>
        <v/>
      </c>
      <c r="IL29" s="10" t="str">
        <f t="shared" si="20"/>
        <v/>
      </c>
      <c r="IM29" s="10" t="str">
        <f t="shared" si="20"/>
        <v/>
      </c>
      <c r="IN29" s="10" t="str">
        <f t="shared" si="20"/>
        <v/>
      </c>
      <c r="IO29" s="10" t="str">
        <f t="shared" si="20"/>
        <v/>
      </c>
      <c r="IP29" s="10" t="str">
        <f t="shared" si="20"/>
        <v/>
      </c>
      <c r="IQ29" s="10" t="str">
        <f t="shared" si="20"/>
        <v/>
      </c>
      <c r="IR29" s="10" t="str">
        <f t="shared" si="20"/>
        <v/>
      </c>
      <c r="IS29" s="10" t="str">
        <f t="shared" si="20"/>
        <v/>
      </c>
      <c r="IT29" s="10" t="str">
        <f t="shared" si="20"/>
        <v/>
      </c>
      <c r="IU29" s="10" t="str">
        <f t="shared" si="20"/>
        <v/>
      </c>
      <c r="IV29" s="10" t="str">
        <f t="shared" si="20"/>
        <v/>
      </c>
      <c r="IW29" s="10" t="str">
        <f t="shared" si="20"/>
        <v/>
      </c>
      <c r="IX29" s="10" t="str">
        <f t="shared" si="20"/>
        <v/>
      </c>
      <c r="IY29" s="10" t="str">
        <f t="shared" si="20"/>
        <v/>
      </c>
      <c r="IZ29" s="10" t="str">
        <f t="shared" si="20"/>
        <v/>
      </c>
      <c r="JA29" s="10" t="str">
        <f t="shared" si="20"/>
        <v/>
      </c>
      <c r="JB29" s="10" t="str">
        <f t="shared" si="20"/>
        <v/>
      </c>
      <c r="JC29" s="10" t="str">
        <f t="shared" si="20"/>
        <v/>
      </c>
      <c r="JD29" s="10" t="str">
        <f t="shared" si="20"/>
        <v/>
      </c>
      <c r="JE29" s="10" t="str">
        <f t="shared" si="20"/>
        <v/>
      </c>
      <c r="JF29" s="10" t="str">
        <f t="shared" si="20"/>
        <v/>
      </c>
      <c r="JG29" s="10" t="str">
        <f t="shared" si="20"/>
        <v/>
      </c>
      <c r="JH29" s="10" t="str">
        <f t="shared" si="20"/>
        <v/>
      </c>
      <c r="JI29" s="10" t="str">
        <f t="shared" si="20"/>
        <v/>
      </c>
      <c r="JJ29" s="10" t="str">
        <f t="shared" si="20"/>
        <v/>
      </c>
      <c r="JK29" s="10" t="str">
        <f t="shared" si="20"/>
        <v/>
      </c>
      <c r="JL29" s="10" t="str">
        <f t="shared" si="20"/>
        <v/>
      </c>
      <c r="JM29" s="10" t="str">
        <f t="shared" si="20"/>
        <v/>
      </c>
      <c r="JN29" s="10" t="str">
        <f t="shared" si="20"/>
        <v/>
      </c>
      <c r="JO29" s="10" t="str">
        <f t="shared" si="20"/>
        <v/>
      </c>
      <c r="JP29" s="10" t="str">
        <f t="shared" si="20"/>
        <v/>
      </c>
      <c r="JQ29" s="10" t="str">
        <f t="shared" si="20"/>
        <v/>
      </c>
      <c r="JR29" s="10" t="str">
        <f t="shared" si="20"/>
        <v/>
      </c>
      <c r="JS29" s="10" t="str">
        <f t="shared" si="20"/>
        <v/>
      </c>
      <c r="JT29" s="10" t="str">
        <f t="shared" si="20"/>
        <v/>
      </c>
      <c r="JU29" s="10" t="str">
        <f t="shared" si="20"/>
        <v/>
      </c>
      <c r="JV29" s="10" t="str">
        <f t="shared" si="20"/>
        <v/>
      </c>
      <c r="JW29" s="10" t="str">
        <f t="shared" si="20"/>
        <v/>
      </c>
      <c r="JX29" s="10" t="str">
        <f t="shared" si="20"/>
        <v/>
      </c>
      <c r="JY29" s="10" t="str">
        <f t="shared" si="20"/>
        <v/>
      </c>
      <c r="JZ29" s="10" t="str">
        <f t="shared" si="20"/>
        <v/>
      </c>
      <c r="KA29" s="10" t="str">
        <f t="shared" si="20"/>
        <v/>
      </c>
      <c r="KB29" s="10" t="str">
        <f t="shared" si="20"/>
        <v/>
      </c>
      <c r="KC29" s="10" t="str">
        <f t="shared" si="20"/>
        <v/>
      </c>
      <c r="KD29" s="10" t="str">
        <f t="shared" si="16"/>
        <v/>
      </c>
      <c r="KE29" s="10" t="str">
        <f t="shared" si="16"/>
        <v/>
      </c>
      <c r="KF29" s="10" t="str">
        <f t="shared" si="16"/>
        <v/>
      </c>
      <c r="KG29" s="10" t="str">
        <f t="shared" si="16"/>
        <v/>
      </c>
      <c r="KH29" s="10" t="str">
        <f t="shared" si="16"/>
        <v/>
      </c>
      <c r="KI29" s="10" t="str">
        <f t="shared" si="16"/>
        <v/>
      </c>
      <c r="KJ29" s="10" t="str">
        <f t="shared" si="16"/>
        <v/>
      </c>
      <c r="KK29" s="10" t="str">
        <f t="shared" si="16"/>
        <v/>
      </c>
      <c r="KL29" s="10" t="str">
        <f t="shared" si="16"/>
        <v/>
      </c>
      <c r="KM29" s="10" t="str">
        <f t="shared" si="16"/>
        <v/>
      </c>
      <c r="KN29" s="10" t="str">
        <f t="shared" si="16"/>
        <v/>
      </c>
      <c r="KO29" s="10" t="str">
        <f t="shared" si="16"/>
        <v/>
      </c>
      <c r="KP29" s="10" t="str">
        <f t="shared" si="16"/>
        <v/>
      </c>
      <c r="KQ29" s="10" t="str">
        <f t="shared" si="16"/>
        <v/>
      </c>
      <c r="KR29" s="10" t="str">
        <f t="shared" si="16"/>
        <v/>
      </c>
      <c r="KS29" s="10" t="str">
        <f t="shared" si="16"/>
        <v/>
      </c>
      <c r="KT29" s="10" t="str">
        <f t="shared" si="16"/>
        <v/>
      </c>
      <c r="KU29" s="10" t="str">
        <f t="shared" si="16"/>
        <v/>
      </c>
      <c r="KV29" s="10" t="str">
        <f t="shared" si="16"/>
        <v/>
      </c>
      <c r="KW29" s="10" t="str">
        <f t="shared" si="16"/>
        <v/>
      </c>
      <c r="KX29" s="10" t="str">
        <f t="shared" si="16"/>
        <v/>
      </c>
      <c r="KY29" s="10" t="str">
        <f t="shared" si="16"/>
        <v/>
      </c>
      <c r="KZ29" s="10" t="str">
        <f t="shared" si="16"/>
        <v/>
      </c>
      <c r="LA29" s="10" t="str">
        <f t="shared" si="16"/>
        <v/>
      </c>
      <c r="LB29" s="10" t="str">
        <f t="shared" si="16"/>
        <v/>
      </c>
      <c r="LC29" s="10" t="str">
        <f t="shared" si="16"/>
        <v/>
      </c>
      <c r="LD29" s="10" t="str">
        <f t="shared" si="16"/>
        <v/>
      </c>
      <c r="LE29" s="10" t="str">
        <f t="shared" si="16"/>
        <v/>
      </c>
      <c r="LF29" s="10" t="str">
        <f t="shared" si="16"/>
        <v/>
      </c>
      <c r="LG29" s="10" t="str">
        <f t="shared" si="16"/>
        <v/>
      </c>
      <c r="LH29" s="10" t="str">
        <f t="shared" si="16"/>
        <v/>
      </c>
      <c r="LI29" s="10" t="str">
        <f t="shared" si="16"/>
        <v/>
      </c>
      <c r="LJ29" s="10" t="str">
        <f t="shared" si="16"/>
        <v/>
      </c>
      <c r="LK29" s="10" t="str">
        <f t="shared" si="16"/>
        <v/>
      </c>
      <c r="LL29" s="10" t="str">
        <f t="shared" si="16"/>
        <v/>
      </c>
      <c r="LM29" s="10" t="str">
        <f t="shared" si="16"/>
        <v/>
      </c>
      <c r="LN29" s="10" t="str">
        <f t="shared" si="16"/>
        <v/>
      </c>
      <c r="LO29" s="10" t="str">
        <f t="shared" si="13"/>
        <v/>
      </c>
      <c r="LP29" s="10" t="str">
        <f t="shared" si="13"/>
        <v/>
      </c>
      <c r="LQ29" s="10" t="str">
        <f t="shared" si="13"/>
        <v/>
      </c>
      <c r="LR29" s="10" t="str">
        <f t="shared" si="13"/>
        <v/>
      </c>
      <c r="LS29" s="10" t="str">
        <f t="shared" si="13"/>
        <v/>
      </c>
      <c r="LT29" s="10" t="str">
        <f t="shared" si="13"/>
        <v/>
      </c>
      <c r="LU29" s="10" t="str">
        <f t="shared" si="13"/>
        <v/>
      </c>
      <c r="LV29" s="10" t="str">
        <f t="shared" si="13"/>
        <v/>
      </c>
      <c r="LW29" s="10" t="str">
        <f t="shared" si="13"/>
        <v/>
      </c>
      <c r="LX29" s="10" t="str">
        <f t="shared" si="13"/>
        <v/>
      </c>
      <c r="LY29" s="10" t="str">
        <f t="shared" si="13"/>
        <v/>
      </c>
      <c r="LZ29" s="10" t="str">
        <f t="shared" si="13"/>
        <v/>
      </c>
      <c r="MA29" s="10" t="str">
        <f t="shared" si="13"/>
        <v/>
      </c>
      <c r="MB29" s="10" t="str">
        <f t="shared" si="13"/>
        <v/>
      </c>
      <c r="MC29" s="10" t="str">
        <f t="shared" si="13"/>
        <v/>
      </c>
      <c r="MD29" s="10" t="str">
        <f t="shared" si="13"/>
        <v/>
      </c>
      <c r="ME29" s="10" t="str">
        <f t="shared" si="13"/>
        <v/>
      </c>
      <c r="MF29" s="10" t="str">
        <f t="shared" si="13"/>
        <v/>
      </c>
      <c r="MG29" s="10" t="str">
        <f t="shared" si="13"/>
        <v/>
      </c>
      <c r="MH29" s="10" t="str">
        <f t="shared" si="13"/>
        <v/>
      </c>
      <c r="MI29" s="10" t="str">
        <f t="shared" si="13"/>
        <v/>
      </c>
      <c r="MJ29" s="10" t="str">
        <f t="shared" si="13"/>
        <v/>
      </c>
      <c r="MK29" s="10" t="str">
        <f t="shared" si="13"/>
        <v/>
      </c>
      <c r="ML29" s="10" t="str">
        <f t="shared" si="13"/>
        <v/>
      </c>
      <c r="MM29" s="10" t="str">
        <f t="shared" si="13"/>
        <v/>
      </c>
    </row>
    <row r="30" spans="1:354" x14ac:dyDescent="0.3">
      <c r="A30" s="6" t="s">
        <v>0</v>
      </c>
      <c r="B30" s="6" t="s">
        <v>27</v>
      </c>
      <c r="C30" s="6">
        <f>1</f>
        <v>1</v>
      </c>
      <c r="E30" s="3" t="s">
        <v>1473</v>
      </c>
      <c r="F30" s="8">
        <v>1</v>
      </c>
      <c r="I30" s="3" t="s">
        <v>25</v>
      </c>
      <c r="J30" t="s">
        <v>1528</v>
      </c>
      <c r="L30" s="9" t="s">
        <v>73</v>
      </c>
      <c r="M30" s="10" t="str">
        <f t="shared" si="6"/>
        <v/>
      </c>
      <c r="N30" s="10" t="str">
        <f t="shared" si="17"/>
        <v/>
      </c>
      <c r="O30" s="10" t="str">
        <f t="shared" si="17"/>
        <v/>
      </c>
      <c r="P30" s="10" t="str">
        <f t="shared" si="17"/>
        <v/>
      </c>
      <c r="Q30" s="10" t="str">
        <f t="shared" si="17"/>
        <v/>
      </c>
      <c r="R30" s="10" t="str">
        <f t="shared" si="17"/>
        <v/>
      </c>
      <c r="S30" s="10" t="str">
        <f t="shared" si="17"/>
        <v/>
      </c>
      <c r="T30" s="10" t="str">
        <f t="shared" si="17"/>
        <v/>
      </c>
      <c r="U30" s="10" t="str">
        <f t="shared" si="17"/>
        <v/>
      </c>
      <c r="V30" s="10" t="str">
        <f t="shared" si="17"/>
        <v/>
      </c>
      <c r="W30" s="10" t="str">
        <f t="shared" si="17"/>
        <v/>
      </c>
      <c r="X30" s="10" t="str">
        <f t="shared" si="17"/>
        <v/>
      </c>
      <c r="Y30" s="10" t="str">
        <f t="shared" si="17"/>
        <v/>
      </c>
      <c r="Z30" s="10" t="str">
        <f t="shared" si="17"/>
        <v/>
      </c>
      <c r="AA30" s="10" t="str">
        <f t="shared" si="17"/>
        <v/>
      </c>
      <c r="AB30" s="10" t="str">
        <f t="shared" si="17"/>
        <v/>
      </c>
      <c r="AC30" s="10" t="str">
        <f t="shared" si="17"/>
        <v/>
      </c>
      <c r="AD30" s="10" t="str">
        <f t="shared" si="17"/>
        <v/>
      </c>
      <c r="AE30" s="10" t="str">
        <f t="shared" si="17"/>
        <v/>
      </c>
      <c r="AF30" s="10" t="str">
        <f t="shared" si="17"/>
        <v/>
      </c>
      <c r="AG30" s="10" t="str">
        <f t="shared" si="17"/>
        <v/>
      </c>
      <c r="AH30" s="10" t="str">
        <f t="shared" si="14"/>
        <v/>
      </c>
      <c r="AI30" s="10" t="str">
        <f t="shared" si="14"/>
        <v/>
      </c>
      <c r="AJ30" s="10" t="str">
        <f t="shared" si="14"/>
        <v/>
      </c>
      <c r="AK30" s="10" t="str">
        <f t="shared" si="14"/>
        <v/>
      </c>
      <c r="AL30" s="10" t="str">
        <f t="shared" si="14"/>
        <v/>
      </c>
      <c r="AM30" s="10" t="str">
        <f t="shared" si="14"/>
        <v/>
      </c>
      <c r="AN30" s="10" t="str">
        <f t="shared" si="14"/>
        <v/>
      </c>
      <c r="AO30" s="10" t="str">
        <f t="shared" si="14"/>
        <v/>
      </c>
      <c r="AP30" s="10" t="str">
        <f t="shared" si="14"/>
        <v/>
      </c>
      <c r="AQ30" s="10" t="str">
        <f t="shared" si="14"/>
        <v/>
      </c>
      <c r="AR30" s="10" t="str">
        <f t="shared" si="14"/>
        <v/>
      </c>
      <c r="AS30" s="10" t="str">
        <f t="shared" si="14"/>
        <v/>
      </c>
      <c r="AT30" s="10" t="str">
        <f t="shared" si="14"/>
        <v/>
      </c>
      <c r="AU30" s="10" t="str">
        <f t="shared" si="14"/>
        <v/>
      </c>
      <c r="AV30" s="10" t="str">
        <f t="shared" si="14"/>
        <v/>
      </c>
      <c r="AW30" s="10" t="str">
        <f t="shared" si="14"/>
        <v/>
      </c>
      <c r="AX30" s="10" t="str">
        <f t="shared" si="14"/>
        <v/>
      </c>
      <c r="AY30" s="10" t="str">
        <f t="shared" si="14"/>
        <v/>
      </c>
      <c r="AZ30" s="10" t="str">
        <f t="shared" si="14"/>
        <v/>
      </c>
      <c r="BA30" s="10" t="str">
        <f t="shared" si="14"/>
        <v/>
      </c>
      <c r="BB30" s="10" t="str">
        <f t="shared" si="14"/>
        <v/>
      </c>
      <c r="BC30" s="10" t="str">
        <f t="shared" si="14"/>
        <v/>
      </c>
      <c r="BD30" s="10" t="str">
        <f t="shared" si="14"/>
        <v/>
      </c>
      <c r="BE30" s="10" t="str">
        <f t="shared" si="14"/>
        <v/>
      </c>
      <c r="BF30" s="10" t="str">
        <f t="shared" si="14"/>
        <v/>
      </c>
      <c r="BG30" s="10" t="str">
        <f t="shared" si="14"/>
        <v/>
      </c>
      <c r="BH30" s="10" t="str">
        <f t="shared" si="14"/>
        <v/>
      </c>
      <c r="BI30" s="10" t="str">
        <f t="shared" si="14"/>
        <v/>
      </c>
      <c r="BJ30" s="10" t="str">
        <f t="shared" si="14"/>
        <v/>
      </c>
      <c r="BK30" s="10" t="str">
        <f t="shared" si="14"/>
        <v/>
      </c>
      <c r="BL30" s="10" t="str">
        <f t="shared" si="14"/>
        <v/>
      </c>
      <c r="BM30" s="10" t="str">
        <f t="shared" si="14"/>
        <v/>
      </c>
      <c r="BN30" s="10" t="str">
        <f t="shared" si="14"/>
        <v/>
      </c>
      <c r="BO30" s="10" t="str">
        <f t="shared" si="14"/>
        <v/>
      </c>
      <c r="BP30" s="10" t="str">
        <f t="shared" si="14"/>
        <v/>
      </c>
      <c r="BQ30" s="10" t="str">
        <f t="shared" si="14"/>
        <v/>
      </c>
      <c r="BR30" s="10" t="str">
        <f t="shared" si="14"/>
        <v/>
      </c>
      <c r="BS30" s="10" t="str">
        <f t="shared" si="14"/>
        <v/>
      </c>
      <c r="BT30" s="10" t="str">
        <f t="shared" si="14"/>
        <v/>
      </c>
      <c r="BU30" s="10" t="str">
        <f t="shared" si="14"/>
        <v/>
      </c>
      <c r="BV30" s="10" t="str">
        <f t="shared" si="14"/>
        <v/>
      </c>
      <c r="BW30" s="10" t="str">
        <f t="shared" si="14"/>
        <v/>
      </c>
      <c r="BX30" s="10" t="str">
        <f t="shared" si="14"/>
        <v/>
      </c>
      <c r="BY30" s="10" t="str">
        <f t="shared" si="14"/>
        <v/>
      </c>
      <c r="BZ30" s="10" t="str">
        <f t="shared" si="14"/>
        <v/>
      </c>
      <c r="CA30" s="10" t="str">
        <f t="shared" si="14"/>
        <v/>
      </c>
      <c r="CB30" s="10" t="str">
        <f t="shared" si="14"/>
        <v/>
      </c>
      <c r="CC30" s="10" t="str">
        <f t="shared" si="14"/>
        <v/>
      </c>
      <c r="CD30" s="10" t="str">
        <f t="shared" si="14"/>
        <v/>
      </c>
      <c r="CE30" s="10" t="str">
        <f t="shared" si="14"/>
        <v/>
      </c>
      <c r="CF30" s="10" t="str">
        <f t="shared" si="14"/>
        <v/>
      </c>
      <c r="CG30" s="10" t="str">
        <f t="shared" si="14"/>
        <v/>
      </c>
      <c r="CH30" s="10" t="str">
        <f t="shared" si="14"/>
        <v/>
      </c>
      <c r="CI30" s="10" t="str">
        <f t="shared" si="14"/>
        <v/>
      </c>
      <c r="CJ30" s="10" t="str">
        <f t="shared" si="14"/>
        <v/>
      </c>
      <c r="CK30" s="10" t="str">
        <f t="shared" si="14"/>
        <v/>
      </c>
      <c r="CL30" s="10" t="str">
        <f t="shared" si="14"/>
        <v/>
      </c>
      <c r="CM30" s="10" t="str">
        <f t="shared" si="14"/>
        <v/>
      </c>
      <c r="CN30" s="10" t="str">
        <f t="shared" si="14"/>
        <v/>
      </c>
      <c r="CO30" s="10" t="str">
        <f t="shared" si="14"/>
        <v/>
      </c>
      <c r="CP30" s="10" t="str">
        <f t="shared" si="14"/>
        <v/>
      </c>
      <c r="CQ30" s="10" t="str">
        <f t="shared" si="18"/>
        <v/>
      </c>
      <c r="CR30" s="10" t="str">
        <f t="shared" si="18"/>
        <v/>
      </c>
      <c r="CS30" s="10" t="str">
        <f t="shared" si="18"/>
        <v/>
      </c>
      <c r="CT30" s="10" t="str">
        <f t="shared" si="18"/>
        <v/>
      </c>
      <c r="CU30" s="10" t="str">
        <f t="shared" si="18"/>
        <v/>
      </c>
      <c r="CV30" s="10" t="str">
        <f t="shared" si="18"/>
        <v/>
      </c>
      <c r="CW30" s="10" t="str">
        <f t="shared" si="18"/>
        <v/>
      </c>
      <c r="CX30" s="10" t="str">
        <f t="shared" si="18"/>
        <v/>
      </c>
      <c r="CY30" s="10" t="str">
        <f t="shared" si="18"/>
        <v/>
      </c>
      <c r="CZ30" s="10" t="str">
        <f t="shared" si="18"/>
        <v/>
      </c>
      <c r="DA30" s="10" t="str">
        <f t="shared" si="18"/>
        <v/>
      </c>
      <c r="DB30" s="10" t="str">
        <f t="shared" si="18"/>
        <v/>
      </c>
      <c r="DC30" s="10" t="str">
        <f t="shared" si="18"/>
        <v/>
      </c>
      <c r="DD30" s="10" t="str">
        <f t="shared" si="18"/>
        <v/>
      </c>
      <c r="DE30" s="10" t="str">
        <f t="shared" si="18"/>
        <v/>
      </c>
      <c r="DF30" s="10" t="str">
        <f t="shared" si="18"/>
        <v/>
      </c>
      <c r="DG30" s="10" t="str">
        <f t="shared" si="18"/>
        <v/>
      </c>
      <c r="DH30" s="10" t="str">
        <f t="shared" si="18"/>
        <v/>
      </c>
      <c r="DI30" s="10" t="str">
        <f t="shared" si="18"/>
        <v/>
      </c>
      <c r="DJ30" s="10" t="str">
        <f t="shared" si="18"/>
        <v/>
      </c>
      <c r="DK30" s="10" t="str">
        <f t="shared" si="18"/>
        <v/>
      </c>
      <c r="DL30" s="10" t="str">
        <f t="shared" si="18"/>
        <v/>
      </c>
      <c r="DM30" s="10" t="str">
        <f t="shared" si="18"/>
        <v/>
      </c>
      <c r="DN30" s="10" t="str">
        <f t="shared" si="18"/>
        <v/>
      </c>
      <c r="DO30" s="10" t="str">
        <f t="shared" si="18"/>
        <v/>
      </c>
      <c r="DP30" s="10" t="str">
        <f t="shared" si="18"/>
        <v/>
      </c>
      <c r="DQ30" s="10" t="str">
        <f t="shared" si="18"/>
        <v/>
      </c>
      <c r="DR30" s="10" t="str">
        <f t="shared" si="18"/>
        <v/>
      </c>
      <c r="DS30" s="10" t="str">
        <f t="shared" si="18"/>
        <v/>
      </c>
      <c r="DT30" s="10" t="str">
        <f t="shared" si="18"/>
        <v/>
      </c>
      <c r="DU30" s="10" t="str">
        <f t="shared" si="18"/>
        <v/>
      </c>
      <c r="DV30" s="10" t="str">
        <f t="shared" si="18"/>
        <v/>
      </c>
      <c r="DW30" s="10" t="str">
        <f t="shared" si="18"/>
        <v/>
      </c>
      <c r="DX30" s="10" t="str">
        <f t="shared" si="18"/>
        <v/>
      </c>
      <c r="DY30" s="10" t="str">
        <f t="shared" si="18"/>
        <v/>
      </c>
      <c r="DZ30" s="10" t="str">
        <f t="shared" si="18"/>
        <v/>
      </c>
      <c r="EA30" s="10" t="str">
        <f t="shared" si="18"/>
        <v/>
      </c>
      <c r="EB30" s="10" t="str">
        <f t="shared" si="18"/>
        <v/>
      </c>
      <c r="EC30" s="10" t="str">
        <f t="shared" si="18"/>
        <v/>
      </c>
      <c r="ED30" s="10" t="str">
        <f t="shared" si="18"/>
        <v/>
      </c>
      <c r="EE30" s="10" t="str">
        <f t="shared" si="18"/>
        <v/>
      </c>
      <c r="EF30" s="10" t="str">
        <f t="shared" si="18"/>
        <v/>
      </c>
      <c r="EG30" s="10" t="str">
        <f t="shared" si="18"/>
        <v/>
      </c>
      <c r="EH30" s="10" t="str">
        <f t="shared" si="18"/>
        <v/>
      </c>
      <c r="EI30" s="10" t="str">
        <f t="shared" si="18"/>
        <v/>
      </c>
      <c r="EJ30" s="10" t="str">
        <f t="shared" si="18"/>
        <v/>
      </c>
      <c r="EK30" s="10" t="str">
        <f t="shared" si="18"/>
        <v/>
      </c>
      <c r="EL30" s="10" t="str">
        <f t="shared" si="18"/>
        <v/>
      </c>
      <c r="EM30" s="10" t="str">
        <f t="shared" si="18"/>
        <v/>
      </c>
      <c r="EN30" s="10" t="str">
        <f t="shared" si="18"/>
        <v/>
      </c>
      <c r="EO30" s="10" t="str">
        <f t="shared" si="18"/>
        <v/>
      </c>
      <c r="EP30" s="10" t="str">
        <f t="shared" si="18"/>
        <v/>
      </c>
      <c r="EQ30" s="10" t="str">
        <f t="shared" si="18"/>
        <v/>
      </c>
      <c r="ER30" s="10" t="str">
        <f t="shared" si="18"/>
        <v/>
      </c>
      <c r="ES30" s="10" t="str">
        <f t="shared" si="18"/>
        <v/>
      </c>
      <c r="ET30" s="10" t="str">
        <f t="shared" si="18"/>
        <v/>
      </c>
      <c r="EU30" s="10" t="str">
        <f t="shared" si="18"/>
        <v/>
      </c>
      <c r="EV30" s="10" t="str">
        <f t="shared" si="18"/>
        <v/>
      </c>
      <c r="EW30" s="10" t="str">
        <f t="shared" si="18"/>
        <v/>
      </c>
      <c r="EX30" s="10" t="str">
        <f t="shared" si="18"/>
        <v/>
      </c>
      <c r="EY30" s="10" t="str">
        <f t="shared" si="18"/>
        <v/>
      </c>
      <c r="EZ30" s="10" t="str">
        <f t="shared" si="18"/>
        <v/>
      </c>
      <c r="FA30" s="10" t="str">
        <f t="shared" si="18"/>
        <v/>
      </c>
      <c r="FB30" s="10" t="str">
        <f t="shared" si="18"/>
        <v/>
      </c>
      <c r="FC30" s="10" t="str">
        <f t="shared" si="15"/>
        <v/>
      </c>
      <c r="FD30" s="10" t="str">
        <f t="shared" si="15"/>
        <v/>
      </c>
      <c r="FE30" s="10" t="str">
        <f t="shared" si="15"/>
        <v/>
      </c>
      <c r="FF30" s="10" t="str">
        <f t="shared" si="15"/>
        <v/>
      </c>
      <c r="FG30" s="10" t="str">
        <f t="shared" si="15"/>
        <v/>
      </c>
      <c r="FH30" s="10" t="str">
        <f t="shared" si="15"/>
        <v/>
      </c>
      <c r="FI30" s="10" t="str">
        <f t="shared" si="15"/>
        <v/>
      </c>
      <c r="FJ30" s="10" t="str">
        <f t="shared" si="15"/>
        <v/>
      </c>
      <c r="FK30" s="10" t="str">
        <f t="shared" si="15"/>
        <v/>
      </c>
      <c r="FL30" s="10" t="str">
        <f t="shared" si="15"/>
        <v/>
      </c>
      <c r="FM30" s="10" t="str">
        <f t="shared" si="15"/>
        <v/>
      </c>
      <c r="FN30" s="10" t="str">
        <f t="shared" si="15"/>
        <v/>
      </c>
      <c r="FO30" s="10" t="str">
        <f t="shared" si="15"/>
        <v/>
      </c>
      <c r="FP30" s="10" t="str">
        <f t="shared" si="15"/>
        <v/>
      </c>
      <c r="FQ30" s="10" t="str">
        <f t="shared" si="15"/>
        <v/>
      </c>
      <c r="FR30" s="10" t="str">
        <f t="shared" si="15"/>
        <v/>
      </c>
      <c r="FS30" s="10" t="str">
        <f t="shared" si="15"/>
        <v/>
      </c>
      <c r="FT30" s="10" t="str">
        <f t="shared" si="15"/>
        <v/>
      </c>
      <c r="FU30" s="10" t="str">
        <f t="shared" si="15"/>
        <v/>
      </c>
      <c r="FV30" s="10" t="str">
        <f t="shared" si="15"/>
        <v/>
      </c>
      <c r="FW30" s="10" t="str">
        <f t="shared" si="21"/>
        <v/>
      </c>
      <c r="FX30" s="10" t="str">
        <f t="shared" si="21"/>
        <v/>
      </c>
      <c r="FY30" s="10" t="str">
        <f t="shared" si="21"/>
        <v/>
      </c>
      <c r="FZ30" s="10" t="str">
        <f t="shared" si="21"/>
        <v/>
      </c>
      <c r="GA30" s="10" t="str">
        <f t="shared" si="21"/>
        <v/>
      </c>
      <c r="GB30" s="10" t="str">
        <f t="shared" si="21"/>
        <v/>
      </c>
      <c r="GC30" s="10" t="str">
        <f t="shared" si="21"/>
        <v/>
      </c>
      <c r="GD30" s="10" t="str">
        <f t="shared" si="21"/>
        <v/>
      </c>
      <c r="GE30" s="10" t="str">
        <f t="shared" si="21"/>
        <v/>
      </c>
      <c r="GF30" s="10" t="str">
        <f t="shared" si="21"/>
        <v/>
      </c>
      <c r="GG30" s="10" t="str">
        <f t="shared" si="21"/>
        <v/>
      </c>
      <c r="GH30" s="10" t="str">
        <f t="shared" si="21"/>
        <v/>
      </c>
      <c r="GI30" s="10" t="str">
        <f t="shared" si="21"/>
        <v/>
      </c>
      <c r="GJ30" s="10" t="str">
        <f t="shared" si="21"/>
        <v/>
      </c>
      <c r="GK30" s="10" t="str">
        <f t="shared" si="21"/>
        <v/>
      </c>
      <c r="GL30" s="10" t="str">
        <f t="shared" si="21"/>
        <v/>
      </c>
      <c r="GM30" s="10" t="str">
        <f t="shared" si="21"/>
        <v/>
      </c>
      <c r="GN30" s="10" t="str">
        <f t="shared" si="21"/>
        <v/>
      </c>
      <c r="GO30" s="10" t="str">
        <f t="shared" si="21"/>
        <v/>
      </c>
      <c r="GP30" s="10" t="str">
        <f t="shared" si="21"/>
        <v/>
      </c>
      <c r="GQ30" s="10" t="str">
        <f t="shared" si="21"/>
        <v/>
      </c>
      <c r="GR30" s="10" t="str">
        <f t="shared" si="21"/>
        <v>pbit</v>
      </c>
      <c r="GS30" s="10" t="str">
        <f t="shared" si="21"/>
        <v>pbix</v>
      </c>
      <c r="GT30" s="10" t="str">
        <f t="shared" si="21"/>
        <v/>
      </c>
      <c r="GU30" s="10" t="str">
        <f t="shared" si="21"/>
        <v/>
      </c>
      <c r="GV30" s="10" t="str">
        <f t="shared" si="21"/>
        <v/>
      </c>
      <c r="GW30" s="10" t="str">
        <f t="shared" si="21"/>
        <v/>
      </c>
      <c r="GX30" s="10" t="str">
        <f t="shared" si="21"/>
        <v/>
      </c>
      <c r="GY30" s="10" t="str">
        <f t="shared" si="21"/>
        <v/>
      </c>
      <c r="GZ30" s="10" t="str">
        <f t="shared" si="21"/>
        <v/>
      </c>
      <c r="HA30" s="10" t="str">
        <f t="shared" si="21"/>
        <v/>
      </c>
      <c r="HB30" s="10" t="str">
        <f t="shared" si="21"/>
        <v/>
      </c>
      <c r="HC30" s="10" t="str">
        <f t="shared" si="21"/>
        <v/>
      </c>
      <c r="HD30" s="10" t="str">
        <f t="shared" si="21"/>
        <v/>
      </c>
      <c r="HE30" s="10" t="str">
        <f t="shared" si="21"/>
        <v/>
      </c>
      <c r="HF30" s="10" t="str">
        <f t="shared" si="21"/>
        <v/>
      </c>
      <c r="HG30" s="10" t="str">
        <f t="shared" si="21"/>
        <v/>
      </c>
      <c r="HH30" s="10" t="str">
        <f t="shared" si="21"/>
        <v/>
      </c>
      <c r="HI30" s="10" t="str">
        <f t="shared" si="21"/>
        <v/>
      </c>
      <c r="HJ30" s="10" t="str">
        <f t="shared" si="21"/>
        <v/>
      </c>
      <c r="HK30" s="10" t="str">
        <f t="shared" si="21"/>
        <v/>
      </c>
      <c r="HL30" s="10" t="str">
        <f t="shared" si="21"/>
        <v/>
      </c>
      <c r="HM30" s="10" t="str">
        <f t="shared" si="21"/>
        <v/>
      </c>
      <c r="HN30" s="10" t="str">
        <f t="shared" si="21"/>
        <v/>
      </c>
      <c r="HO30" s="10" t="str">
        <f t="shared" si="21"/>
        <v/>
      </c>
      <c r="HP30" s="10" t="str">
        <f t="shared" si="21"/>
        <v/>
      </c>
      <c r="HQ30" s="10" t="str">
        <f t="shared" si="21"/>
        <v/>
      </c>
      <c r="HR30" s="10" t="str">
        <f t="shared" si="21"/>
        <v/>
      </c>
      <c r="HS30" s="10" t="str">
        <f t="shared" si="21"/>
        <v/>
      </c>
      <c r="HT30" s="10" t="str">
        <f t="shared" si="21"/>
        <v/>
      </c>
      <c r="HU30" s="10" t="str">
        <f t="shared" si="21"/>
        <v/>
      </c>
      <c r="HV30" s="10" t="str">
        <f t="shared" si="21"/>
        <v/>
      </c>
      <c r="HW30" s="10" t="str">
        <f t="shared" si="21"/>
        <v/>
      </c>
      <c r="HX30" s="10" t="str">
        <f t="shared" si="21"/>
        <v/>
      </c>
      <c r="HY30" s="10" t="str">
        <f t="shared" si="21"/>
        <v/>
      </c>
      <c r="HZ30" s="10" t="str">
        <f t="shared" si="21"/>
        <v/>
      </c>
      <c r="IA30" s="10" t="str">
        <f t="shared" si="21"/>
        <v/>
      </c>
      <c r="IB30" s="10" t="str">
        <f t="shared" si="21"/>
        <v/>
      </c>
      <c r="IC30" s="10" t="str">
        <f t="shared" si="21"/>
        <v/>
      </c>
      <c r="ID30" s="10" t="str">
        <f t="shared" si="21"/>
        <v/>
      </c>
      <c r="IE30" s="10" t="str">
        <f t="shared" si="21"/>
        <v/>
      </c>
      <c r="IF30" s="10" t="str">
        <f t="shared" si="21"/>
        <v/>
      </c>
      <c r="IG30" s="10" t="str">
        <f t="shared" si="21"/>
        <v/>
      </c>
      <c r="IH30" s="10" t="str">
        <f t="shared" si="21"/>
        <v/>
      </c>
      <c r="II30" s="10" t="str">
        <f t="shared" si="20"/>
        <v/>
      </c>
      <c r="IJ30" s="10" t="str">
        <f t="shared" si="20"/>
        <v/>
      </c>
      <c r="IK30" s="10" t="str">
        <f t="shared" si="20"/>
        <v/>
      </c>
      <c r="IL30" s="10" t="str">
        <f t="shared" si="20"/>
        <v/>
      </c>
      <c r="IM30" s="10" t="str">
        <f t="shared" si="20"/>
        <v/>
      </c>
      <c r="IN30" s="10" t="str">
        <f t="shared" si="20"/>
        <v/>
      </c>
      <c r="IO30" s="10" t="str">
        <f t="shared" si="20"/>
        <v/>
      </c>
      <c r="IP30" s="10" t="str">
        <f t="shared" si="20"/>
        <v/>
      </c>
      <c r="IQ30" s="10" t="str">
        <f t="shared" si="20"/>
        <v/>
      </c>
      <c r="IR30" s="10" t="str">
        <f t="shared" si="20"/>
        <v/>
      </c>
      <c r="IS30" s="10" t="str">
        <f t="shared" si="20"/>
        <v/>
      </c>
      <c r="IT30" s="10" t="str">
        <f t="shared" si="20"/>
        <v/>
      </c>
      <c r="IU30" s="10" t="str">
        <f t="shared" si="20"/>
        <v/>
      </c>
      <c r="IV30" s="10" t="str">
        <f t="shared" si="20"/>
        <v/>
      </c>
      <c r="IW30" s="10" t="str">
        <f t="shared" si="20"/>
        <v/>
      </c>
      <c r="IX30" s="10" t="str">
        <f t="shared" si="20"/>
        <v/>
      </c>
      <c r="IY30" s="10" t="str">
        <f t="shared" si="20"/>
        <v/>
      </c>
      <c r="IZ30" s="10" t="str">
        <f t="shared" si="20"/>
        <v/>
      </c>
      <c r="JA30" s="10" t="str">
        <f t="shared" si="20"/>
        <v/>
      </c>
      <c r="JB30" s="10" t="str">
        <f t="shared" si="20"/>
        <v/>
      </c>
      <c r="JC30" s="10" t="str">
        <f t="shared" si="20"/>
        <v>rdl</v>
      </c>
      <c r="JD30" s="10" t="str">
        <f t="shared" si="20"/>
        <v/>
      </c>
      <c r="JE30" s="10" t="str">
        <f t="shared" si="20"/>
        <v/>
      </c>
      <c r="JF30" s="10" t="str">
        <f t="shared" si="20"/>
        <v/>
      </c>
      <c r="JG30" s="10" t="str">
        <f t="shared" si="20"/>
        <v/>
      </c>
      <c r="JH30" s="10" t="str">
        <f t="shared" si="20"/>
        <v/>
      </c>
      <c r="JI30" s="10" t="str">
        <f t="shared" si="20"/>
        <v/>
      </c>
      <c r="JJ30" s="10" t="str">
        <f t="shared" si="20"/>
        <v>rpt</v>
      </c>
      <c r="JK30" s="10" t="str">
        <f t="shared" si="20"/>
        <v/>
      </c>
      <c r="JL30" s="10" t="str">
        <f t="shared" si="20"/>
        <v/>
      </c>
      <c r="JM30" s="10" t="str">
        <f t="shared" si="20"/>
        <v/>
      </c>
      <c r="JN30" s="10" t="str">
        <f t="shared" si="20"/>
        <v/>
      </c>
      <c r="JO30" s="10" t="str">
        <f t="shared" si="20"/>
        <v/>
      </c>
      <c r="JP30" s="10" t="str">
        <f t="shared" si="20"/>
        <v/>
      </c>
      <c r="JQ30" s="10" t="str">
        <f t="shared" si="20"/>
        <v/>
      </c>
      <c r="JR30" s="10" t="str">
        <f t="shared" si="20"/>
        <v/>
      </c>
      <c r="JS30" s="10" t="str">
        <f t="shared" si="20"/>
        <v/>
      </c>
      <c r="JT30" s="10" t="str">
        <f t="shared" si="20"/>
        <v/>
      </c>
      <c r="JU30" s="10" t="str">
        <f t="shared" si="20"/>
        <v/>
      </c>
      <c r="JV30" s="10" t="str">
        <f t="shared" si="20"/>
        <v/>
      </c>
      <c r="JW30" s="10" t="str">
        <f t="shared" si="20"/>
        <v/>
      </c>
      <c r="JX30" s="10" t="str">
        <f t="shared" si="20"/>
        <v/>
      </c>
      <c r="JY30" s="10" t="str">
        <f t="shared" si="20"/>
        <v/>
      </c>
      <c r="JZ30" s="10" t="str">
        <f t="shared" si="20"/>
        <v/>
      </c>
      <c r="KA30" s="10" t="str">
        <f t="shared" si="20"/>
        <v/>
      </c>
      <c r="KB30" s="10" t="str">
        <f t="shared" si="20"/>
        <v/>
      </c>
      <c r="KC30" s="10" t="str">
        <f t="shared" si="20"/>
        <v/>
      </c>
      <c r="KD30" s="10" t="str">
        <f t="shared" si="16"/>
        <v/>
      </c>
      <c r="KE30" s="10" t="str">
        <f t="shared" si="16"/>
        <v/>
      </c>
      <c r="KF30" s="10" t="str">
        <f t="shared" si="16"/>
        <v/>
      </c>
      <c r="KG30" s="10" t="str">
        <f t="shared" si="16"/>
        <v/>
      </c>
      <c r="KH30" s="10" t="str">
        <f t="shared" si="16"/>
        <v/>
      </c>
      <c r="KI30" s="10" t="str">
        <f t="shared" si="16"/>
        <v/>
      </c>
      <c r="KJ30" s="10" t="str">
        <f t="shared" si="16"/>
        <v/>
      </c>
      <c r="KK30" s="10" t="str">
        <f t="shared" si="16"/>
        <v/>
      </c>
      <c r="KL30" s="10" t="str">
        <f t="shared" si="16"/>
        <v/>
      </c>
      <c r="KM30" s="10" t="str">
        <f t="shared" si="16"/>
        <v/>
      </c>
      <c r="KN30" s="10" t="str">
        <f t="shared" si="16"/>
        <v/>
      </c>
      <c r="KO30" s="10" t="str">
        <f t="shared" si="16"/>
        <v/>
      </c>
      <c r="KP30" s="10" t="str">
        <f t="shared" si="16"/>
        <v/>
      </c>
      <c r="KQ30" s="10" t="str">
        <f t="shared" si="16"/>
        <v/>
      </c>
      <c r="KR30" s="10" t="str">
        <f t="shared" si="16"/>
        <v/>
      </c>
      <c r="KS30" s="10" t="str">
        <f t="shared" si="16"/>
        <v/>
      </c>
      <c r="KT30" s="10" t="str">
        <f t="shared" si="16"/>
        <v/>
      </c>
      <c r="KU30" s="10" t="str">
        <f t="shared" si="16"/>
        <v/>
      </c>
      <c r="KV30" s="10" t="str">
        <f t="shared" si="16"/>
        <v/>
      </c>
      <c r="KW30" s="10" t="str">
        <f t="shared" si="16"/>
        <v/>
      </c>
      <c r="KX30" s="10" t="str">
        <f t="shared" si="16"/>
        <v/>
      </c>
      <c r="KY30" s="10" t="str">
        <f t="shared" si="16"/>
        <v/>
      </c>
      <c r="KZ30" s="10" t="str">
        <f t="shared" si="16"/>
        <v/>
      </c>
      <c r="LA30" s="10" t="str">
        <f t="shared" si="16"/>
        <v/>
      </c>
      <c r="LB30" s="10" t="str">
        <f t="shared" si="16"/>
        <v/>
      </c>
      <c r="LC30" s="10" t="str">
        <f t="shared" si="16"/>
        <v/>
      </c>
      <c r="LD30" s="10" t="str">
        <f t="shared" si="16"/>
        <v/>
      </c>
      <c r="LE30" s="10" t="str">
        <f t="shared" si="16"/>
        <v/>
      </c>
      <c r="LF30" s="10" t="str">
        <f t="shared" si="16"/>
        <v/>
      </c>
      <c r="LG30" s="10" t="str">
        <f t="shared" si="16"/>
        <v/>
      </c>
      <c r="LH30" s="10" t="str">
        <f t="shared" si="16"/>
        <v/>
      </c>
      <c r="LI30" s="10" t="str">
        <f t="shared" si="16"/>
        <v/>
      </c>
      <c r="LJ30" s="10" t="str">
        <f t="shared" si="16"/>
        <v/>
      </c>
      <c r="LK30" s="10" t="str">
        <f t="shared" si="16"/>
        <v/>
      </c>
      <c r="LL30" s="10" t="str">
        <f t="shared" si="16"/>
        <v/>
      </c>
      <c r="LM30" s="10" t="str">
        <f t="shared" si="16"/>
        <v/>
      </c>
      <c r="LN30" s="10" t="str">
        <f t="shared" si="16"/>
        <v/>
      </c>
      <c r="LO30" s="10" t="str">
        <f t="shared" si="13"/>
        <v/>
      </c>
      <c r="LP30" s="10" t="str">
        <f t="shared" si="13"/>
        <v/>
      </c>
      <c r="LQ30" s="10" t="str">
        <f t="shared" si="13"/>
        <v/>
      </c>
      <c r="LR30" s="10" t="str">
        <f t="shared" si="13"/>
        <v/>
      </c>
      <c r="LS30" s="10" t="str">
        <f t="shared" si="13"/>
        <v/>
      </c>
      <c r="LT30" s="10" t="str">
        <f t="shared" si="13"/>
        <v/>
      </c>
      <c r="LU30" s="10" t="str">
        <f t="shared" si="13"/>
        <v/>
      </c>
      <c r="LV30" s="10" t="str">
        <f t="shared" si="13"/>
        <v/>
      </c>
      <c r="LW30" s="10" t="str">
        <f t="shared" ref="LW30:OH32" si="22">IF(LW14=1,LW$2,"")</f>
        <v/>
      </c>
      <c r="LX30" s="10" t="str">
        <f t="shared" si="22"/>
        <v/>
      </c>
      <c r="LY30" s="10" t="str">
        <f t="shared" si="22"/>
        <v/>
      </c>
      <c r="LZ30" s="10" t="str">
        <f t="shared" si="22"/>
        <v/>
      </c>
      <c r="MA30" s="10" t="str">
        <f t="shared" si="22"/>
        <v/>
      </c>
      <c r="MB30" s="10" t="str">
        <f t="shared" si="22"/>
        <v/>
      </c>
      <c r="MC30" s="10" t="str">
        <f t="shared" si="22"/>
        <v/>
      </c>
      <c r="MD30" s="10" t="str">
        <f t="shared" si="22"/>
        <v/>
      </c>
      <c r="ME30" s="10" t="str">
        <f t="shared" si="22"/>
        <v/>
      </c>
      <c r="MF30" s="10" t="str">
        <f t="shared" si="22"/>
        <v/>
      </c>
      <c r="MG30" s="10" t="str">
        <f t="shared" si="22"/>
        <v/>
      </c>
      <c r="MH30" s="10" t="str">
        <f t="shared" si="22"/>
        <v/>
      </c>
      <c r="MI30" s="10" t="str">
        <f t="shared" si="22"/>
        <v/>
      </c>
      <c r="MJ30" s="10" t="str">
        <f t="shared" si="22"/>
        <v/>
      </c>
      <c r="MK30" s="10" t="str">
        <f t="shared" si="22"/>
        <v/>
      </c>
      <c r="ML30" s="10" t="str">
        <f t="shared" si="22"/>
        <v/>
      </c>
      <c r="MM30" s="10" t="str">
        <f t="shared" si="22"/>
        <v/>
      </c>
      <c r="MP30" t="s">
        <v>1600</v>
      </c>
    </row>
    <row r="31" spans="1:354" x14ac:dyDescent="0.3">
      <c r="A31" s="6" t="s">
        <v>0</v>
      </c>
      <c r="B31" s="6" t="s">
        <v>28</v>
      </c>
      <c r="C31" s="6">
        <f>1</f>
        <v>1</v>
      </c>
      <c r="E31" s="3" t="s">
        <v>158</v>
      </c>
      <c r="F31" s="8">
        <v>1</v>
      </c>
      <c r="I31" s="3" t="s">
        <v>26</v>
      </c>
      <c r="J31" t="s">
        <v>1529</v>
      </c>
      <c r="L31" s="9" t="s">
        <v>0</v>
      </c>
      <c r="M31" s="10" t="str">
        <f t="shared" si="6"/>
        <v/>
      </c>
      <c r="N31" s="10" t="str">
        <f t="shared" si="17"/>
        <v/>
      </c>
      <c r="O31" s="10" t="str">
        <f t="shared" si="17"/>
        <v/>
      </c>
      <c r="P31" s="10" t="str">
        <f t="shared" si="17"/>
        <v/>
      </c>
      <c r="Q31" s="10" t="str">
        <f t="shared" si="17"/>
        <v/>
      </c>
      <c r="R31" s="10" t="str">
        <f t="shared" si="17"/>
        <v/>
      </c>
      <c r="S31" s="10" t="str">
        <f t="shared" si="17"/>
        <v/>
      </c>
      <c r="T31" s="10" t="str">
        <f t="shared" si="17"/>
        <v/>
      </c>
      <c r="U31" s="10" t="str">
        <f t="shared" si="17"/>
        <v/>
      </c>
      <c r="V31" s="10" t="str">
        <f t="shared" si="17"/>
        <v>3g2</v>
      </c>
      <c r="W31" s="10" t="str">
        <f t="shared" si="17"/>
        <v>3gp</v>
      </c>
      <c r="X31" s="10" t="str">
        <f t="shared" si="17"/>
        <v>3gp2</v>
      </c>
      <c r="Y31" s="10" t="str">
        <f t="shared" si="17"/>
        <v>3gpp</v>
      </c>
      <c r="Z31" s="10" t="str">
        <f t="shared" si="17"/>
        <v/>
      </c>
      <c r="AA31" s="10" t="str">
        <f t="shared" si="17"/>
        <v/>
      </c>
      <c r="AB31" s="10" t="str">
        <f t="shared" si="17"/>
        <v/>
      </c>
      <c r="AC31" s="10" t="str">
        <f t="shared" si="17"/>
        <v>aaf</v>
      </c>
      <c r="AD31" s="10" t="str">
        <f t="shared" si="17"/>
        <v/>
      </c>
      <c r="AE31" s="10" t="str">
        <f t="shared" si="17"/>
        <v/>
      </c>
      <c r="AF31" s="10" t="str">
        <f t="shared" si="17"/>
        <v/>
      </c>
      <c r="AG31" s="10" t="str">
        <f t="shared" si="17"/>
        <v/>
      </c>
      <c r="AH31" s="10" t="str">
        <f t="shared" si="14"/>
        <v/>
      </c>
      <c r="AI31" s="10" t="str">
        <f t="shared" si="14"/>
        <v/>
      </c>
      <c r="AJ31" s="10" t="str">
        <f t="shared" si="14"/>
        <v>amr</v>
      </c>
      <c r="AK31" s="10" t="str">
        <f t="shared" si="14"/>
        <v>amv</v>
      </c>
      <c r="AL31" s="10" t="str">
        <f t="shared" si="14"/>
        <v/>
      </c>
      <c r="AM31" s="10" t="str">
        <f t="shared" si="14"/>
        <v/>
      </c>
      <c r="AN31" s="10" t="str">
        <f t="shared" si="14"/>
        <v/>
      </c>
      <c r="AO31" s="10" t="str">
        <f t="shared" si="14"/>
        <v/>
      </c>
      <c r="AP31" s="10" t="str">
        <f t="shared" ref="AP31:DA32" si="23">IF(AP15=1,AP$2,"")</f>
        <v/>
      </c>
      <c r="AQ31" s="10" t="str">
        <f t="shared" si="23"/>
        <v>asf</v>
      </c>
      <c r="AR31" s="10" t="str">
        <f t="shared" si="23"/>
        <v/>
      </c>
      <c r="AS31" s="10" t="str">
        <f t="shared" si="23"/>
        <v>avchd</v>
      </c>
      <c r="AT31" s="10" t="str">
        <f t="shared" si="23"/>
        <v>avi</v>
      </c>
      <c r="AU31" s="10" t="str">
        <f t="shared" si="23"/>
        <v/>
      </c>
      <c r="AV31" s="10" t="str">
        <f t="shared" si="23"/>
        <v/>
      </c>
      <c r="AW31" s="10" t="str">
        <f t="shared" si="23"/>
        <v/>
      </c>
      <c r="AX31" s="10" t="str">
        <f t="shared" si="23"/>
        <v/>
      </c>
      <c r="AY31" s="10" t="str">
        <f t="shared" si="23"/>
        <v/>
      </c>
      <c r="AZ31" s="10" t="str">
        <f t="shared" si="23"/>
        <v/>
      </c>
      <c r="BA31" s="10" t="str">
        <f t="shared" si="23"/>
        <v/>
      </c>
      <c r="BB31" s="10" t="str">
        <f t="shared" si="23"/>
        <v>bdmv</v>
      </c>
      <c r="BC31" s="10" t="str">
        <f t="shared" si="23"/>
        <v>bik</v>
      </c>
      <c r="BD31" s="10" t="str">
        <f t="shared" si="23"/>
        <v/>
      </c>
      <c r="BE31" s="10" t="str">
        <f t="shared" si="23"/>
        <v/>
      </c>
      <c r="BF31" s="10" t="str">
        <f t="shared" si="23"/>
        <v/>
      </c>
      <c r="BG31" s="10" t="str">
        <f t="shared" si="23"/>
        <v/>
      </c>
      <c r="BH31" s="10" t="str">
        <f t="shared" si="23"/>
        <v/>
      </c>
      <c r="BI31" s="10" t="str">
        <f t="shared" si="23"/>
        <v/>
      </c>
      <c r="BJ31" s="10" t="str">
        <f t="shared" si="23"/>
        <v/>
      </c>
      <c r="BK31" s="10" t="str">
        <f t="shared" si="23"/>
        <v/>
      </c>
      <c r="BL31" s="10" t="str">
        <f t="shared" si="23"/>
        <v/>
      </c>
      <c r="BM31" s="10" t="str">
        <f t="shared" si="23"/>
        <v/>
      </c>
      <c r="BN31" s="10" t="str">
        <f t="shared" si="23"/>
        <v/>
      </c>
      <c r="BO31" s="10" t="str">
        <f t="shared" si="23"/>
        <v/>
      </c>
      <c r="BP31" s="10" t="str">
        <f t="shared" si="23"/>
        <v/>
      </c>
      <c r="BQ31" s="10" t="str">
        <f t="shared" si="23"/>
        <v/>
      </c>
      <c r="BR31" s="10" t="str">
        <f t="shared" si="23"/>
        <v/>
      </c>
      <c r="BS31" s="10" t="str">
        <f t="shared" si="23"/>
        <v/>
      </c>
      <c r="BT31" s="10" t="str">
        <f t="shared" si="23"/>
        <v/>
      </c>
      <c r="BU31" s="10" t="str">
        <f t="shared" si="23"/>
        <v/>
      </c>
      <c r="BV31" s="10" t="str">
        <f t="shared" si="23"/>
        <v/>
      </c>
      <c r="BW31" s="10" t="str">
        <f t="shared" si="23"/>
        <v/>
      </c>
      <c r="BX31" s="10" t="str">
        <f t="shared" si="23"/>
        <v/>
      </c>
      <c r="BY31" s="10" t="str">
        <f t="shared" si="23"/>
        <v>d2v</v>
      </c>
      <c r="BZ31" s="10" t="str">
        <f t="shared" si="23"/>
        <v/>
      </c>
      <c r="CA31" s="10" t="str">
        <f t="shared" si="23"/>
        <v/>
      </c>
      <c r="CB31" s="10" t="str">
        <f t="shared" si="23"/>
        <v/>
      </c>
      <c r="CC31" s="10" t="str">
        <f t="shared" si="23"/>
        <v>divx</v>
      </c>
      <c r="CD31" s="10" t="str">
        <f t="shared" si="23"/>
        <v/>
      </c>
      <c r="CE31" s="10" t="str">
        <f t="shared" si="23"/>
        <v/>
      </c>
      <c r="CF31" s="10" t="str">
        <f t="shared" si="23"/>
        <v/>
      </c>
      <c r="CG31" s="10" t="str">
        <f t="shared" si="23"/>
        <v/>
      </c>
      <c r="CH31" s="10" t="str">
        <f t="shared" si="23"/>
        <v/>
      </c>
      <c r="CI31" s="10" t="str">
        <f t="shared" si="23"/>
        <v/>
      </c>
      <c r="CJ31" s="10" t="str">
        <f t="shared" si="23"/>
        <v/>
      </c>
      <c r="CK31" s="10" t="str">
        <f t="shared" si="23"/>
        <v/>
      </c>
      <c r="CL31" s="10" t="str">
        <f t="shared" si="23"/>
        <v>drc</v>
      </c>
      <c r="CM31" s="10" t="str">
        <f t="shared" si="23"/>
        <v>dsa</v>
      </c>
      <c r="CN31" s="10" t="str">
        <f t="shared" si="23"/>
        <v>dsm</v>
      </c>
      <c r="CO31" s="10" t="str">
        <f t="shared" si="23"/>
        <v>dss</v>
      </c>
      <c r="CP31" s="10" t="str">
        <f t="shared" si="23"/>
        <v>dsv</v>
      </c>
      <c r="CQ31" s="10" t="str">
        <f t="shared" si="23"/>
        <v/>
      </c>
      <c r="CR31" s="10" t="str">
        <f t="shared" si="23"/>
        <v/>
      </c>
      <c r="CS31" s="10" t="str">
        <f t="shared" si="23"/>
        <v/>
      </c>
      <c r="CT31" s="10" t="str">
        <f t="shared" si="18"/>
        <v/>
      </c>
      <c r="CU31" s="10" t="str">
        <f t="shared" si="18"/>
        <v/>
      </c>
      <c r="CV31" s="10" t="str">
        <f t="shared" si="18"/>
        <v/>
      </c>
      <c r="CW31" s="10" t="str">
        <f t="shared" si="18"/>
        <v/>
      </c>
      <c r="CX31" s="10" t="str">
        <f t="shared" si="18"/>
        <v/>
      </c>
      <c r="CY31" s="10" t="str">
        <f t="shared" si="18"/>
        <v/>
      </c>
      <c r="CZ31" s="10" t="str">
        <f t="shared" si="18"/>
        <v>evo</v>
      </c>
      <c r="DA31" s="10" t="str">
        <f t="shared" si="18"/>
        <v/>
      </c>
      <c r="DB31" s="10" t="str">
        <f t="shared" si="18"/>
        <v>f4v</v>
      </c>
      <c r="DC31" s="10" t="str">
        <f t="shared" si="18"/>
        <v/>
      </c>
      <c r="DD31" s="10" t="str">
        <f t="shared" si="18"/>
        <v/>
      </c>
      <c r="DE31" s="10" t="str">
        <f t="shared" si="18"/>
        <v>flc</v>
      </c>
      <c r="DF31" s="10" t="str">
        <f t="shared" si="18"/>
        <v>fli</v>
      </c>
      <c r="DG31" s="10" t="str">
        <f t="shared" si="18"/>
        <v>flic</v>
      </c>
      <c r="DH31" s="10" t="str">
        <f t="shared" si="18"/>
        <v>flv</v>
      </c>
      <c r="DI31" s="10" t="str">
        <f t="shared" si="18"/>
        <v/>
      </c>
      <c r="DJ31" s="10" t="str">
        <f t="shared" si="18"/>
        <v/>
      </c>
      <c r="DK31" s="10" t="str">
        <f t="shared" si="18"/>
        <v/>
      </c>
      <c r="DL31" s="10" t="str">
        <f t="shared" si="18"/>
        <v/>
      </c>
      <c r="DM31" s="10" t="str">
        <f t="shared" si="18"/>
        <v/>
      </c>
      <c r="DN31" s="10" t="str">
        <f t="shared" si="18"/>
        <v/>
      </c>
      <c r="DO31" s="10" t="str">
        <f t="shared" si="18"/>
        <v/>
      </c>
      <c r="DP31" s="10" t="str">
        <f t="shared" si="18"/>
        <v>hdmov</v>
      </c>
      <c r="DQ31" s="10" t="str">
        <f t="shared" si="18"/>
        <v/>
      </c>
      <c r="DR31" s="10" t="str">
        <f t="shared" si="18"/>
        <v/>
      </c>
      <c r="DS31" s="10" t="str">
        <f t="shared" si="18"/>
        <v/>
      </c>
      <c r="DT31" s="10" t="str">
        <f t="shared" si="18"/>
        <v/>
      </c>
      <c r="DU31" s="10" t="str">
        <f t="shared" si="18"/>
        <v/>
      </c>
      <c r="DV31" s="10" t="str">
        <f t="shared" si="18"/>
        <v/>
      </c>
      <c r="DW31" s="10" t="str">
        <f t="shared" si="18"/>
        <v>ifo</v>
      </c>
      <c r="DX31" s="10" t="str">
        <f t="shared" si="18"/>
        <v/>
      </c>
      <c r="DY31" s="10" t="str">
        <f t="shared" si="18"/>
        <v/>
      </c>
      <c r="DZ31" s="10" t="str">
        <f t="shared" si="18"/>
        <v/>
      </c>
      <c r="EA31" s="10" t="str">
        <f t="shared" si="18"/>
        <v>ivf</v>
      </c>
      <c r="EB31" s="10" t="str">
        <f t="shared" si="18"/>
        <v/>
      </c>
      <c r="EC31" s="10" t="str">
        <f t="shared" si="18"/>
        <v/>
      </c>
      <c r="ED31" s="10" t="str">
        <f t="shared" si="18"/>
        <v/>
      </c>
      <c r="EE31" s="10" t="str">
        <f t="shared" si="18"/>
        <v/>
      </c>
      <c r="EF31" s="10" t="str">
        <f t="shared" si="18"/>
        <v/>
      </c>
      <c r="EG31" s="10" t="str">
        <f t="shared" si="18"/>
        <v/>
      </c>
      <c r="EH31" s="10" t="str">
        <f t="shared" si="18"/>
        <v/>
      </c>
      <c r="EI31" s="10" t="str">
        <f t="shared" si="18"/>
        <v/>
      </c>
      <c r="EJ31" s="10" t="str">
        <f t="shared" si="18"/>
        <v/>
      </c>
      <c r="EK31" s="10" t="str">
        <f t="shared" si="18"/>
        <v/>
      </c>
      <c r="EL31" s="10" t="str">
        <f t="shared" si="18"/>
        <v/>
      </c>
      <c r="EM31" s="10" t="str">
        <f t="shared" si="18"/>
        <v/>
      </c>
      <c r="EN31" s="10" t="str">
        <f t="shared" si="18"/>
        <v/>
      </c>
      <c r="EO31" s="10" t="str">
        <f t="shared" si="18"/>
        <v/>
      </c>
      <c r="EP31" s="10" t="str">
        <f t="shared" si="18"/>
        <v/>
      </c>
      <c r="EQ31" s="10" t="str">
        <f t="shared" si="18"/>
        <v/>
      </c>
      <c r="ER31" s="10" t="str">
        <f t="shared" si="18"/>
        <v>m1v</v>
      </c>
      <c r="ES31" s="10" t="str">
        <f t="shared" si="18"/>
        <v/>
      </c>
      <c r="ET31" s="10" t="str">
        <f t="shared" si="18"/>
        <v>m2p</v>
      </c>
      <c r="EU31" s="10" t="str">
        <f t="shared" si="18"/>
        <v>m2t</v>
      </c>
      <c r="EV31" s="10" t="str">
        <f t="shared" si="18"/>
        <v>m2ts</v>
      </c>
      <c r="EW31" s="10" t="str">
        <f t="shared" si="18"/>
        <v>m2v</v>
      </c>
      <c r="EX31" s="10" t="str">
        <f t="shared" si="18"/>
        <v/>
      </c>
      <c r="EY31" s="10" t="str">
        <f t="shared" si="18"/>
        <v/>
      </c>
      <c r="EZ31" s="10" t="str">
        <f t="shared" si="18"/>
        <v/>
      </c>
      <c r="FA31" s="10" t="str">
        <f t="shared" si="18"/>
        <v>m4b</v>
      </c>
      <c r="FB31" s="10" t="str">
        <f t="shared" si="18"/>
        <v>m4p</v>
      </c>
      <c r="FC31" s="10" t="str">
        <f t="shared" si="15"/>
        <v>m4v</v>
      </c>
      <c r="FD31" s="10" t="str">
        <f t="shared" si="15"/>
        <v/>
      </c>
      <c r="FE31" s="10" t="str">
        <f t="shared" si="15"/>
        <v/>
      </c>
      <c r="FF31" s="10" t="str">
        <f t="shared" si="15"/>
        <v/>
      </c>
      <c r="FG31" s="10" t="str">
        <f t="shared" si="15"/>
        <v/>
      </c>
      <c r="FH31" s="10" t="str">
        <f t="shared" si="15"/>
        <v/>
      </c>
      <c r="FI31" s="10" t="str">
        <f t="shared" si="15"/>
        <v/>
      </c>
      <c r="FJ31" s="10" t="str">
        <f t="shared" si="15"/>
        <v/>
      </c>
      <c r="FK31" s="10" t="str">
        <f t="shared" si="15"/>
        <v>mkv</v>
      </c>
      <c r="FL31" s="10" t="str">
        <f t="shared" si="15"/>
        <v>mng</v>
      </c>
      <c r="FM31" s="10" t="str">
        <f t="shared" si="15"/>
        <v/>
      </c>
      <c r="FN31" s="10" t="str">
        <f t="shared" si="15"/>
        <v/>
      </c>
      <c r="FO31" s="10" t="str">
        <f t="shared" si="15"/>
        <v>mov</v>
      </c>
      <c r="FP31" s="10" t="str">
        <f t="shared" si="15"/>
        <v/>
      </c>
      <c r="FQ31" s="10" t="str">
        <f t="shared" si="15"/>
        <v/>
      </c>
      <c r="FR31" s="10" t="str">
        <f t="shared" si="15"/>
        <v/>
      </c>
      <c r="FS31" s="10" t="str">
        <f t="shared" si="15"/>
        <v>mp4</v>
      </c>
      <c r="FT31" s="10" t="str">
        <f t="shared" si="15"/>
        <v>mp4v</v>
      </c>
      <c r="FU31" s="10" t="str">
        <f t="shared" si="15"/>
        <v/>
      </c>
      <c r="FV31" s="10" t="str">
        <f t="shared" si="15"/>
        <v>mpe</v>
      </c>
      <c r="FW31" s="10" t="str">
        <f t="shared" si="21"/>
        <v>mpeg</v>
      </c>
      <c r="FX31" s="10" t="str">
        <f t="shared" si="21"/>
        <v>mpg</v>
      </c>
      <c r="FY31" s="10" t="str">
        <f t="shared" si="21"/>
        <v>mpls</v>
      </c>
      <c r="FZ31" s="10" t="str">
        <f t="shared" si="21"/>
        <v>mpv</v>
      </c>
      <c r="GA31" s="10" t="str">
        <f t="shared" si="21"/>
        <v>mpv2</v>
      </c>
      <c r="GB31" s="10" t="str">
        <f t="shared" si="21"/>
        <v>mpv4</v>
      </c>
      <c r="GC31" s="10" t="str">
        <f t="shared" si="21"/>
        <v/>
      </c>
      <c r="GD31" s="10" t="str">
        <f t="shared" si="21"/>
        <v/>
      </c>
      <c r="GE31" s="10" t="str">
        <f t="shared" si="21"/>
        <v/>
      </c>
      <c r="GF31" s="10" t="str">
        <f t="shared" si="21"/>
        <v>mts</v>
      </c>
      <c r="GG31" s="10" t="str">
        <f t="shared" si="21"/>
        <v>mxf</v>
      </c>
      <c r="GH31" s="10" t="str">
        <f t="shared" si="21"/>
        <v>nsv</v>
      </c>
      <c r="GI31" s="10" t="str">
        <f t="shared" si="21"/>
        <v/>
      </c>
      <c r="GJ31" s="10" t="str">
        <f t="shared" si="21"/>
        <v/>
      </c>
      <c r="GK31" s="10" t="str">
        <f t="shared" si="21"/>
        <v>ogg</v>
      </c>
      <c r="GL31" s="10" t="str">
        <f t="shared" si="21"/>
        <v>ogm</v>
      </c>
      <c r="GM31" s="10" t="str">
        <f t="shared" si="21"/>
        <v>ogv</v>
      </c>
      <c r="GN31" s="10" t="str">
        <f t="shared" si="21"/>
        <v/>
      </c>
      <c r="GO31" s="10" t="str">
        <f t="shared" si="21"/>
        <v/>
      </c>
      <c r="GP31" s="10" t="str">
        <f t="shared" si="21"/>
        <v/>
      </c>
      <c r="GQ31" s="10" t="str">
        <f t="shared" si="21"/>
        <v/>
      </c>
      <c r="GR31" s="10" t="str">
        <f t="shared" si="21"/>
        <v/>
      </c>
      <c r="GS31" s="10" t="str">
        <f t="shared" si="21"/>
        <v/>
      </c>
      <c r="GT31" s="10" t="str">
        <f t="shared" si="21"/>
        <v/>
      </c>
      <c r="GU31" s="10" t="str">
        <f t="shared" si="21"/>
        <v/>
      </c>
      <c r="GV31" s="10" t="str">
        <f t="shared" si="21"/>
        <v/>
      </c>
      <c r="GW31" s="10" t="str">
        <f t="shared" si="21"/>
        <v/>
      </c>
      <c r="GX31" s="10" t="str">
        <f t="shared" si="21"/>
        <v/>
      </c>
      <c r="GY31" s="10" t="str">
        <f t="shared" si="21"/>
        <v/>
      </c>
      <c r="GZ31" s="10" t="str">
        <f t="shared" si="21"/>
        <v/>
      </c>
      <c r="HA31" s="10" t="str">
        <f t="shared" si="21"/>
        <v/>
      </c>
      <c r="HB31" s="10" t="str">
        <f t="shared" si="21"/>
        <v/>
      </c>
      <c r="HC31" s="10" t="str">
        <f t="shared" si="21"/>
        <v/>
      </c>
      <c r="HD31" s="10" t="str">
        <f t="shared" si="21"/>
        <v/>
      </c>
      <c r="HE31" s="10" t="str">
        <f t="shared" si="21"/>
        <v/>
      </c>
      <c r="HF31" s="10" t="str">
        <f t="shared" si="21"/>
        <v/>
      </c>
      <c r="HG31" s="10" t="str">
        <f t="shared" si="21"/>
        <v/>
      </c>
      <c r="HH31" s="10" t="str">
        <f t="shared" si="21"/>
        <v/>
      </c>
      <c r="HI31" s="10" t="str">
        <f t="shared" si="21"/>
        <v/>
      </c>
      <c r="HJ31" s="10" t="str">
        <f t="shared" si="21"/>
        <v/>
      </c>
      <c r="HK31" s="10" t="str">
        <f t="shared" si="21"/>
        <v/>
      </c>
      <c r="HL31" s="10" t="str">
        <f t="shared" si="21"/>
        <v/>
      </c>
      <c r="HM31" s="10" t="str">
        <f t="shared" si="21"/>
        <v/>
      </c>
      <c r="HN31" s="10" t="str">
        <f t="shared" si="21"/>
        <v/>
      </c>
      <c r="HO31" s="10" t="str">
        <f t="shared" si="21"/>
        <v/>
      </c>
      <c r="HP31" s="10" t="str">
        <f t="shared" si="21"/>
        <v>pss</v>
      </c>
      <c r="HQ31" s="10" t="str">
        <f t="shared" si="21"/>
        <v>pva</v>
      </c>
      <c r="HR31" s="10" t="str">
        <f t="shared" si="21"/>
        <v/>
      </c>
      <c r="HS31" s="10" t="str">
        <f t="shared" si="21"/>
        <v>qt</v>
      </c>
      <c r="HT31" s="10" t="str">
        <f t="shared" si="21"/>
        <v/>
      </c>
      <c r="HU31" s="10" t="str">
        <f t="shared" si="21"/>
        <v/>
      </c>
      <c r="HV31" s="10" t="str">
        <f t="shared" si="21"/>
        <v/>
      </c>
      <c r="HW31" s="10" t="str">
        <f t="shared" si="21"/>
        <v/>
      </c>
      <c r="HX31" s="10" t="str">
        <f t="shared" si="21"/>
        <v/>
      </c>
      <c r="HY31" s="10" t="str">
        <f t="shared" si="21"/>
        <v/>
      </c>
      <c r="HZ31" s="10" t="str">
        <f t="shared" si="21"/>
        <v/>
      </c>
      <c r="IA31" s="10" t="str">
        <f t="shared" si="21"/>
        <v/>
      </c>
      <c r="IB31" s="10" t="str">
        <f t="shared" si="21"/>
        <v/>
      </c>
      <c r="IC31" s="10" t="str">
        <f t="shared" si="21"/>
        <v/>
      </c>
      <c r="ID31" s="10" t="str">
        <f t="shared" si="21"/>
        <v/>
      </c>
      <c r="IE31" s="10" t="str">
        <f t="shared" si="21"/>
        <v/>
      </c>
      <c r="IF31" s="10" t="str">
        <f t="shared" si="21"/>
        <v/>
      </c>
      <c r="IG31" s="10" t="str">
        <f t="shared" si="21"/>
        <v/>
      </c>
      <c r="IH31" s="10" t="str">
        <f t="shared" si="21"/>
        <v/>
      </c>
      <c r="II31" s="10" t="str">
        <f t="shared" si="20"/>
        <v/>
      </c>
      <c r="IJ31" s="10" t="str">
        <f t="shared" si="20"/>
        <v/>
      </c>
      <c r="IK31" s="10" t="str">
        <f t="shared" si="20"/>
        <v/>
      </c>
      <c r="IL31" s="10" t="str">
        <f t="shared" si="20"/>
        <v/>
      </c>
      <c r="IM31" s="10" t="str">
        <f t="shared" si="20"/>
        <v/>
      </c>
      <c r="IN31" s="10" t="str">
        <f t="shared" si="20"/>
        <v/>
      </c>
      <c r="IO31" s="10" t="str">
        <f t="shared" si="20"/>
        <v/>
      </c>
      <c r="IP31" s="10" t="str">
        <f t="shared" si="20"/>
        <v/>
      </c>
      <c r="IQ31" s="10" t="str">
        <f t="shared" si="20"/>
        <v/>
      </c>
      <c r="IR31" s="10" t="str">
        <f t="shared" si="20"/>
        <v/>
      </c>
      <c r="IS31" s="10" t="str">
        <f t="shared" si="20"/>
        <v/>
      </c>
      <c r="IT31" s="10" t="str">
        <f t="shared" si="20"/>
        <v/>
      </c>
      <c r="IU31" s="10" t="str">
        <f t="shared" si="20"/>
        <v/>
      </c>
      <c r="IV31" s="10" t="str">
        <f t="shared" si="20"/>
        <v/>
      </c>
      <c r="IW31" s="10" t="str">
        <f t="shared" si="20"/>
        <v/>
      </c>
      <c r="IX31" s="10" t="str">
        <f t="shared" si="20"/>
        <v/>
      </c>
      <c r="IY31" s="10" t="str">
        <f t="shared" si="20"/>
        <v>ram</v>
      </c>
      <c r="IZ31" s="10" t="str">
        <f t="shared" si="20"/>
        <v/>
      </c>
      <c r="JA31" s="10" t="str">
        <f t="shared" si="20"/>
        <v>ratdvd</v>
      </c>
      <c r="JB31" s="10" t="str">
        <f t="shared" si="20"/>
        <v/>
      </c>
      <c r="JC31" s="10" t="str">
        <f t="shared" si="20"/>
        <v/>
      </c>
      <c r="JD31" s="10" t="str">
        <f t="shared" si="20"/>
        <v>rm</v>
      </c>
      <c r="JE31" s="10" t="str">
        <f t="shared" si="20"/>
        <v/>
      </c>
      <c r="JF31" s="10" t="str">
        <f t="shared" si="20"/>
        <v>rmm</v>
      </c>
      <c r="JG31" s="10" t="str">
        <f t="shared" si="20"/>
        <v>rmvb</v>
      </c>
      <c r="JH31" s="10" t="str">
        <f t="shared" si="20"/>
        <v>roq</v>
      </c>
      <c r="JI31" s="10" t="str">
        <f t="shared" si="20"/>
        <v/>
      </c>
      <c r="JJ31" s="10" t="str">
        <f t="shared" si="20"/>
        <v/>
      </c>
      <c r="JK31" s="10" t="str">
        <f t="shared" si="20"/>
        <v/>
      </c>
      <c r="JL31" s="10" t="str">
        <f t="shared" si="20"/>
        <v/>
      </c>
      <c r="JM31" s="10" t="str">
        <f t="shared" si="20"/>
        <v/>
      </c>
      <c r="JN31" s="10" t="str">
        <f t="shared" si="20"/>
        <v/>
      </c>
      <c r="JO31" s="10" t="str">
        <f t="shared" si="20"/>
        <v/>
      </c>
      <c r="JP31" s="10" t="str">
        <f t="shared" si="20"/>
        <v/>
      </c>
      <c r="JQ31" s="10" t="str">
        <f t="shared" si="20"/>
        <v/>
      </c>
      <c r="JR31" s="10" t="str">
        <f t="shared" si="20"/>
        <v/>
      </c>
      <c r="JS31" s="10" t="str">
        <f t="shared" si="20"/>
        <v/>
      </c>
      <c r="JT31" s="10" t="str">
        <f t="shared" si="20"/>
        <v/>
      </c>
      <c r="JU31" s="10" t="str">
        <f t="shared" si="20"/>
        <v/>
      </c>
      <c r="JV31" s="10" t="str">
        <f t="shared" si="20"/>
        <v/>
      </c>
      <c r="JW31" s="10" t="str">
        <f t="shared" si="20"/>
        <v>smil</v>
      </c>
      <c r="JX31" s="10" t="str">
        <f t="shared" si="20"/>
        <v>smk</v>
      </c>
      <c r="JY31" s="10" t="str">
        <f t="shared" si="20"/>
        <v/>
      </c>
      <c r="JZ31" s="10" t="str">
        <f t="shared" si="20"/>
        <v/>
      </c>
      <c r="KA31" s="10" t="str">
        <f t="shared" si="20"/>
        <v/>
      </c>
      <c r="KB31" s="10" t="str">
        <f t="shared" si="20"/>
        <v>srt</v>
      </c>
      <c r="KC31" s="10" t="str">
        <f t="shared" si="20"/>
        <v/>
      </c>
      <c r="KD31" s="10" t="str">
        <f t="shared" si="16"/>
        <v>svi</v>
      </c>
      <c r="KE31" s="10" t="str">
        <f t="shared" si="16"/>
        <v>swf</v>
      </c>
      <c r="KF31" s="10" t="str">
        <f t="shared" si="16"/>
        <v/>
      </c>
      <c r="KG31" s="10" t="str">
        <f t="shared" si="16"/>
        <v/>
      </c>
      <c r="KH31" s="10" t="str">
        <f t="shared" si="16"/>
        <v/>
      </c>
      <c r="KI31" s="10" t="str">
        <f t="shared" si="16"/>
        <v/>
      </c>
      <c r="KJ31" s="10" t="str">
        <f t="shared" si="16"/>
        <v/>
      </c>
      <c r="KK31" s="10" t="str">
        <f t="shared" si="16"/>
        <v/>
      </c>
      <c r="KL31" s="10" t="str">
        <f t="shared" si="16"/>
        <v/>
      </c>
      <c r="KM31" s="10" t="str">
        <f t="shared" si="16"/>
        <v/>
      </c>
      <c r="KN31" s="10" t="str">
        <f t="shared" si="16"/>
        <v/>
      </c>
      <c r="KO31" s="10" t="str">
        <f t="shared" si="16"/>
        <v/>
      </c>
      <c r="KP31" s="10" t="str">
        <f t="shared" si="16"/>
        <v/>
      </c>
      <c r="KQ31" s="10" t="str">
        <f t="shared" si="16"/>
        <v>tp</v>
      </c>
      <c r="KR31" s="10" t="str">
        <f t="shared" si="16"/>
        <v>tpr</v>
      </c>
      <c r="KS31" s="10" t="str">
        <f t="shared" si="16"/>
        <v/>
      </c>
      <c r="KT31" s="10" t="str">
        <f t="shared" si="16"/>
        <v/>
      </c>
      <c r="KU31" s="10" t="str">
        <f t="shared" si="16"/>
        <v/>
      </c>
      <c r="KV31" s="10" t="str">
        <f t="shared" si="16"/>
        <v/>
      </c>
      <c r="KW31" s="10" t="str">
        <f t="shared" si="16"/>
        <v/>
      </c>
      <c r="KX31" s="10" t="str">
        <f t="shared" si="16"/>
        <v/>
      </c>
      <c r="KY31" s="10" t="str">
        <f t="shared" si="16"/>
        <v/>
      </c>
      <c r="KZ31" s="10" t="str">
        <f t="shared" si="16"/>
        <v>vid</v>
      </c>
      <c r="LA31" s="10" t="str">
        <f t="shared" si="16"/>
        <v/>
      </c>
      <c r="LB31" s="10" t="str">
        <f t="shared" si="16"/>
        <v>vob</v>
      </c>
      <c r="LC31" s="10" t="str">
        <f t="shared" si="16"/>
        <v/>
      </c>
      <c r="LD31" s="10" t="str">
        <f t="shared" si="16"/>
        <v>vp6</v>
      </c>
      <c r="LE31" s="10" t="str">
        <f t="shared" si="16"/>
        <v/>
      </c>
      <c r="LF31" s="10" t="str">
        <f t="shared" si="16"/>
        <v/>
      </c>
      <c r="LG31" s="10" t="str">
        <f t="shared" si="16"/>
        <v/>
      </c>
      <c r="LH31" s="10" t="str">
        <f t="shared" si="16"/>
        <v/>
      </c>
      <c r="LI31" s="10" t="str">
        <f t="shared" si="16"/>
        <v>webm</v>
      </c>
      <c r="LJ31" s="10" t="str">
        <f t="shared" si="16"/>
        <v/>
      </c>
      <c r="LK31" s="10" t="str">
        <f t="shared" si="16"/>
        <v/>
      </c>
      <c r="LL31" s="10" t="str">
        <f t="shared" si="16"/>
        <v>wm</v>
      </c>
      <c r="LM31" s="10" t="str">
        <f t="shared" si="16"/>
        <v/>
      </c>
      <c r="LN31" s="10" t="str">
        <f t="shared" si="16"/>
        <v/>
      </c>
      <c r="LO31" s="10" t="str">
        <f t="shared" ref="LO31:NZ32" si="24">IF(LO15=1,LO$2,"")</f>
        <v>wmp</v>
      </c>
      <c r="LP31" s="10" t="str">
        <f t="shared" si="24"/>
        <v>wmv</v>
      </c>
      <c r="LQ31" s="10" t="str">
        <f t="shared" si="24"/>
        <v/>
      </c>
      <c r="LR31" s="10" t="str">
        <f t="shared" si="24"/>
        <v/>
      </c>
      <c r="LS31" s="10" t="str">
        <f t="shared" si="24"/>
        <v/>
      </c>
      <c r="LT31" s="10" t="str">
        <f t="shared" si="24"/>
        <v/>
      </c>
      <c r="LU31" s="10" t="str">
        <f t="shared" si="24"/>
        <v/>
      </c>
      <c r="LV31" s="10" t="str">
        <f t="shared" si="24"/>
        <v/>
      </c>
      <c r="LW31" s="10" t="str">
        <f t="shared" si="24"/>
        <v/>
      </c>
      <c r="LX31" s="10" t="str">
        <f t="shared" si="24"/>
        <v/>
      </c>
      <c r="LY31" s="10" t="str">
        <f t="shared" si="24"/>
        <v/>
      </c>
      <c r="LZ31" s="10" t="str">
        <f t="shared" si="24"/>
        <v/>
      </c>
      <c r="MA31" s="10" t="str">
        <f t="shared" si="24"/>
        <v/>
      </c>
      <c r="MB31" s="10" t="str">
        <f t="shared" si="24"/>
        <v/>
      </c>
      <c r="MC31" s="10" t="str">
        <f t="shared" si="24"/>
        <v/>
      </c>
      <c r="MD31" s="10" t="str">
        <f t="shared" si="24"/>
        <v/>
      </c>
      <c r="ME31" s="10" t="str">
        <f t="shared" si="24"/>
        <v/>
      </c>
      <c r="MF31" s="10" t="str">
        <f t="shared" si="22"/>
        <v/>
      </c>
      <c r="MG31" s="10" t="str">
        <f t="shared" si="22"/>
        <v/>
      </c>
      <c r="MH31" s="10" t="str">
        <f t="shared" si="22"/>
        <v/>
      </c>
      <c r="MI31" s="10" t="str">
        <f t="shared" si="22"/>
        <v/>
      </c>
      <c r="MJ31" s="10" t="str">
        <f t="shared" si="22"/>
        <v>yuv</v>
      </c>
      <c r="MK31" s="10" t="str">
        <f t="shared" si="22"/>
        <v/>
      </c>
      <c r="ML31" s="10" t="str">
        <f t="shared" si="22"/>
        <v/>
      </c>
      <c r="MM31" s="10" t="str">
        <f t="shared" si="22"/>
        <v/>
      </c>
    </row>
    <row r="32" spans="1:354" x14ac:dyDescent="0.3">
      <c r="A32" s="6" t="s">
        <v>0</v>
      </c>
      <c r="B32" s="6" t="s">
        <v>29</v>
      </c>
      <c r="C32" s="6">
        <f>1</f>
        <v>1</v>
      </c>
      <c r="E32" s="3" t="s">
        <v>7</v>
      </c>
      <c r="F32" s="8">
        <v>1</v>
      </c>
      <c r="I32" s="3" t="s">
        <v>27</v>
      </c>
      <c r="J32" t="s">
        <v>1530</v>
      </c>
      <c r="L32" s="9" t="s">
        <v>260</v>
      </c>
      <c r="M32" s="10" t="str">
        <f t="shared" si="6"/>
        <v/>
      </c>
      <c r="N32" s="10" t="str">
        <f t="shared" si="17"/>
        <v/>
      </c>
      <c r="O32" s="10" t="str">
        <f t="shared" si="17"/>
        <v/>
      </c>
      <c r="P32" s="10" t="str">
        <f t="shared" si="17"/>
        <v/>
      </c>
      <c r="Q32" s="10" t="str">
        <f t="shared" si="17"/>
        <v/>
      </c>
      <c r="R32" s="10" t="str">
        <f t="shared" si="17"/>
        <v/>
      </c>
      <c r="S32" s="10" t="str">
        <f t="shared" si="17"/>
        <v/>
      </c>
      <c r="T32" s="10" t="str">
        <f t="shared" si="17"/>
        <v/>
      </c>
      <c r="U32" s="10" t="str">
        <f t="shared" si="17"/>
        <v/>
      </c>
      <c r="V32" s="10" t="str">
        <f t="shared" si="17"/>
        <v/>
      </c>
      <c r="W32" s="10" t="str">
        <f t="shared" si="17"/>
        <v/>
      </c>
      <c r="X32" s="10" t="str">
        <f t="shared" si="17"/>
        <v/>
      </c>
      <c r="Y32" s="10" t="str">
        <f t="shared" si="17"/>
        <v/>
      </c>
      <c r="Z32" s="10" t="str">
        <f t="shared" si="17"/>
        <v/>
      </c>
      <c r="AA32" s="10" t="str">
        <f t="shared" si="17"/>
        <v/>
      </c>
      <c r="AB32" s="10" t="str">
        <f t="shared" si="17"/>
        <v/>
      </c>
      <c r="AC32" s="10" t="str">
        <f t="shared" si="17"/>
        <v/>
      </c>
      <c r="AD32" s="10" t="str">
        <f t="shared" si="17"/>
        <v/>
      </c>
      <c r="AE32" s="10" t="str">
        <f t="shared" si="17"/>
        <v/>
      </c>
      <c r="AF32" s="10" t="str">
        <f t="shared" si="17"/>
        <v/>
      </c>
      <c r="AG32" s="10" t="str">
        <f t="shared" si="17"/>
        <v/>
      </c>
      <c r="AH32" s="10" t="str">
        <f t="shared" si="17"/>
        <v/>
      </c>
      <c r="AI32" s="10" t="str">
        <f t="shared" si="17"/>
        <v/>
      </c>
      <c r="AJ32" s="10" t="str">
        <f t="shared" si="17"/>
        <v/>
      </c>
      <c r="AK32" s="10" t="str">
        <f t="shared" si="17"/>
        <v/>
      </c>
      <c r="AL32" s="10" t="str">
        <f t="shared" si="17"/>
        <v/>
      </c>
      <c r="AM32" s="10" t="str">
        <f t="shared" si="17"/>
        <v/>
      </c>
      <c r="AN32" s="10" t="str">
        <f t="shared" si="17"/>
        <v/>
      </c>
      <c r="AO32" s="10" t="str">
        <f t="shared" si="17"/>
        <v/>
      </c>
      <c r="AP32" s="10" t="str">
        <f t="shared" si="17"/>
        <v/>
      </c>
      <c r="AQ32" s="10" t="str">
        <f t="shared" si="17"/>
        <v/>
      </c>
      <c r="AR32" s="10" t="str">
        <f t="shared" si="17"/>
        <v/>
      </c>
      <c r="AS32" s="10" t="str">
        <f t="shared" si="17"/>
        <v/>
      </c>
      <c r="AT32" s="10" t="str">
        <f t="shared" si="17"/>
        <v/>
      </c>
      <c r="AU32" s="10" t="str">
        <f t="shared" si="17"/>
        <v/>
      </c>
      <c r="AV32" s="10" t="str">
        <f t="shared" si="17"/>
        <v/>
      </c>
      <c r="AW32" s="10" t="str">
        <f t="shared" si="23"/>
        <v/>
      </c>
      <c r="AX32" s="10" t="str">
        <f t="shared" si="23"/>
        <v/>
      </c>
      <c r="AY32" s="10" t="str">
        <f t="shared" si="23"/>
        <v/>
      </c>
      <c r="AZ32" s="10" t="str">
        <f t="shared" si="23"/>
        <v/>
      </c>
      <c r="BA32" s="10" t="str">
        <f t="shared" si="23"/>
        <v/>
      </c>
      <c r="BB32" s="10" t="str">
        <f t="shared" si="23"/>
        <v/>
      </c>
      <c r="BC32" s="10" t="str">
        <f t="shared" si="23"/>
        <v/>
      </c>
      <c r="BD32" s="10" t="str">
        <f t="shared" si="23"/>
        <v/>
      </c>
      <c r="BE32" s="10" t="str">
        <f t="shared" si="23"/>
        <v/>
      </c>
      <c r="BF32" s="10" t="str">
        <f t="shared" si="23"/>
        <v/>
      </c>
      <c r="BG32" s="10" t="str">
        <f t="shared" si="23"/>
        <v/>
      </c>
      <c r="BH32" s="10" t="str">
        <f t="shared" si="23"/>
        <v/>
      </c>
      <c r="BI32" s="10" t="str">
        <f t="shared" si="23"/>
        <v/>
      </c>
      <c r="BJ32" s="10" t="str">
        <f t="shared" si="23"/>
        <v/>
      </c>
      <c r="BK32" s="10" t="str">
        <f t="shared" si="23"/>
        <v/>
      </c>
      <c r="BL32" s="10" t="str">
        <f t="shared" si="23"/>
        <v/>
      </c>
      <c r="BM32" s="10" t="str">
        <f t="shared" si="23"/>
        <v/>
      </c>
      <c r="BN32" s="10" t="str">
        <f t="shared" si="23"/>
        <v/>
      </c>
      <c r="BO32" s="10" t="str">
        <f t="shared" si="23"/>
        <v/>
      </c>
      <c r="BP32" s="10" t="str">
        <f t="shared" si="23"/>
        <v/>
      </c>
      <c r="BQ32" s="10" t="str">
        <f t="shared" si="23"/>
        <v/>
      </c>
      <c r="BR32" s="10" t="str">
        <f t="shared" si="23"/>
        <v/>
      </c>
      <c r="BS32" s="10" t="str">
        <f t="shared" si="23"/>
        <v/>
      </c>
      <c r="BT32" s="10" t="str">
        <f t="shared" si="23"/>
        <v/>
      </c>
      <c r="BU32" s="10" t="str">
        <f t="shared" si="23"/>
        <v/>
      </c>
      <c r="BV32" s="10" t="str">
        <f t="shared" si="23"/>
        <v>css</v>
      </c>
      <c r="BW32" s="10" t="str">
        <f t="shared" si="23"/>
        <v/>
      </c>
      <c r="BX32" s="10" t="str">
        <f t="shared" si="23"/>
        <v/>
      </c>
      <c r="BY32" s="10" t="str">
        <f t="shared" si="23"/>
        <v/>
      </c>
      <c r="BZ32" s="10" t="str">
        <f t="shared" si="23"/>
        <v/>
      </c>
      <c r="CA32" s="10" t="str">
        <f t="shared" si="23"/>
        <v/>
      </c>
      <c r="CB32" s="10" t="str">
        <f t="shared" si="23"/>
        <v/>
      </c>
      <c r="CC32" s="10" t="str">
        <f t="shared" si="23"/>
        <v/>
      </c>
      <c r="CD32" s="10" t="str">
        <f t="shared" si="23"/>
        <v/>
      </c>
      <c r="CE32" s="10" t="str">
        <f t="shared" si="23"/>
        <v/>
      </c>
      <c r="CF32" s="10" t="str">
        <f t="shared" si="23"/>
        <v/>
      </c>
      <c r="CG32" s="10" t="str">
        <f t="shared" si="23"/>
        <v/>
      </c>
      <c r="CH32" s="10" t="str">
        <f t="shared" si="23"/>
        <v/>
      </c>
      <c r="CI32" s="10" t="str">
        <f t="shared" si="23"/>
        <v/>
      </c>
      <c r="CJ32" s="10" t="str">
        <f t="shared" si="23"/>
        <v/>
      </c>
      <c r="CK32" s="10" t="str">
        <f t="shared" si="23"/>
        <v/>
      </c>
      <c r="CL32" s="10" t="str">
        <f t="shared" si="23"/>
        <v/>
      </c>
      <c r="CM32" s="10" t="str">
        <f t="shared" si="23"/>
        <v/>
      </c>
      <c r="CN32" s="10" t="str">
        <f t="shared" si="23"/>
        <v/>
      </c>
      <c r="CO32" s="10" t="str">
        <f t="shared" si="23"/>
        <v/>
      </c>
      <c r="CP32" s="10" t="str">
        <f t="shared" si="23"/>
        <v/>
      </c>
      <c r="CQ32" s="10" t="str">
        <f t="shared" si="23"/>
        <v/>
      </c>
      <c r="CR32" s="10" t="str">
        <f t="shared" si="23"/>
        <v/>
      </c>
      <c r="CS32" s="10" t="str">
        <f t="shared" si="23"/>
        <v/>
      </c>
      <c r="CT32" s="10" t="str">
        <f t="shared" si="18"/>
        <v/>
      </c>
      <c r="CU32" s="10" t="str">
        <f t="shared" si="18"/>
        <v/>
      </c>
      <c r="CV32" s="10" t="str">
        <f t="shared" si="18"/>
        <v/>
      </c>
      <c r="CW32" s="10" t="str">
        <f t="shared" si="18"/>
        <v/>
      </c>
      <c r="CX32" s="10" t="str">
        <f t="shared" si="18"/>
        <v/>
      </c>
      <c r="CY32" s="10" t="str">
        <f t="shared" si="18"/>
        <v/>
      </c>
      <c r="CZ32" s="10" t="str">
        <f t="shared" si="18"/>
        <v/>
      </c>
      <c r="DA32" s="10" t="str">
        <f t="shared" si="18"/>
        <v/>
      </c>
      <c r="DB32" s="10" t="str">
        <f t="shared" si="18"/>
        <v/>
      </c>
      <c r="DC32" s="10" t="str">
        <f t="shared" si="18"/>
        <v/>
      </c>
      <c r="DD32" s="10" t="str">
        <f t="shared" si="18"/>
        <v/>
      </c>
      <c r="DE32" s="10" t="str">
        <f t="shared" si="18"/>
        <v/>
      </c>
      <c r="DF32" s="10" t="str">
        <f t="shared" si="18"/>
        <v/>
      </c>
      <c r="DG32" s="10" t="str">
        <f t="shared" si="18"/>
        <v/>
      </c>
      <c r="DH32" s="10" t="str">
        <f t="shared" si="18"/>
        <v/>
      </c>
      <c r="DI32" s="10" t="str">
        <f t="shared" si="18"/>
        <v/>
      </c>
      <c r="DJ32" s="10" t="str">
        <f t="shared" si="18"/>
        <v/>
      </c>
      <c r="DK32" s="10" t="str">
        <f t="shared" si="18"/>
        <v/>
      </c>
      <c r="DL32" s="10" t="str">
        <f t="shared" si="18"/>
        <v/>
      </c>
      <c r="DM32" s="10" t="str">
        <f t="shared" si="18"/>
        <v/>
      </c>
      <c r="DN32" s="10" t="str">
        <f t="shared" si="18"/>
        <v/>
      </c>
      <c r="DO32" s="10" t="str">
        <f t="shared" si="18"/>
        <v/>
      </c>
      <c r="DP32" s="10" t="str">
        <f t="shared" si="18"/>
        <v/>
      </c>
      <c r="DQ32" s="10" t="str">
        <f t="shared" si="18"/>
        <v/>
      </c>
      <c r="DR32" s="10" t="str">
        <f t="shared" si="18"/>
        <v>htm</v>
      </c>
      <c r="DS32" s="10" t="str">
        <f t="shared" ref="DS32:GD32" si="25">IF(DS16=1,DS$2,"")</f>
        <v>html</v>
      </c>
      <c r="DT32" s="10" t="str">
        <f t="shared" si="25"/>
        <v/>
      </c>
      <c r="DU32" s="10" t="str">
        <f t="shared" si="25"/>
        <v/>
      </c>
      <c r="DV32" s="10" t="str">
        <f t="shared" si="25"/>
        <v/>
      </c>
      <c r="DW32" s="10" t="str">
        <f t="shared" si="25"/>
        <v/>
      </c>
      <c r="DX32" s="10" t="str">
        <f t="shared" si="25"/>
        <v/>
      </c>
      <c r="DY32" s="10" t="str">
        <f t="shared" si="25"/>
        <v/>
      </c>
      <c r="DZ32" s="10" t="str">
        <f t="shared" si="25"/>
        <v/>
      </c>
      <c r="EA32" s="10" t="str">
        <f t="shared" si="25"/>
        <v/>
      </c>
      <c r="EB32" s="10" t="str">
        <f t="shared" si="25"/>
        <v/>
      </c>
      <c r="EC32" s="10" t="str">
        <f t="shared" si="25"/>
        <v/>
      </c>
      <c r="ED32" s="10" t="str">
        <f t="shared" si="25"/>
        <v/>
      </c>
      <c r="EE32" s="10" t="str">
        <f t="shared" si="25"/>
        <v/>
      </c>
      <c r="EF32" s="10" t="str">
        <f t="shared" si="25"/>
        <v/>
      </c>
      <c r="EG32" s="10" t="str">
        <f t="shared" si="25"/>
        <v>js</v>
      </c>
      <c r="EH32" s="10" t="str">
        <f t="shared" si="25"/>
        <v/>
      </c>
      <c r="EI32" s="10" t="str">
        <f t="shared" si="25"/>
        <v>jsx</v>
      </c>
      <c r="EJ32" s="10" t="str">
        <f t="shared" si="25"/>
        <v/>
      </c>
      <c r="EK32" s="10" t="str">
        <f t="shared" si="25"/>
        <v/>
      </c>
      <c r="EL32" s="10" t="str">
        <f t="shared" si="25"/>
        <v>less</v>
      </c>
      <c r="EM32" s="10" t="str">
        <f t="shared" si="25"/>
        <v/>
      </c>
      <c r="EN32" s="10" t="str">
        <f t="shared" si="25"/>
        <v/>
      </c>
      <c r="EO32" s="10" t="str">
        <f t="shared" si="25"/>
        <v/>
      </c>
      <c r="EP32" s="10" t="str">
        <f t="shared" si="25"/>
        <v/>
      </c>
      <c r="EQ32" s="10" t="str">
        <f t="shared" si="25"/>
        <v/>
      </c>
      <c r="ER32" s="10" t="str">
        <f t="shared" si="25"/>
        <v/>
      </c>
      <c r="ES32" s="10" t="str">
        <f t="shared" si="25"/>
        <v/>
      </c>
      <c r="ET32" s="10" t="str">
        <f t="shared" si="25"/>
        <v/>
      </c>
      <c r="EU32" s="10" t="str">
        <f t="shared" si="25"/>
        <v/>
      </c>
      <c r="EV32" s="10" t="str">
        <f t="shared" si="25"/>
        <v/>
      </c>
      <c r="EW32" s="10" t="str">
        <f t="shared" si="25"/>
        <v/>
      </c>
      <c r="EX32" s="10" t="str">
        <f t="shared" si="25"/>
        <v/>
      </c>
      <c r="EY32" s="10" t="str">
        <f t="shared" si="25"/>
        <v/>
      </c>
      <c r="EZ32" s="10" t="str">
        <f t="shared" si="25"/>
        <v/>
      </c>
      <c r="FA32" s="10" t="str">
        <f t="shared" si="25"/>
        <v/>
      </c>
      <c r="FB32" s="10" t="str">
        <f t="shared" si="25"/>
        <v/>
      </c>
      <c r="FC32" s="10" t="str">
        <f t="shared" si="25"/>
        <v/>
      </c>
      <c r="FD32" s="10" t="str">
        <f t="shared" si="25"/>
        <v/>
      </c>
      <c r="FE32" s="10" t="str">
        <f t="shared" si="25"/>
        <v/>
      </c>
      <c r="FF32" s="10" t="str">
        <f t="shared" si="25"/>
        <v/>
      </c>
      <c r="FG32" s="10" t="str">
        <f t="shared" si="25"/>
        <v/>
      </c>
      <c r="FH32" s="10" t="str">
        <f t="shared" si="15"/>
        <v/>
      </c>
      <c r="FI32" s="10" t="str">
        <f t="shared" si="15"/>
        <v/>
      </c>
      <c r="FJ32" s="10" t="str">
        <f t="shared" si="15"/>
        <v/>
      </c>
      <c r="FK32" s="10" t="str">
        <f t="shared" si="15"/>
        <v/>
      </c>
      <c r="FL32" s="10" t="str">
        <f t="shared" si="15"/>
        <v/>
      </c>
      <c r="FM32" s="10" t="str">
        <f t="shared" si="15"/>
        <v/>
      </c>
      <c r="FN32" s="10" t="str">
        <f t="shared" si="15"/>
        <v/>
      </c>
      <c r="FO32" s="10" t="str">
        <f t="shared" si="15"/>
        <v/>
      </c>
      <c r="FP32" s="10" t="str">
        <f t="shared" si="15"/>
        <v/>
      </c>
      <c r="FQ32" s="10" t="str">
        <f t="shared" si="15"/>
        <v/>
      </c>
      <c r="FR32" s="10" t="str">
        <f t="shared" si="15"/>
        <v/>
      </c>
      <c r="FS32" s="10" t="str">
        <f t="shared" si="15"/>
        <v/>
      </c>
      <c r="FT32" s="10" t="str">
        <f t="shared" si="15"/>
        <v/>
      </c>
      <c r="FU32" s="10" t="str">
        <f t="shared" si="15"/>
        <v/>
      </c>
      <c r="FV32" s="10" t="str">
        <f t="shared" si="15"/>
        <v/>
      </c>
      <c r="FW32" s="10" t="str">
        <f t="shared" si="21"/>
        <v/>
      </c>
      <c r="FX32" s="10" t="str">
        <f t="shared" si="21"/>
        <v/>
      </c>
      <c r="FY32" s="10" t="str">
        <f t="shared" si="21"/>
        <v/>
      </c>
      <c r="FZ32" s="10" t="str">
        <f t="shared" si="21"/>
        <v/>
      </c>
      <c r="GA32" s="10" t="str">
        <f t="shared" si="21"/>
        <v/>
      </c>
      <c r="GB32" s="10" t="str">
        <f t="shared" si="21"/>
        <v/>
      </c>
      <c r="GC32" s="10" t="str">
        <f t="shared" si="21"/>
        <v/>
      </c>
      <c r="GD32" s="10" t="str">
        <f t="shared" si="21"/>
        <v/>
      </c>
      <c r="GE32" s="10" t="str">
        <f t="shared" si="21"/>
        <v/>
      </c>
      <c r="GF32" s="10" t="str">
        <f t="shared" si="21"/>
        <v/>
      </c>
      <c r="GG32" s="10" t="str">
        <f t="shared" si="21"/>
        <v/>
      </c>
      <c r="GH32" s="10" t="str">
        <f t="shared" si="21"/>
        <v/>
      </c>
      <c r="GI32" s="10" t="str">
        <f t="shared" si="21"/>
        <v/>
      </c>
      <c r="GJ32" s="10" t="str">
        <f t="shared" si="21"/>
        <v/>
      </c>
      <c r="GK32" s="10" t="str">
        <f t="shared" si="21"/>
        <v/>
      </c>
      <c r="GL32" s="10" t="str">
        <f t="shared" si="21"/>
        <v/>
      </c>
      <c r="GM32" s="10" t="str">
        <f t="shared" si="21"/>
        <v/>
      </c>
      <c r="GN32" s="10" t="str">
        <f t="shared" si="21"/>
        <v/>
      </c>
      <c r="GO32" s="10" t="str">
        <f t="shared" si="21"/>
        <v/>
      </c>
      <c r="GP32" s="10" t="str">
        <f t="shared" si="21"/>
        <v/>
      </c>
      <c r="GQ32" s="10" t="str">
        <f t="shared" si="21"/>
        <v/>
      </c>
      <c r="GR32" s="10" t="str">
        <f t="shared" si="21"/>
        <v/>
      </c>
      <c r="GS32" s="10" t="str">
        <f t="shared" si="21"/>
        <v/>
      </c>
      <c r="GT32" s="10" t="str">
        <f t="shared" si="21"/>
        <v/>
      </c>
      <c r="GU32" s="10" t="str">
        <f t="shared" si="21"/>
        <v/>
      </c>
      <c r="GV32" s="10" t="str">
        <f t="shared" si="21"/>
        <v/>
      </c>
      <c r="GW32" s="10" t="str">
        <f t="shared" si="21"/>
        <v/>
      </c>
      <c r="GX32" s="10" t="str">
        <f t="shared" si="21"/>
        <v/>
      </c>
      <c r="GY32" s="10" t="str">
        <f t="shared" si="21"/>
        <v/>
      </c>
      <c r="GZ32" s="10" t="str">
        <f t="shared" si="21"/>
        <v/>
      </c>
      <c r="HA32" s="10" t="str">
        <f t="shared" si="21"/>
        <v/>
      </c>
      <c r="HB32" s="10" t="str">
        <f t="shared" si="21"/>
        <v/>
      </c>
      <c r="HC32" s="10" t="str">
        <f t="shared" si="21"/>
        <v/>
      </c>
      <c r="HD32" s="10" t="str">
        <f t="shared" si="21"/>
        <v/>
      </c>
      <c r="HE32" s="10" t="str">
        <f t="shared" si="21"/>
        <v/>
      </c>
      <c r="HF32" s="10" t="str">
        <f t="shared" si="21"/>
        <v/>
      </c>
      <c r="HG32" s="10" t="str">
        <f t="shared" si="21"/>
        <v/>
      </c>
      <c r="HH32" s="10" t="str">
        <f t="shared" si="21"/>
        <v/>
      </c>
      <c r="HI32" s="10" t="str">
        <f t="shared" si="21"/>
        <v/>
      </c>
      <c r="HJ32" s="10" t="str">
        <f t="shared" si="21"/>
        <v/>
      </c>
      <c r="HK32" s="10" t="str">
        <f t="shared" si="21"/>
        <v/>
      </c>
      <c r="HL32" s="10" t="str">
        <f t="shared" si="21"/>
        <v/>
      </c>
      <c r="HM32" s="10" t="str">
        <f t="shared" si="21"/>
        <v/>
      </c>
      <c r="HN32" s="10" t="str">
        <f t="shared" si="21"/>
        <v/>
      </c>
      <c r="HO32" s="10" t="str">
        <f t="shared" si="21"/>
        <v/>
      </c>
      <c r="HP32" s="10" t="str">
        <f t="shared" si="21"/>
        <v/>
      </c>
      <c r="HQ32" s="10" t="str">
        <f t="shared" si="21"/>
        <v/>
      </c>
      <c r="HR32" s="10" t="str">
        <f t="shared" si="21"/>
        <v/>
      </c>
      <c r="HS32" s="10" t="str">
        <f t="shared" si="21"/>
        <v/>
      </c>
      <c r="HT32" s="10" t="str">
        <f t="shared" si="21"/>
        <v/>
      </c>
      <c r="HU32" s="10" t="str">
        <f t="shared" si="21"/>
        <v/>
      </c>
      <c r="HV32" s="10" t="str">
        <f t="shared" si="21"/>
        <v/>
      </c>
      <c r="HW32" s="10" t="str">
        <f t="shared" si="21"/>
        <v/>
      </c>
      <c r="HX32" s="10" t="str">
        <f t="shared" si="21"/>
        <v/>
      </c>
      <c r="HY32" s="10" t="str">
        <f t="shared" si="21"/>
        <v/>
      </c>
      <c r="HZ32" s="10" t="str">
        <f t="shared" si="21"/>
        <v/>
      </c>
      <c r="IA32" s="10" t="str">
        <f t="shared" si="21"/>
        <v/>
      </c>
      <c r="IB32" s="10" t="str">
        <f t="shared" si="21"/>
        <v/>
      </c>
      <c r="IC32" s="10" t="str">
        <f t="shared" si="21"/>
        <v/>
      </c>
      <c r="ID32" s="10" t="str">
        <f t="shared" si="21"/>
        <v/>
      </c>
      <c r="IE32" s="10" t="str">
        <f t="shared" si="21"/>
        <v/>
      </c>
      <c r="IF32" s="10" t="str">
        <f t="shared" si="21"/>
        <v/>
      </c>
      <c r="IG32" s="10" t="str">
        <f t="shared" si="21"/>
        <v/>
      </c>
      <c r="IH32" s="10" t="str">
        <f t="shared" ref="IH32:KS32" si="26">IF(IH16=1,IH$2,"")</f>
        <v/>
      </c>
      <c r="II32" s="10" t="str">
        <f t="shared" si="26"/>
        <v/>
      </c>
      <c r="IJ32" s="10" t="str">
        <f t="shared" si="26"/>
        <v/>
      </c>
      <c r="IK32" s="10" t="str">
        <f t="shared" si="26"/>
        <v/>
      </c>
      <c r="IL32" s="10" t="str">
        <f t="shared" si="26"/>
        <v/>
      </c>
      <c r="IM32" s="10" t="str">
        <f t="shared" si="26"/>
        <v/>
      </c>
      <c r="IN32" s="10" t="str">
        <f t="shared" si="26"/>
        <v/>
      </c>
      <c r="IO32" s="10" t="str">
        <f t="shared" si="26"/>
        <v/>
      </c>
      <c r="IP32" s="10" t="str">
        <f t="shared" si="26"/>
        <v/>
      </c>
      <c r="IQ32" s="10" t="str">
        <f t="shared" si="26"/>
        <v/>
      </c>
      <c r="IR32" s="10" t="str">
        <f t="shared" si="26"/>
        <v/>
      </c>
      <c r="IS32" s="10" t="str">
        <f t="shared" si="26"/>
        <v/>
      </c>
      <c r="IT32" s="10" t="str">
        <f t="shared" si="26"/>
        <v/>
      </c>
      <c r="IU32" s="10" t="str">
        <f t="shared" si="26"/>
        <v/>
      </c>
      <c r="IV32" s="10" t="str">
        <f t="shared" si="26"/>
        <v/>
      </c>
      <c r="IW32" s="10" t="str">
        <f t="shared" si="26"/>
        <v/>
      </c>
      <c r="IX32" s="10" t="str">
        <f t="shared" si="26"/>
        <v/>
      </c>
      <c r="IY32" s="10" t="str">
        <f t="shared" si="26"/>
        <v/>
      </c>
      <c r="IZ32" s="10" t="str">
        <f t="shared" si="26"/>
        <v/>
      </c>
      <c r="JA32" s="10" t="str">
        <f t="shared" si="26"/>
        <v/>
      </c>
      <c r="JB32" s="10" t="str">
        <f t="shared" si="26"/>
        <v/>
      </c>
      <c r="JC32" s="10" t="str">
        <f t="shared" si="26"/>
        <v/>
      </c>
      <c r="JD32" s="10" t="str">
        <f t="shared" si="26"/>
        <v/>
      </c>
      <c r="JE32" s="10" t="str">
        <f t="shared" si="26"/>
        <v/>
      </c>
      <c r="JF32" s="10" t="str">
        <f t="shared" si="26"/>
        <v/>
      </c>
      <c r="JG32" s="10" t="str">
        <f t="shared" si="26"/>
        <v/>
      </c>
      <c r="JH32" s="10" t="str">
        <f t="shared" si="26"/>
        <v/>
      </c>
      <c r="JI32" s="10" t="str">
        <f t="shared" si="26"/>
        <v/>
      </c>
      <c r="JJ32" s="10" t="str">
        <f t="shared" si="26"/>
        <v/>
      </c>
      <c r="JK32" s="10" t="str">
        <f t="shared" si="26"/>
        <v/>
      </c>
      <c r="JL32" s="10" t="str">
        <f t="shared" si="26"/>
        <v/>
      </c>
      <c r="JM32" s="10" t="str">
        <f t="shared" si="26"/>
        <v/>
      </c>
      <c r="JN32" s="10" t="str">
        <f t="shared" si="26"/>
        <v/>
      </c>
      <c r="JO32" s="10" t="str">
        <f t="shared" si="26"/>
        <v/>
      </c>
      <c r="JP32" s="10" t="str">
        <f t="shared" si="26"/>
        <v/>
      </c>
      <c r="JQ32" s="10" t="str">
        <f t="shared" si="26"/>
        <v>scss</v>
      </c>
      <c r="JR32" s="10" t="str">
        <f t="shared" si="26"/>
        <v/>
      </c>
      <c r="JS32" s="10" t="str">
        <f t="shared" si="26"/>
        <v/>
      </c>
      <c r="JT32" s="10" t="str">
        <f t="shared" si="26"/>
        <v/>
      </c>
      <c r="JU32" s="10" t="str">
        <f t="shared" si="26"/>
        <v/>
      </c>
      <c r="JV32" s="10" t="str">
        <f t="shared" si="26"/>
        <v/>
      </c>
      <c r="JW32" s="10" t="str">
        <f t="shared" si="26"/>
        <v/>
      </c>
      <c r="JX32" s="10" t="str">
        <f t="shared" si="26"/>
        <v/>
      </c>
      <c r="JY32" s="10" t="str">
        <f t="shared" si="26"/>
        <v/>
      </c>
      <c r="JZ32" s="10" t="str">
        <f t="shared" si="26"/>
        <v/>
      </c>
      <c r="KA32" s="10" t="str">
        <f t="shared" si="26"/>
        <v/>
      </c>
      <c r="KB32" s="10" t="str">
        <f t="shared" si="26"/>
        <v/>
      </c>
      <c r="KC32" s="10" t="str">
        <f t="shared" si="26"/>
        <v/>
      </c>
      <c r="KD32" s="10" t="str">
        <f t="shared" si="16"/>
        <v/>
      </c>
      <c r="KE32" s="10" t="str">
        <f t="shared" si="16"/>
        <v/>
      </c>
      <c r="KF32" s="10" t="str">
        <f t="shared" si="16"/>
        <v/>
      </c>
      <c r="KG32" s="10" t="str">
        <f t="shared" si="16"/>
        <v/>
      </c>
      <c r="KH32" s="10" t="str">
        <f t="shared" si="16"/>
        <v/>
      </c>
      <c r="KI32" s="10" t="str">
        <f t="shared" si="16"/>
        <v/>
      </c>
      <c r="KJ32" s="10" t="str">
        <f t="shared" si="16"/>
        <v/>
      </c>
      <c r="KK32" s="10" t="str">
        <f t="shared" si="16"/>
        <v/>
      </c>
      <c r="KL32" s="10" t="str">
        <f t="shared" si="16"/>
        <v/>
      </c>
      <c r="KM32" s="10" t="str">
        <f t="shared" si="16"/>
        <v/>
      </c>
      <c r="KN32" s="10" t="str">
        <f t="shared" si="16"/>
        <v/>
      </c>
      <c r="KO32" s="10" t="str">
        <f t="shared" si="16"/>
        <v/>
      </c>
      <c r="KP32" s="10" t="str">
        <f t="shared" si="16"/>
        <v/>
      </c>
      <c r="KQ32" s="10" t="str">
        <f t="shared" si="16"/>
        <v/>
      </c>
      <c r="KR32" s="10" t="str">
        <f t="shared" si="16"/>
        <v/>
      </c>
      <c r="KS32" s="10" t="str">
        <f t="shared" si="16"/>
        <v/>
      </c>
      <c r="KT32" s="10" t="str">
        <f t="shared" si="16"/>
        <v/>
      </c>
      <c r="KU32" s="10" t="str">
        <f t="shared" si="16"/>
        <v/>
      </c>
      <c r="KV32" s="10" t="str">
        <f t="shared" si="16"/>
        <v/>
      </c>
      <c r="KW32" s="10" t="str">
        <f t="shared" si="16"/>
        <v/>
      </c>
      <c r="KX32" s="10" t="str">
        <f t="shared" si="16"/>
        <v/>
      </c>
      <c r="KY32" s="10" t="str">
        <f t="shared" si="16"/>
        <v/>
      </c>
      <c r="KZ32" s="10" t="str">
        <f t="shared" si="16"/>
        <v/>
      </c>
      <c r="LA32" s="10" t="str">
        <f t="shared" ref="LA32:NL32" si="27">IF(LA16=1,LA$2,"")</f>
        <v/>
      </c>
      <c r="LB32" s="10" t="str">
        <f t="shared" si="27"/>
        <v/>
      </c>
      <c r="LC32" s="10" t="str">
        <f t="shared" si="27"/>
        <v/>
      </c>
      <c r="LD32" s="10" t="str">
        <f t="shared" si="27"/>
        <v/>
      </c>
      <c r="LE32" s="10" t="str">
        <f t="shared" si="27"/>
        <v/>
      </c>
      <c r="LF32" s="10" t="str">
        <f t="shared" si="27"/>
        <v/>
      </c>
      <c r="LG32" s="10" t="str">
        <f t="shared" si="27"/>
        <v>wasm</v>
      </c>
      <c r="LH32" s="10" t="str">
        <f t="shared" si="27"/>
        <v/>
      </c>
      <c r="LI32" s="10" t="str">
        <f t="shared" si="27"/>
        <v/>
      </c>
      <c r="LJ32" s="10" t="str">
        <f t="shared" si="27"/>
        <v/>
      </c>
      <c r="LK32" s="10" t="str">
        <f t="shared" si="27"/>
        <v/>
      </c>
      <c r="LL32" s="10" t="str">
        <f t="shared" si="27"/>
        <v/>
      </c>
      <c r="LM32" s="10" t="str">
        <f t="shared" si="27"/>
        <v/>
      </c>
      <c r="LN32" s="10" t="str">
        <f t="shared" si="27"/>
        <v/>
      </c>
      <c r="LO32" s="10" t="str">
        <f t="shared" si="27"/>
        <v/>
      </c>
      <c r="LP32" s="10" t="str">
        <f t="shared" si="27"/>
        <v/>
      </c>
      <c r="LQ32" s="10" t="str">
        <f t="shared" si="27"/>
        <v/>
      </c>
      <c r="LR32" s="10" t="str">
        <f t="shared" si="27"/>
        <v/>
      </c>
      <c r="LS32" s="10" t="str">
        <f t="shared" si="27"/>
        <v/>
      </c>
      <c r="LT32" s="10" t="str">
        <f t="shared" si="27"/>
        <v/>
      </c>
      <c r="LU32" s="10" t="str">
        <f t="shared" si="27"/>
        <v/>
      </c>
      <c r="LV32" s="10" t="str">
        <f t="shared" si="24"/>
        <v/>
      </c>
      <c r="LW32" s="10" t="str">
        <f t="shared" si="24"/>
        <v/>
      </c>
      <c r="LX32" s="10" t="str">
        <f t="shared" si="24"/>
        <v/>
      </c>
      <c r="LY32" s="10" t="str">
        <f t="shared" si="24"/>
        <v/>
      </c>
      <c r="LZ32" s="10" t="str">
        <f t="shared" si="24"/>
        <v/>
      </c>
      <c r="MA32" s="10" t="str">
        <f t="shared" si="24"/>
        <v/>
      </c>
      <c r="MB32" s="10" t="str">
        <f t="shared" si="24"/>
        <v/>
      </c>
      <c r="MC32" s="10" t="str">
        <f t="shared" si="24"/>
        <v/>
      </c>
      <c r="MD32" s="10" t="str">
        <f t="shared" si="24"/>
        <v/>
      </c>
      <c r="ME32" s="10" t="str">
        <f t="shared" si="24"/>
        <v/>
      </c>
      <c r="MF32" s="10" t="str">
        <f t="shared" si="22"/>
        <v/>
      </c>
      <c r="MG32" s="10" t="str">
        <f t="shared" si="22"/>
        <v/>
      </c>
      <c r="MH32" s="10" t="str">
        <f t="shared" si="22"/>
        <v/>
      </c>
      <c r="MI32" s="10" t="str">
        <f t="shared" si="22"/>
        <v/>
      </c>
      <c r="MJ32" s="10" t="str">
        <f t="shared" si="22"/>
        <v/>
      </c>
      <c r="MK32" s="10" t="str">
        <f t="shared" si="22"/>
        <v/>
      </c>
      <c r="ML32" s="10" t="str">
        <f t="shared" si="22"/>
        <v/>
      </c>
      <c r="MM32" s="10" t="str">
        <f t="shared" si="22"/>
        <v/>
      </c>
    </row>
    <row r="33" spans="1:355" x14ac:dyDescent="0.3">
      <c r="A33" s="6" t="s">
        <v>0</v>
      </c>
      <c r="B33" s="6" t="s">
        <v>30</v>
      </c>
      <c r="C33" s="6">
        <f>1</f>
        <v>1</v>
      </c>
      <c r="E33" s="3" t="s">
        <v>204</v>
      </c>
      <c r="F33" s="8">
        <v>1</v>
      </c>
      <c r="I33" s="3" t="s">
        <v>28</v>
      </c>
      <c r="J33" t="s">
        <v>1531</v>
      </c>
    </row>
    <row r="34" spans="1:355" x14ac:dyDescent="0.3">
      <c r="A34" s="6" t="s">
        <v>0</v>
      </c>
      <c r="B34" s="6" t="s">
        <v>31</v>
      </c>
      <c r="C34" s="6">
        <f>1</f>
        <v>1</v>
      </c>
      <c r="E34" s="3" t="s">
        <v>337</v>
      </c>
      <c r="F34" s="8">
        <v>1</v>
      </c>
      <c r="I34" s="3" t="s">
        <v>29</v>
      </c>
      <c r="J34" t="s">
        <v>1532</v>
      </c>
      <c r="L34" s="9" t="s">
        <v>75</v>
      </c>
      <c r="M34" t="str">
        <f t="shared" ref="M34" si="28">IF(M19&lt;&gt;"","*."&amp;M19&amp;";","")</f>
        <v/>
      </c>
      <c r="N34" t="str">
        <f t="shared" ref="N34:BY37" si="29">M34&amp;IF(N19&lt;&gt;"","*."&amp;N19&amp;";","")</f>
        <v/>
      </c>
      <c r="O34" t="str">
        <f t="shared" si="29"/>
        <v/>
      </c>
      <c r="P34" t="str">
        <f t="shared" si="29"/>
        <v/>
      </c>
      <c r="Q34" t="str">
        <f t="shared" si="29"/>
        <v/>
      </c>
      <c r="R34" t="str">
        <f t="shared" si="29"/>
        <v/>
      </c>
      <c r="S34" t="str">
        <f t="shared" si="29"/>
        <v/>
      </c>
      <c r="T34" t="str">
        <f t="shared" si="29"/>
        <v/>
      </c>
      <c r="U34" t="str">
        <f t="shared" si="29"/>
        <v/>
      </c>
      <c r="V34" t="str">
        <f t="shared" si="29"/>
        <v/>
      </c>
      <c r="W34" t="str">
        <f t="shared" si="29"/>
        <v/>
      </c>
      <c r="X34" t="str">
        <f t="shared" si="29"/>
        <v/>
      </c>
      <c r="Y34" t="str">
        <f t="shared" si="29"/>
        <v/>
      </c>
      <c r="Z34" t="str">
        <f t="shared" si="29"/>
        <v/>
      </c>
      <c r="AA34" t="str">
        <f t="shared" si="29"/>
        <v/>
      </c>
      <c r="AB34" t="str">
        <f t="shared" si="29"/>
        <v>*.aac;</v>
      </c>
      <c r="AC34" t="str">
        <f t="shared" si="29"/>
        <v>*.aac;</v>
      </c>
      <c r="AD34" t="str">
        <f t="shared" si="29"/>
        <v>*.aac;*.ac3;</v>
      </c>
      <c r="AE34" t="str">
        <f t="shared" si="29"/>
        <v>*.aac;*.ac3;</v>
      </c>
      <c r="AF34" t="str">
        <f t="shared" si="29"/>
        <v>*.aac;*.ac3;</v>
      </c>
      <c r="AG34" t="str">
        <f t="shared" si="29"/>
        <v>*.aac;*.ac3;*.aif;</v>
      </c>
      <c r="AH34" t="str">
        <f t="shared" si="29"/>
        <v>*.aac;*.ac3;*.aif;*.aifc;</v>
      </c>
      <c r="AI34" t="str">
        <f t="shared" si="29"/>
        <v>*.aac;*.ac3;*.aif;*.aifc;*.aiff;</v>
      </c>
      <c r="AJ34" t="str">
        <f t="shared" si="29"/>
        <v>*.aac;*.ac3;*.aif;*.aifc;*.aiff;</v>
      </c>
      <c r="AK34" t="str">
        <f t="shared" si="29"/>
        <v>*.aac;*.ac3;*.aif;*.aifc;*.aiff;</v>
      </c>
      <c r="AL34" t="str">
        <f t="shared" si="29"/>
        <v>*.aac;*.ac3;*.aif;*.aifc;*.aiff;</v>
      </c>
      <c r="AM34" t="str">
        <f t="shared" si="29"/>
        <v>*.aac;*.ac3;*.aif;*.aifc;*.aiff;*.ape;</v>
      </c>
      <c r="AN34" t="str">
        <f t="shared" si="29"/>
        <v>*.aac;*.ac3;*.aif;*.aifc;*.aiff;*.ape;</v>
      </c>
      <c r="AO34" t="str">
        <f t="shared" si="29"/>
        <v>*.aac;*.ac3;*.aif;*.aifc;*.aiff;*.ape;</v>
      </c>
      <c r="AP34" t="str">
        <f t="shared" si="29"/>
        <v>*.aac;*.ac3;*.aif;*.aifc;*.aiff;*.ape;</v>
      </c>
      <c r="AQ34" t="str">
        <f t="shared" si="29"/>
        <v>*.aac;*.ac3;*.aif;*.aifc;*.aiff;*.ape;</v>
      </c>
      <c r="AR34" t="str">
        <f t="shared" si="29"/>
        <v>*.aac;*.ac3;*.aif;*.aifc;*.aiff;*.ape;*.au;</v>
      </c>
      <c r="AS34" t="str">
        <f t="shared" si="29"/>
        <v>*.aac;*.ac3;*.aif;*.aifc;*.aiff;*.ape;*.au;</v>
      </c>
      <c r="AT34" t="str">
        <f t="shared" si="29"/>
        <v>*.aac;*.ac3;*.aif;*.aifc;*.aiff;*.ape;*.au;</v>
      </c>
      <c r="AU34" t="str">
        <f t="shared" si="29"/>
        <v>*.aac;*.ac3;*.aif;*.aifc;*.aiff;*.ape;*.au;</v>
      </c>
      <c r="AV34" t="str">
        <f t="shared" si="29"/>
        <v>*.aac;*.ac3;*.aif;*.aifc;*.aiff;*.ape;*.au;</v>
      </c>
      <c r="AW34" t="str">
        <f t="shared" si="29"/>
        <v>*.aac;*.ac3;*.aif;*.aifc;*.aiff;*.ape;*.au;</v>
      </c>
      <c r="AX34" t="str">
        <f t="shared" si="29"/>
        <v>*.aac;*.ac3;*.aif;*.aifc;*.aiff;*.ape;*.au;</v>
      </c>
      <c r="AY34" t="str">
        <f t="shared" si="29"/>
        <v>*.aac;*.ac3;*.aif;*.aifc;*.aiff;*.ape;*.au;</v>
      </c>
      <c r="AZ34" t="str">
        <f t="shared" si="29"/>
        <v>*.aac;*.ac3;*.aif;*.aifc;*.aiff;*.ape;*.au;</v>
      </c>
      <c r="BA34" t="str">
        <f t="shared" si="29"/>
        <v>*.aac;*.ac3;*.aif;*.aifc;*.aiff;*.ape;*.au;</v>
      </c>
      <c r="BB34" t="str">
        <f t="shared" si="29"/>
        <v>*.aac;*.ac3;*.aif;*.aifc;*.aiff;*.ape;*.au;</v>
      </c>
      <c r="BC34" t="str">
        <f t="shared" si="29"/>
        <v>*.aac;*.ac3;*.aif;*.aifc;*.aiff;*.ape;*.au;</v>
      </c>
      <c r="BD34" t="str">
        <f t="shared" si="29"/>
        <v>*.aac;*.ac3;*.aif;*.aifc;*.aiff;*.ape;*.au;</v>
      </c>
      <c r="BE34" t="str">
        <f t="shared" si="29"/>
        <v>*.aac;*.ac3;*.aif;*.aifc;*.aiff;*.ape;*.au;</v>
      </c>
      <c r="BF34" t="str">
        <f t="shared" si="29"/>
        <v>*.aac;*.ac3;*.aif;*.aifc;*.aiff;*.ape;*.au;</v>
      </c>
      <c r="BG34" t="str">
        <f t="shared" si="29"/>
        <v>*.aac;*.ac3;*.aif;*.aifc;*.aiff;*.ape;*.au;</v>
      </c>
      <c r="BH34" t="str">
        <f t="shared" si="29"/>
        <v>*.aac;*.ac3;*.aif;*.aifc;*.aiff;*.ape;*.au;</v>
      </c>
      <c r="BI34" t="str">
        <f t="shared" si="29"/>
        <v>*.aac;*.ac3;*.aif;*.aifc;*.aiff;*.ape;*.au;</v>
      </c>
      <c r="BJ34" t="str">
        <f t="shared" si="29"/>
        <v>*.aac;*.ac3;*.aif;*.aifc;*.aiff;*.ape;*.au;</v>
      </c>
      <c r="BK34" t="str">
        <f t="shared" si="29"/>
        <v>*.aac;*.ac3;*.aif;*.aifc;*.aiff;*.ape;*.au;</v>
      </c>
      <c r="BL34" t="str">
        <f t="shared" si="29"/>
        <v>*.aac;*.ac3;*.aif;*.aifc;*.aiff;*.ape;*.au;*.cda;</v>
      </c>
      <c r="BM34" t="str">
        <f t="shared" si="29"/>
        <v>*.aac;*.ac3;*.aif;*.aifc;*.aiff;*.ape;*.au;*.cda;</v>
      </c>
      <c r="BN34" t="str">
        <f t="shared" si="29"/>
        <v>*.aac;*.ac3;*.aif;*.aifc;*.aiff;*.ape;*.au;*.cda;</v>
      </c>
      <c r="BO34" t="str">
        <f t="shared" si="29"/>
        <v>*.aac;*.ac3;*.aif;*.aifc;*.aiff;*.ape;*.au;*.cda;</v>
      </c>
      <c r="BP34" t="str">
        <f t="shared" si="29"/>
        <v>*.aac;*.ac3;*.aif;*.aifc;*.aiff;*.ape;*.au;*.cda;</v>
      </c>
      <c r="BQ34" t="str">
        <f t="shared" si="29"/>
        <v>*.aac;*.ac3;*.aif;*.aifc;*.aiff;*.ape;*.au;*.cda;</v>
      </c>
      <c r="BR34" t="str">
        <f t="shared" si="29"/>
        <v>*.aac;*.ac3;*.aif;*.aifc;*.aiff;*.ape;*.au;*.cda;</v>
      </c>
      <c r="BS34" t="str">
        <f t="shared" si="29"/>
        <v>*.aac;*.ac3;*.aif;*.aifc;*.aiff;*.ape;*.au;*.cda;</v>
      </c>
      <c r="BT34" t="str">
        <f t="shared" si="29"/>
        <v>*.aac;*.ac3;*.aif;*.aifc;*.aiff;*.ape;*.au;*.cda;</v>
      </c>
      <c r="BU34" t="str">
        <f t="shared" si="29"/>
        <v>*.aac;*.ac3;*.aif;*.aifc;*.aiff;*.ape;*.au;*.cda;</v>
      </c>
      <c r="BV34" t="str">
        <f t="shared" si="29"/>
        <v>*.aac;*.ac3;*.aif;*.aifc;*.aiff;*.ape;*.au;*.cda;</v>
      </c>
      <c r="BW34" t="str">
        <f t="shared" si="29"/>
        <v>*.aac;*.ac3;*.aif;*.aifc;*.aiff;*.ape;*.au;*.cda;</v>
      </c>
      <c r="BX34" t="str">
        <f t="shared" si="29"/>
        <v>*.aac;*.ac3;*.aif;*.aifc;*.aiff;*.ape;*.au;*.cda;</v>
      </c>
      <c r="BY34" t="str">
        <f t="shared" si="29"/>
        <v>*.aac;*.ac3;*.aif;*.aifc;*.aiff;*.ape;*.au;*.cda;</v>
      </c>
      <c r="BZ34" t="str">
        <f t="shared" ref="BZ34:EK37" si="30">BY34&amp;IF(BZ19&lt;&gt;"","*."&amp;BZ19&amp;";","")</f>
        <v>*.aac;*.ac3;*.aif;*.aifc;*.aiff;*.ape;*.au;*.cda;</v>
      </c>
      <c r="CA34" t="str">
        <f t="shared" si="30"/>
        <v>*.aac;*.ac3;*.aif;*.aifc;*.aiff;*.ape;*.au;*.cda;</v>
      </c>
      <c r="CB34" t="str">
        <f t="shared" si="30"/>
        <v>*.aac;*.ac3;*.aif;*.aifc;*.aiff;*.ape;*.au;*.cda;</v>
      </c>
      <c r="CC34" t="str">
        <f t="shared" si="30"/>
        <v>*.aac;*.ac3;*.aif;*.aifc;*.aiff;*.ape;*.au;*.cda;</v>
      </c>
      <c r="CD34" t="str">
        <f t="shared" si="30"/>
        <v>*.aac;*.ac3;*.aif;*.aifc;*.aiff;*.ape;*.au;*.cda;</v>
      </c>
      <c r="CE34" t="str">
        <f t="shared" si="30"/>
        <v>*.aac;*.ac3;*.aif;*.aifc;*.aiff;*.ape;*.au;*.cda;</v>
      </c>
      <c r="CF34" t="str">
        <f t="shared" si="30"/>
        <v>*.aac;*.ac3;*.aif;*.aifc;*.aiff;*.ape;*.au;*.cda;</v>
      </c>
      <c r="CG34" t="str">
        <f t="shared" si="30"/>
        <v>*.aac;*.ac3;*.aif;*.aifc;*.aiff;*.ape;*.au;*.cda;</v>
      </c>
      <c r="CH34" t="str">
        <f t="shared" si="30"/>
        <v>*.aac;*.ac3;*.aif;*.aifc;*.aiff;*.ape;*.au;*.cda;</v>
      </c>
      <c r="CI34" t="str">
        <f t="shared" si="30"/>
        <v>*.aac;*.ac3;*.aif;*.aifc;*.aiff;*.ape;*.au;*.cda;</v>
      </c>
      <c r="CJ34" t="str">
        <f t="shared" si="30"/>
        <v>*.aac;*.ac3;*.aif;*.aifc;*.aiff;*.ape;*.au;*.cda;</v>
      </c>
      <c r="CK34" t="str">
        <f t="shared" si="30"/>
        <v>*.aac;*.ac3;*.aif;*.aifc;*.aiff;*.ape;*.au;*.cda;</v>
      </c>
      <c r="CL34" t="str">
        <f t="shared" si="30"/>
        <v>*.aac;*.ac3;*.aif;*.aifc;*.aiff;*.ape;*.au;*.cda;</v>
      </c>
      <c r="CM34" t="str">
        <f t="shared" si="30"/>
        <v>*.aac;*.ac3;*.aif;*.aifc;*.aiff;*.ape;*.au;*.cda;</v>
      </c>
      <c r="CN34" t="str">
        <f t="shared" si="30"/>
        <v>*.aac;*.ac3;*.aif;*.aifc;*.aiff;*.ape;*.au;*.cda;</v>
      </c>
      <c r="CO34" t="str">
        <f t="shared" si="30"/>
        <v>*.aac;*.ac3;*.aif;*.aifc;*.aiff;*.ape;*.au;*.cda;</v>
      </c>
      <c r="CP34" t="str">
        <f t="shared" si="30"/>
        <v>*.aac;*.ac3;*.aif;*.aifc;*.aiff;*.ape;*.au;*.cda;</v>
      </c>
      <c r="CQ34" t="str">
        <f t="shared" si="30"/>
        <v>*.aac;*.ac3;*.aif;*.aifc;*.aiff;*.ape;*.au;*.cda;*.dts;</v>
      </c>
      <c r="CR34" t="str">
        <f t="shared" si="30"/>
        <v>*.aac;*.ac3;*.aif;*.aifc;*.aiff;*.ape;*.au;*.cda;*.dts;</v>
      </c>
      <c r="CS34" t="str">
        <f t="shared" si="30"/>
        <v>*.aac;*.ac3;*.aif;*.aifc;*.aiff;*.ape;*.au;*.cda;*.dts;</v>
      </c>
      <c r="CT34" t="str">
        <f t="shared" si="30"/>
        <v>*.aac;*.ac3;*.aif;*.aifc;*.aiff;*.ape;*.au;*.cda;*.dts;</v>
      </c>
      <c r="CU34" t="str">
        <f t="shared" si="30"/>
        <v>*.aac;*.ac3;*.aif;*.aifc;*.aiff;*.ape;*.au;*.cda;*.dts;</v>
      </c>
      <c r="CV34" t="str">
        <f t="shared" si="30"/>
        <v>*.aac;*.ac3;*.aif;*.aifc;*.aiff;*.ape;*.au;*.cda;*.dts;</v>
      </c>
      <c r="CW34" t="str">
        <f t="shared" si="30"/>
        <v>*.aac;*.ac3;*.aif;*.aifc;*.aiff;*.ape;*.au;*.cda;*.dts;</v>
      </c>
      <c r="CX34" t="str">
        <f t="shared" si="30"/>
        <v>*.aac;*.ac3;*.aif;*.aifc;*.aiff;*.ape;*.au;*.cda;*.dts;</v>
      </c>
      <c r="CY34" t="str">
        <f t="shared" si="30"/>
        <v>*.aac;*.ac3;*.aif;*.aifc;*.aiff;*.ape;*.au;*.cda;*.dts;</v>
      </c>
      <c r="CZ34" t="str">
        <f t="shared" si="30"/>
        <v>*.aac;*.ac3;*.aif;*.aifc;*.aiff;*.ape;*.au;*.cda;*.dts;</v>
      </c>
      <c r="DA34" t="str">
        <f t="shared" si="30"/>
        <v>*.aac;*.ac3;*.aif;*.aifc;*.aiff;*.ape;*.au;*.cda;*.dts;</v>
      </c>
      <c r="DB34" t="str">
        <f t="shared" si="30"/>
        <v>*.aac;*.ac3;*.aif;*.aifc;*.aiff;*.ape;*.au;*.cda;*.dts;</v>
      </c>
      <c r="DC34" t="str">
        <f t="shared" si="30"/>
        <v>*.aac;*.ac3;*.aif;*.aifc;*.aiff;*.ape;*.au;*.cda;*.dts;*.fla;</v>
      </c>
      <c r="DD34" t="str">
        <f t="shared" si="30"/>
        <v>*.aac;*.ac3;*.aif;*.aifc;*.aiff;*.ape;*.au;*.cda;*.dts;*.fla;*.flac;</v>
      </c>
      <c r="DE34" t="str">
        <f t="shared" si="30"/>
        <v>*.aac;*.ac3;*.aif;*.aifc;*.aiff;*.ape;*.au;*.cda;*.dts;*.fla;*.flac;</v>
      </c>
      <c r="DF34" t="str">
        <f t="shared" si="30"/>
        <v>*.aac;*.ac3;*.aif;*.aifc;*.aiff;*.ape;*.au;*.cda;*.dts;*.fla;*.flac;</v>
      </c>
      <c r="DG34" t="str">
        <f t="shared" si="30"/>
        <v>*.aac;*.ac3;*.aif;*.aifc;*.aiff;*.ape;*.au;*.cda;*.dts;*.fla;*.flac;</v>
      </c>
      <c r="DH34" t="str">
        <f t="shared" si="30"/>
        <v>*.aac;*.ac3;*.aif;*.aifc;*.aiff;*.ape;*.au;*.cda;*.dts;*.fla;*.flac;</v>
      </c>
      <c r="DI34" t="str">
        <f t="shared" si="30"/>
        <v>*.aac;*.ac3;*.aif;*.aifc;*.aiff;*.ape;*.au;*.cda;*.dts;*.fla;*.flac;</v>
      </c>
      <c r="DJ34" t="str">
        <f t="shared" si="30"/>
        <v>*.aac;*.ac3;*.aif;*.aifc;*.aiff;*.ape;*.au;*.cda;*.dts;*.fla;*.flac;</v>
      </c>
      <c r="DK34" t="str">
        <f t="shared" si="30"/>
        <v>*.aac;*.ac3;*.aif;*.aifc;*.aiff;*.ape;*.au;*.cda;*.dts;*.fla;*.flac;</v>
      </c>
      <c r="DL34" t="str">
        <f t="shared" si="30"/>
        <v>*.aac;*.ac3;*.aif;*.aifc;*.aiff;*.ape;*.au;*.cda;*.dts;*.fla;*.flac;*.gsm;</v>
      </c>
      <c r="DM34" t="str">
        <f t="shared" si="30"/>
        <v>*.aac;*.ac3;*.aif;*.aifc;*.aiff;*.ape;*.au;*.cda;*.dts;*.fla;*.flac;*.gsm;</v>
      </c>
      <c r="DN34" t="str">
        <f t="shared" si="30"/>
        <v>*.aac;*.ac3;*.aif;*.aifc;*.aiff;*.ape;*.au;*.cda;*.dts;*.fla;*.flac;*.gsm;</v>
      </c>
      <c r="DO34" t="str">
        <f t="shared" si="30"/>
        <v>*.aac;*.ac3;*.aif;*.aifc;*.aiff;*.ape;*.au;*.cda;*.dts;*.fla;*.flac;*.gsm;</v>
      </c>
      <c r="DP34" t="str">
        <f t="shared" si="30"/>
        <v>*.aac;*.ac3;*.aif;*.aifc;*.aiff;*.ape;*.au;*.cda;*.dts;*.fla;*.flac;*.gsm;</v>
      </c>
      <c r="DQ34" t="str">
        <f t="shared" si="30"/>
        <v>*.aac;*.ac3;*.aif;*.aifc;*.aiff;*.ape;*.au;*.cda;*.dts;*.fla;*.flac;*.gsm;</v>
      </c>
      <c r="DR34" t="str">
        <f t="shared" si="30"/>
        <v>*.aac;*.ac3;*.aif;*.aifc;*.aiff;*.ape;*.au;*.cda;*.dts;*.fla;*.flac;*.gsm;</v>
      </c>
      <c r="DS34" t="str">
        <f t="shared" si="30"/>
        <v>*.aac;*.ac3;*.aif;*.aifc;*.aiff;*.ape;*.au;*.cda;*.dts;*.fla;*.flac;*.gsm;</v>
      </c>
      <c r="DT34" t="str">
        <f t="shared" si="30"/>
        <v>*.aac;*.ac3;*.aif;*.aifc;*.aiff;*.ape;*.au;*.cda;*.dts;*.fla;*.flac;*.gsm;</v>
      </c>
      <c r="DU34" t="str">
        <f t="shared" si="30"/>
        <v>*.aac;*.ac3;*.aif;*.aifc;*.aiff;*.ape;*.au;*.cda;*.dts;*.fla;*.flac;*.gsm;</v>
      </c>
      <c r="DV34" t="str">
        <f t="shared" si="30"/>
        <v>*.aac;*.ac3;*.aif;*.aifc;*.aiff;*.ape;*.au;*.cda;*.dts;*.fla;*.flac;*.gsm;</v>
      </c>
      <c r="DW34" t="str">
        <f t="shared" si="30"/>
        <v>*.aac;*.ac3;*.aif;*.aifc;*.aiff;*.ape;*.au;*.cda;*.dts;*.fla;*.flac;*.gsm;</v>
      </c>
      <c r="DX34" t="str">
        <f t="shared" si="30"/>
        <v>*.aac;*.ac3;*.aif;*.aifc;*.aiff;*.ape;*.au;*.cda;*.dts;*.fla;*.flac;*.gsm;</v>
      </c>
      <c r="DY34" t="str">
        <f t="shared" si="30"/>
        <v>*.aac;*.ac3;*.aif;*.aifc;*.aiff;*.ape;*.au;*.cda;*.dts;*.fla;*.flac;*.gsm;</v>
      </c>
      <c r="DZ34" t="str">
        <f t="shared" si="30"/>
        <v>*.aac;*.ac3;*.aif;*.aifc;*.aiff;*.ape;*.au;*.cda;*.dts;*.fla;*.flac;*.gsm;*.it;</v>
      </c>
      <c r="EA34" t="str">
        <f t="shared" si="30"/>
        <v>*.aac;*.ac3;*.aif;*.aifc;*.aiff;*.ape;*.au;*.cda;*.dts;*.fla;*.flac;*.gsm;*.it;</v>
      </c>
      <c r="EB34" t="str">
        <f t="shared" si="30"/>
        <v>*.aac;*.ac3;*.aif;*.aifc;*.aiff;*.ape;*.au;*.cda;*.dts;*.fla;*.flac;*.gsm;*.it;</v>
      </c>
      <c r="EC34" t="str">
        <f t="shared" si="30"/>
        <v>*.aac;*.ac3;*.aif;*.aifc;*.aiff;*.ape;*.au;*.cda;*.dts;*.fla;*.flac;*.gsm;*.it;</v>
      </c>
      <c r="ED34" t="str">
        <f t="shared" si="30"/>
        <v>*.aac;*.ac3;*.aif;*.aifc;*.aiff;*.ape;*.au;*.cda;*.dts;*.fla;*.flac;*.gsm;*.it;</v>
      </c>
      <c r="EE34" t="str">
        <f t="shared" si="30"/>
        <v>*.aac;*.ac3;*.aif;*.aifc;*.aiff;*.ape;*.au;*.cda;*.dts;*.fla;*.flac;*.gsm;*.it;</v>
      </c>
      <c r="EF34" t="str">
        <f t="shared" si="30"/>
        <v>*.aac;*.ac3;*.aif;*.aifc;*.aiff;*.ape;*.au;*.cda;*.dts;*.fla;*.flac;*.gsm;*.it;</v>
      </c>
      <c r="EG34" t="str">
        <f t="shared" si="30"/>
        <v>*.aac;*.ac3;*.aif;*.aifc;*.aiff;*.ape;*.au;*.cda;*.dts;*.fla;*.flac;*.gsm;*.it;</v>
      </c>
      <c r="EH34" t="str">
        <f t="shared" si="30"/>
        <v>*.aac;*.ac3;*.aif;*.aifc;*.aiff;*.ape;*.au;*.cda;*.dts;*.fla;*.flac;*.gsm;*.it;</v>
      </c>
      <c r="EI34" t="str">
        <f t="shared" si="30"/>
        <v>*.aac;*.ac3;*.aif;*.aifc;*.aiff;*.ape;*.au;*.cda;*.dts;*.fla;*.flac;*.gsm;*.it;</v>
      </c>
      <c r="EJ34" t="str">
        <f t="shared" si="30"/>
        <v>*.aac;*.ac3;*.aif;*.aifc;*.aiff;*.ape;*.au;*.cda;*.dts;*.fla;*.flac;*.gsm;*.it;</v>
      </c>
      <c r="EK34" t="str">
        <f t="shared" si="30"/>
        <v>*.aac;*.ac3;*.aif;*.aifc;*.aiff;*.ape;*.au;*.cda;*.dts;*.fla;*.flac;*.gsm;*.it;</v>
      </c>
      <c r="EL34" t="str">
        <f t="shared" ref="EL34:GW37" si="31">EK34&amp;IF(EL19&lt;&gt;"","*."&amp;EL19&amp;";","")</f>
        <v>*.aac;*.ac3;*.aif;*.aifc;*.aiff;*.ape;*.au;*.cda;*.dts;*.fla;*.flac;*.gsm;*.it;</v>
      </c>
      <c r="EM34" t="str">
        <f t="shared" si="31"/>
        <v>*.aac;*.ac3;*.aif;*.aifc;*.aiff;*.ape;*.au;*.cda;*.dts;*.fla;*.flac;*.gsm;*.it;</v>
      </c>
      <c r="EN34" t="str">
        <f t="shared" si="31"/>
        <v>*.aac;*.ac3;*.aif;*.aifc;*.aiff;*.ape;*.au;*.cda;*.dts;*.fla;*.flac;*.gsm;*.it;</v>
      </c>
      <c r="EO34" t="str">
        <f t="shared" si="31"/>
        <v>*.aac;*.ac3;*.aif;*.aifc;*.aiff;*.ape;*.au;*.cda;*.dts;*.fla;*.flac;*.gsm;*.it;</v>
      </c>
      <c r="EP34" t="str">
        <f t="shared" si="31"/>
        <v>*.aac;*.ac3;*.aif;*.aifc;*.aiff;*.ape;*.au;*.cda;*.dts;*.fla;*.flac;*.gsm;*.it;</v>
      </c>
      <c r="EQ34" t="str">
        <f t="shared" si="31"/>
        <v>*.aac;*.ac3;*.aif;*.aifc;*.aiff;*.ape;*.au;*.cda;*.dts;*.fla;*.flac;*.gsm;*.it;*.m1a;</v>
      </c>
      <c r="ER34" t="str">
        <f t="shared" si="31"/>
        <v>*.aac;*.ac3;*.aif;*.aifc;*.aiff;*.ape;*.au;*.cda;*.dts;*.fla;*.flac;*.gsm;*.it;*.m1a;</v>
      </c>
      <c r="ES34" t="str">
        <f t="shared" si="31"/>
        <v>*.aac;*.ac3;*.aif;*.aifc;*.aiff;*.ape;*.au;*.cda;*.dts;*.fla;*.flac;*.gsm;*.it;*.m1a;*.m2a;</v>
      </c>
      <c r="ET34" t="str">
        <f t="shared" si="31"/>
        <v>*.aac;*.ac3;*.aif;*.aifc;*.aiff;*.ape;*.au;*.cda;*.dts;*.fla;*.flac;*.gsm;*.it;*.m1a;*.m2a;</v>
      </c>
      <c r="EU34" t="str">
        <f t="shared" si="31"/>
        <v>*.aac;*.ac3;*.aif;*.aifc;*.aiff;*.ape;*.au;*.cda;*.dts;*.fla;*.flac;*.gsm;*.it;*.m1a;*.m2a;</v>
      </c>
      <c r="EV34" t="str">
        <f t="shared" si="31"/>
        <v>*.aac;*.ac3;*.aif;*.aifc;*.aiff;*.ape;*.au;*.cda;*.dts;*.fla;*.flac;*.gsm;*.it;*.m1a;*.m2a;</v>
      </c>
      <c r="EW34" t="str">
        <f t="shared" si="31"/>
        <v>*.aac;*.ac3;*.aif;*.aifc;*.aiff;*.ape;*.au;*.cda;*.dts;*.fla;*.flac;*.gsm;*.it;*.m1a;*.m2a;</v>
      </c>
      <c r="EX34" t="str">
        <f t="shared" si="31"/>
        <v>*.aac;*.ac3;*.aif;*.aifc;*.aiff;*.ape;*.au;*.cda;*.dts;*.fla;*.flac;*.gsm;*.it;*.m1a;*.m2a;*.m3u;</v>
      </c>
      <c r="EY34" t="str">
        <f t="shared" si="31"/>
        <v>*.aac;*.ac3;*.aif;*.aifc;*.aiff;*.ape;*.au;*.cda;*.dts;*.fla;*.flac;*.gsm;*.it;*.m1a;*.m2a;*.m3u;</v>
      </c>
      <c r="EZ34" t="str">
        <f t="shared" si="31"/>
        <v>*.aac;*.ac3;*.aif;*.aifc;*.aiff;*.ape;*.au;*.cda;*.dts;*.fla;*.flac;*.gsm;*.it;*.m1a;*.m2a;*.m3u;*.m4a;</v>
      </c>
      <c r="FA34" t="str">
        <f t="shared" si="31"/>
        <v>*.aac;*.ac3;*.aif;*.aifc;*.aiff;*.ape;*.au;*.cda;*.dts;*.fla;*.flac;*.gsm;*.it;*.m1a;*.m2a;*.m3u;*.m4a;</v>
      </c>
      <c r="FB34" t="str">
        <f t="shared" si="31"/>
        <v>*.aac;*.ac3;*.aif;*.aifc;*.aiff;*.ape;*.au;*.cda;*.dts;*.fla;*.flac;*.gsm;*.it;*.m1a;*.m2a;*.m3u;*.m4a;</v>
      </c>
      <c r="FC34" t="str">
        <f t="shared" si="31"/>
        <v>*.aac;*.ac3;*.aif;*.aifc;*.aiff;*.ape;*.au;*.cda;*.dts;*.fla;*.flac;*.gsm;*.it;*.m1a;*.m2a;*.m3u;*.m4a;</v>
      </c>
      <c r="FD34" t="str">
        <f t="shared" si="31"/>
        <v>*.aac;*.ac3;*.aif;*.aifc;*.aiff;*.ape;*.au;*.cda;*.dts;*.fla;*.flac;*.gsm;*.it;*.m1a;*.m2a;*.m3u;*.m4a;</v>
      </c>
      <c r="FE34" t="str">
        <f t="shared" si="31"/>
        <v>*.aac;*.ac3;*.aif;*.aifc;*.aiff;*.ape;*.au;*.cda;*.dts;*.fla;*.flac;*.gsm;*.it;*.m1a;*.m2a;*.m3u;*.m4a;</v>
      </c>
      <c r="FF34" t="str">
        <f t="shared" si="31"/>
        <v>*.aac;*.ac3;*.aif;*.aifc;*.aiff;*.ape;*.au;*.cda;*.dts;*.fla;*.flac;*.gsm;*.it;*.m1a;*.m2a;*.m3u;*.m4a;</v>
      </c>
      <c r="FG34" t="str">
        <f t="shared" si="31"/>
        <v>*.aac;*.ac3;*.aif;*.aifc;*.aiff;*.ape;*.au;*.cda;*.dts;*.fla;*.flac;*.gsm;*.it;*.m1a;*.m2a;*.m3u;*.m4a;</v>
      </c>
      <c r="FH34" t="str">
        <f t="shared" si="31"/>
        <v>*.aac;*.ac3;*.aif;*.aifc;*.aiff;*.ape;*.au;*.cda;*.dts;*.fla;*.flac;*.gsm;*.it;*.m1a;*.m2a;*.m3u;*.m4a;*.mid;</v>
      </c>
      <c r="FI34" t="str">
        <f t="shared" si="31"/>
        <v>*.aac;*.ac3;*.aif;*.aifc;*.aiff;*.ape;*.au;*.cda;*.dts;*.fla;*.flac;*.gsm;*.it;*.m1a;*.m2a;*.m3u;*.m4a;*.mid;*.midi;</v>
      </c>
      <c r="FJ34" t="str">
        <f t="shared" si="31"/>
        <v>*.aac;*.ac3;*.aif;*.aifc;*.aiff;*.ape;*.au;*.cda;*.dts;*.fla;*.flac;*.gsm;*.it;*.m1a;*.m2a;*.m3u;*.m4a;*.mid;*.midi;*.mka;</v>
      </c>
      <c r="FK34" t="str">
        <f t="shared" si="31"/>
        <v>*.aac;*.ac3;*.aif;*.aifc;*.aiff;*.ape;*.au;*.cda;*.dts;*.fla;*.flac;*.gsm;*.it;*.m1a;*.m2a;*.m3u;*.m4a;*.mid;*.midi;*.mka;</v>
      </c>
      <c r="FL34" t="str">
        <f t="shared" si="31"/>
        <v>*.aac;*.ac3;*.aif;*.aifc;*.aiff;*.ape;*.au;*.cda;*.dts;*.fla;*.flac;*.gsm;*.it;*.m1a;*.m2a;*.m3u;*.m4a;*.mid;*.midi;*.mka;</v>
      </c>
      <c r="FM34" t="str">
        <f t="shared" si="31"/>
        <v>*.aac;*.ac3;*.aif;*.aifc;*.aiff;*.ape;*.au;*.cda;*.dts;*.fla;*.flac;*.gsm;*.it;*.m1a;*.m2a;*.m3u;*.m4a;*.mid;*.midi;*.mka;</v>
      </c>
      <c r="FN34" t="str">
        <f t="shared" si="31"/>
        <v>*.aac;*.ac3;*.aif;*.aifc;*.aiff;*.ape;*.au;*.cda;*.dts;*.fla;*.flac;*.gsm;*.it;*.m1a;*.m2a;*.m3u;*.m4a;*.mid;*.midi;*.mka;*.mod;</v>
      </c>
      <c r="FO34" t="str">
        <f t="shared" si="31"/>
        <v>*.aac;*.ac3;*.aif;*.aifc;*.aiff;*.ape;*.au;*.cda;*.dts;*.fla;*.flac;*.gsm;*.it;*.m1a;*.m2a;*.m3u;*.m4a;*.mid;*.midi;*.mka;*.mod;</v>
      </c>
      <c r="FP34" t="str">
        <f t="shared" si="31"/>
        <v>*.aac;*.ac3;*.aif;*.aifc;*.aiff;*.ape;*.au;*.cda;*.dts;*.fla;*.flac;*.gsm;*.it;*.m1a;*.m2a;*.m3u;*.m4a;*.mid;*.midi;*.mka;*.mod;*.mp2;</v>
      </c>
      <c r="FQ34" t="str">
        <f t="shared" si="31"/>
        <v>*.aac;*.ac3;*.aif;*.aifc;*.aiff;*.ape;*.au;*.cda;*.dts;*.fla;*.flac;*.gsm;*.it;*.m1a;*.m2a;*.m3u;*.m4a;*.mid;*.midi;*.mka;*.mod;*.mp2;*.mp2v;</v>
      </c>
      <c r="FR34" t="str">
        <f t="shared" si="31"/>
        <v>*.aac;*.ac3;*.aif;*.aifc;*.aiff;*.ape;*.au;*.cda;*.dts;*.fla;*.flac;*.gsm;*.it;*.m1a;*.m2a;*.m3u;*.m4a;*.mid;*.midi;*.mka;*.mod;*.mp2;*.mp2v;*.mp3;</v>
      </c>
      <c r="FS34" t="str">
        <f t="shared" si="31"/>
        <v>*.aac;*.ac3;*.aif;*.aifc;*.aiff;*.ape;*.au;*.cda;*.dts;*.fla;*.flac;*.gsm;*.it;*.m1a;*.m2a;*.m3u;*.m4a;*.mid;*.midi;*.mka;*.mod;*.mp2;*.mp2v;*.mp3;</v>
      </c>
      <c r="FT34" t="str">
        <f t="shared" si="31"/>
        <v>*.aac;*.ac3;*.aif;*.aifc;*.aiff;*.ape;*.au;*.cda;*.dts;*.fla;*.flac;*.gsm;*.it;*.m1a;*.m2a;*.m3u;*.m4a;*.mid;*.midi;*.mka;*.mod;*.mp2;*.mp2v;*.mp3;</v>
      </c>
      <c r="FU34" t="str">
        <f t="shared" si="31"/>
        <v>*.aac;*.ac3;*.aif;*.aifc;*.aiff;*.ape;*.au;*.cda;*.dts;*.fla;*.flac;*.gsm;*.it;*.m1a;*.m2a;*.m3u;*.m4a;*.mid;*.midi;*.mka;*.mod;*.mp2;*.mp2v;*.mp3;*.mpa;</v>
      </c>
      <c r="FV34" t="str">
        <f t="shared" si="31"/>
        <v>*.aac;*.ac3;*.aif;*.aifc;*.aiff;*.ape;*.au;*.cda;*.dts;*.fla;*.flac;*.gsm;*.it;*.m1a;*.m2a;*.m3u;*.m4a;*.mid;*.midi;*.mka;*.mod;*.mp2;*.mp2v;*.mp3;*.mpa;</v>
      </c>
      <c r="FW34" t="str">
        <f t="shared" si="31"/>
        <v>*.aac;*.ac3;*.aif;*.aifc;*.aiff;*.ape;*.au;*.cda;*.dts;*.fla;*.flac;*.gsm;*.it;*.m1a;*.m2a;*.m3u;*.m4a;*.mid;*.midi;*.mka;*.mod;*.mp2;*.mp2v;*.mp3;*.mpa;</v>
      </c>
      <c r="FX34" t="str">
        <f t="shared" si="31"/>
        <v>*.aac;*.ac3;*.aif;*.aifc;*.aiff;*.ape;*.au;*.cda;*.dts;*.fla;*.flac;*.gsm;*.it;*.m1a;*.m2a;*.m3u;*.m4a;*.mid;*.midi;*.mka;*.mod;*.mp2;*.mp2v;*.mp3;*.mpa;</v>
      </c>
      <c r="FY34" t="str">
        <f t="shared" si="31"/>
        <v>*.aac;*.ac3;*.aif;*.aifc;*.aiff;*.ape;*.au;*.cda;*.dts;*.fla;*.flac;*.gsm;*.it;*.m1a;*.m2a;*.m3u;*.m4a;*.mid;*.midi;*.mka;*.mod;*.mp2;*.mp2v;*.mp3;*.mpa;</v>
      </c>
      <c r="FZ34" t="str">
        <f t="shared" si="31"/>
        <v>*.aac;*.ac3;*.aif;*.aifc;*.aiff;*.ape;*.au;*.cda;*.dts;*.fla;*.flac;*.gsm;*.it;*.m1a;*.m2a;*.m3u;*.m4a;*.mid;*.midi;*.mka;*.mod;*.mp2;*.mp2v;*.mp3;*.mpa;</v>
      </c>
      <c r="GA34" t="str">
        <f t="shared" si="31"/>
        <v>*.aac;*.ac3;*.aif;*.aifc;*.aiff;*.ape;*.au;*.cda;*.dts;*.fla;*.flac;*.gsm;*.it;*.m1a;*.m2a;*.m3u;*.m4a;*.mid;*.midi;*.mka;*.mod;*.mp2;*.mp2v;*.mp3;*.mpa;</v>
      </c>
      <c r="GB34" t="str">
        <f t="shared" si="31"/>
        <v>*.aac;*.ac3;*.aif;*.aifc;*.aiff;*.ape;*.au;*.cda;*.dts;*.fla;*.flac;*.gsm;*.it;*.m1a;*.m2a;*.m3u;*.m4a;*.mid;*.midi;*.mka;*.mod;*.mp2;*.mp2v;*.mp3;*.mpa;</v>
      </c>
      <c r="GC34" t="str">
        <f t="shared" si="31"/>
        <v>*.aac;*.ac3;*.aif;*.aifc;*.aiff;*.ape;*.au;*.cda;*.dts;*.fla;*.flac;*.gsm;*.it;*.m1a;*.m2a;*.m3u;*.m4a;*.mid;*.midi;*.mka;*.mod;*.mp2;*.mp2v;*.mp3;*.mpa;</v>
      </c>
      <c r="GD34" t="str">
        <f t="shared" si="31"/>
        <v>*.aac;*.ac3;*.aif;*.aifc;*.aiff;*.ape;*.au;*.cda;*.dts;*.fla;*.flac;*.gsm;*.it;*.m1a;*.m2a;*.m3u;*.m4a;*.mid;*.midi;*.mka;*.mod;*.mp2;*.mp2v;*.mp3;*.mpa;</v>
      </c>
      <c r="GE34" t="str">
        <f t="shared" si="31"/>
        <v>*.aac;*.ac3;*.aif;*.aifc;*.aiff;*.ape;*.au;*.cda;*.dts;*.fla;*.flac;*.gsm;*.it;*.m1a;*.m2a;*.m3u;*.m4a;*.mid;*.midi;*.mka;*.mod;*.mp2;*.mp2v;*.mp3;*.mpa;</v>
      </c>
      <c r="GF34" t="str">
        <f t="shared" si="31"/>
        <v>*.aac;*.ac3;*.aif;*.aifc;*.aiff;*.ape;*.au;*.cda;*.dts;*.fla;*.flac;*.gsm;*.it;*.m1a;*.m2a;*.m3u;*.m4a;*.mid;*.midi;*.mka;*.mod;*.mp2;*.mp2v;*.mp3;*.mpa;</v>
      </c>
      <c r="GG34" t="str">
        <f t="shared" si="31"/>
        <v>*.aac;*.ac3;*.aif;*.aifc;*.aiff;*.ape;*.au;*.cda;*.dts;*.fla;*.flac;*.gsm;*.it;*.m1a;*.m2a;*.m3u;*.m4a;*.mid;*.midi;*.mka;*.mod;*.mp2;*.mp2v;*.mp3;*.mpa;</v>
      </c>
      <c r="GH34" t="str">
        <f t="shared" si="31"/>
        <v>*.aac;*.ac3;*.aif;*.aifc;*.aiff;*.ape;*.au;*.cda;*.dts;*.fla;*.flac;*.gsm;*.it;*.m1a;*.m2a;*.m3u;*.m4a;*.mid;*.midi;*.mka;*.mod;*.mp2;*.mp2v;*.mp3;*.mpa;</v>
      </c>
      <c r="GI34" t="str">
        <f t="shared" si="31"/>
        <v>*.aac;*.ac3;*.aif;*.aifc;*.aiff;*.ape;*.au;*.cda;*.dts;*.fla;*.flac;*.gsm;*.it;*.m1a;*.m2a;*.m3u;*.m4a;*.mid;*.midi;*.mka;*.mod;*.mp2;*.mp2v;*.mp3;*.mpa;</v>
      </c>
      <c r="GJ34" t="str">
        <f t="shared" si="31"/>
        <v>*.aac;*.ac3;*.aif;*.aifc;*.aiff;*.ape;*.au;*.cda;*.dts;*.fla;*.flac;*.gsm;*.it;*.m1a;*.m2a;*.m3u;*.m4a;*.mid;*.midi;*.mka;*.mod;*.mp2;*.mp2v;*.mp3;*.mpa;</v>
      </c>
      <c r="GK34" t="str">
        <f t="shared" si="31"/>
        <v>*.aac;*.ac3;*.aif;*.aifc;*.aiff;*.ape;*.au;*.cda;*.dts;*.fla;*.flac;*.gsm;*.it;*.m1a;*.m2a;*.m3u;*.m4a;*.mid;*.midi;*.mka;*.mod;*.mp2;*.mp2v;*.mp3;*.mpa;*.ogg;</v>
      </c>
      <c r="GL34" t="str">
        <f t="shared" si="31"/>
        <v>*.aac;*.ac3;*.aif;*.aifc;*.aiff;*.ape;*.au;*.cda;*.dts;*.fla;*.flac;*.gsm;*.it;*.m1a;*.m2a;*.m3u;*.m4a;*.mid;*.midi;*.mka;*.mod;*.mp2;*.mp2v;*.mp3;*.mpa;*.ogg;</v>
      </c>
      <c r="GM34" t="str">
        <f t="shared" si="31"/>
        <v>*.aac;*.ac3;*.aif;*.aifc;*.aiff;*.ape;*.au;*.cda;*.dts;*.fla;*.flac;*.gsm;*.it;*.m1a;*.m2a;*.m3u;*.m4a;*.mid;*.midi;*.mka;*.mod;*.mp2;*.mp2v;*.mp3;*.mpa;*.ogg;</v>
      </c>
      <c r="GN34" t="str">
        <f t="shared" si="31"/>
        <v>*.aac;*.ac3;*.aif;*.aifc;*.aiff;*.ape;*.au;*.cda;*.dts;*.fla;*.flac;*.gsm;*.it;*.m1a;*.m2a;*.m3u;*.m4a;*.mid;*.midi;*.mka;*.mod;*.mp2;*.mp2v;*.mp3;*.mpa;*.ogg;</v>
      </c>
      <c r="GO34" t="str">
        <f t="shared" si="31"/>
        <v>*.aac;*.ac3;*.aif;*.aifc;*.aiff;*.ape;*.au;*.cda;*.dts;*.fla;*.flac;*.gsm;*.it;*.m1a;*.m2a;*.m3u;*.m4a;*.mid;*.midi;*.mka;*.mod;*.mp2;*.mp2v;*.mp3;*.mpa;*.ogg;</v>
      </c>
      <c r="GP34" t="str">
        <f t="shared" si="31"/>
        <v>*.aac;*.ac3;*.aif;*.aifc;*.aiff;*.ape;*.au;*.cda;*.dts;*.fla;*.flac;*.gsm;*.it;*.m1a;*.m2a;*.m3u;*.m4a;*.mid;*.midi;*.mka;*.mod;*.mp2;*.mp2v;*.mp3;*.mpa;*.ogg;</v>
      </c>
      <c r="GQ34" t="str">
        <f t="shared" si="31"/>
        <v>*.aac;*.ac3;*.aif;*.aifc;*.aiff;*.ape;*.au;*.cda;*.dts;*.fla;*.flac;*.gsm;*.it;*.m1a;*.m2a;*.m3u;*.m4a;*.mid;*.midi;*.mka;*.mod;*.mp2;*.mp2v;*.mp3;*.mpa;*.ogg;</v>
      </c>
      <c r="GR34" t="str">
        <f t="shared" si="31"/>
        <v>*.aac;*.ac3;*.aif;*.aifc;*.aiff;*.ape;*.au;*.cda;*.dts;*.fla;*.flac;*.gsm;*.it;*.m1a;*.m2a;*.m3u;*.m4a;*.mid;*.midi;*.mka;*.mod;*.mp2;*.mp2v;*.mp3;*.mpa;*.ogg;</v>
      </c>
      <c r="GS34" t="str">
        <f t="shared" si="31"/>
        <v>*.aac;*.ac3;*.aif;*.aifc;*.aiff;*.ape;*.au;*.cda;*.dts;*.fla;*.flac;*.gsm;*.it;*.m1a;*.m2a;*.m3u;*.m4a;*.mid;*.midi;*.mka;*.mod;*.mp2;*.mp2v;*.mp3;*.mpa;*.ogg;</v>
      </c>
      <c r="GT34" t="str">
        <f t="shared" si="31"/>
        <v>*.aac;*.ac3;*.aif;*.aifc;*.aiff;*.ape;*.au;*.cda;*.dts;*.fla;*.flac;*.gsm;*.it;*.m1a;*.m2a;*.m3u;*.m4a;*.mid;*.midi;*.mka;*.mod;*.mp2;*.mp2v;*.mp3;*.mpa;*.ogg;</v>
      </c>
      <c r="GU34" t="str">
        <f t="shared" si="31"/>
        <v>*.aac;*.ac3;*.aif;*.aifc;*.aiff;*.ape;*.au;*.cda;*.dts;*.fla;*.flac;*.gsm;*.it;*.m1a;*.m2a;*.m3u;*.m4a;*.mid;*.midi;*.mka;*.mod;*.mp2;*.mp2v;*.mp3;*.mpa;*.ogg;</v>
      </c>
      <c r="GV34" t="str">
        <f t="shared" si="31"/>
        <v>*.aac;*.ac3;*.aif;*.aifc;*.aiff;*.ape;*.au;*.cda;*.dts;*.fla;*.flac;*.gsm;*.it;*.m1a;*.m2a;*.m3u;*.m4a;*.mid;*.midi;*.mka;*.mod;*.mp2;*.mp2v;*.mp3;*.mpa;*.ogg;</v>
      </c>
      <c r="GW34" t="str">
        <f t="shared" si="31"/>
        <v>*.aac;*.ac3;*.aif;*.aifc;*.aiff;*.ape;*.au;*.cda;*.dts;*.fla;*.flac;*.gsm;*.it;*.m1a;*.m2a;*.m3u;*.m4a;*.mid;*.midi;*.mka;*.mod;*.mp2;*.mp2v;*.mp3;*.mpa;*.ogg;</v>
      </c>
      <c r="GX34" t="str">
        <f t="shared" ref="GX34:JI37" si="32">GW34&amp;IF(GX19&lt;&gt;"","*."&amp;GX19&amp;";","")</f>
        <v>*.aac;*.ac3;*.aif;*.aifc;*.aiff;*.ape;*.au;*.cda;*.dts;*.fla;*.flac;*.gsm;*.it;*.m1a;*.m2a;*.m3u;*.m4a;*.mid;*.midi;*.mka;*.mod;*.mp2;*.mp2v;*.mp3;*.mpa;*.ogg;</v>
      </c>
      <c r="GY34" t="str">
        <f t="shared" si="32"/>
        <v>*.aac;*.ac3;*.aif;*.aifc;*.aiff;*.ape;*.au;*.cda;*.dts;*.fla;*.flac;*.gsm;*.it;*.m1a;*.m2a;*.m3u;*.m4a;*.mid;*.midi;*.mka;*.mod;*.mp2;*.mp2v;*.mp3;*.mpa;*.ogg;*.pls;</v>
      </c>
      <c r="GZ34" t="str">
        <f t="shared" si="32"/>
        <v>*.aac;*.ac3;*.aif;*.aifc;*.aiff;*.ape;*.au;*.cda;*.dts;*.fla;*.flac;*.gsm;*.it;*.m1a;*.m2a;*.m3u;*.m4a;*.mid;*.midi;*.mka;*.mod;*.mp2;*.mp2v;*.mp3;*.mpa;*.ogg;*.pls;</v>
      </c>
      <c r="HA34" t="str">
        <f t="shared" si="32"/>
        <v>*.aac;*.ac3;*.aif;*.aifc;*.aiff;*.ape;*.au;*.cda;*.dts;*.fla;*.flac;*.gsm;*.it;*.m1a;*.m2a;*.m3u;*.m4a;*.mid;*.midi;*.mka;*.mod;*.mp2;*.mp2v;*.mp3;*.mpa;*.ogg;*.pls;</v>
      </c>
      <c r="HB34" t="str">
        <f t="shared" si="32"/>
        <v>*.aac;*.ac3;*.aif;*.aifc;*.aiff;*.ape;*.au;*.cda;*.dts;*.fla;*.flac;*.gsm;*.it;*.m1a;*.m2a;*.m3u;*.m4a;*.mid;*.midi;*.mka;*.mod;*.mp2;*.mp2v;*.mp3;*.mpa;*.ogg;*.pls;</v>
      </c>
      <c r="HC34" t="str">
        <f t="shared" si="32"/>
        <v>*.aac;*.ac3;*.aif;*.aifc;*.aiff;*.ape;*.au;*.cda;*.dts;*.fla;*.flac;*.gsm;*.it;*.m1a;*.m2a;*.m3u;*.m4a;*.mid;*.midi;*.mka;*.mod;*.mp2;*.mp2v;*.mp3;*.mpa;*.ogg;*.pls;</v>
      </c>
      <c r="HD34" t="str">
        <f t="shared" si="32"/>
        <v>*.aac;*.ac3;*.aif;*.aifc;*.aiff;*.ape;*.au;*.cda;*.dts;*.fla;*.flac;*.gsm;*.it;*.m1a;*.m2a;*.m3u;*.m4a;*.mid;*.midi;*.mka;*.mod;*.mp2;*.mp2v;*.mp3;*.mpa;*.ogg;*.pls;</v>
      </c>
      <c r="HE34" t="str">
        <f t="shared" si="32"/>
        <v>*.aac;*.ac3;*.aif;*.aifc;*.aiff;*.ape;*.au;*.cda;*.dts;*.fla;*.flac;*.gsm;*.it;*.m1a;*.m2a;*.m3u;*.m4a;*.mid;*.midi;*.mka;*.mod;*.mp2;*.mp2v;*.mp3;*.mpa;*.ogg;*.pls;</v>
      </c>
      <c r="HF34" t="str">
        <f t="shared" si="32"/>
        <v>*.aac;*.ac3;*.aif;*.aifc;*.aiff;*.ape;*.au;*.cda;*.dts;*.fla;*.flac;*.gsm;*.it;*.m1a;*.m2a;*.m3u;*.m4a;*.mid;*.midi;*.mka;*.mod;*.mp2;*.mp2v;*.mp3;*.mpa;*.ogg;*.pls;</v>
      </c>
      <c r="HG34" t="str">
        <f t="shared" si="32"/>
        <v>*.aac;*.ac3;*.aif;*.aifc;*.aiff;*.ape;*.au;*.cda;*.dts;*.fla;*.flac;*.gsm;*.it;*.m1a;*.m2a;*.m3u;*.m4a;*.mid;*.midi;*.mka;*.mod;*.mp2;*.mp2v;*.mp3;*.mpa;*.ogg;*.pls;</v>
      </c>
      <c r="HH34" t="str">
        <f t="shared" si="32"/>
        <v>*.aac;*.ac3;*.aif;*.aifc;*.aiff;*.ape;*.au;*.cda;*.dts;*.fla;*.flac;*.gsm;*.it;*.m1a;*.m2a;*.m3u;*.m4a;*.mid;*.midi;*.mka;*.mod;*.mp2;*.mp2v;*.mp3;*.mpa;*.ogg;*.pls;</v>
      </c>
      <c r="HI34" t="str">
        <f t="shared" si="32"/>
        <v>*.aac;*.ac3;*.aif;*.aifc;*.aiff;*.ape;*.au;*.cda;*.dts;*.fla;*.flac;*.gsm;*.it;*.m1a;*.m2a;*.m3u;*.m4a;*.mid;*.midi;*.mka;*.mod;*.mp2;*.mp2v;*.mp3;*.mpa;*.ogg;*.pls;</v>
      </c>
      <c r="HJ34" t="str">
        <f t="shared" si="32"/>
        <v>*.aac;*.ac3;*.aif;*.aifc;*.aiff;*.ape;*.au;*.cda;*.dts;*.fla;*.flac;*.gsm;*.it;*.m1a;*.m2a;*.m3u;*.m4a;*.mid;*.midi;*.mka;*.mod;*.mp2;*.mp2v;*.mp3;*.mpa;*.ogg;*.pls;</v>
      </c>
      <c r="HK34" t="str">
        <f t="shared" si="32"/>
        <v>*.aac;*.ac3;*.aif;*.aifc;*.aiff;*.ape;*.au;*.cda;*.dts;*.fla;*.flac;*.gsm;*.it;*.m1a;*.m2a;*.m3u;*.m4a;*.mid;*.midi;*.mka;*.mod;*.mp2;*.mp2v;*.mp3;*.mpa;*.ogg;*.pls;</v>
      </c>
      <c r="HL34" t="str">
        <f t="shared" si="32"/>
        <v>*.aac;*.ac3;*.aif;*.aifc;*.aiff;*.ape;*.au;*.cda;*.dts;*.fla;*.flac;*.gsm;*.it;*.m1a;*.m2a;*.m3u;*.m4a;*.mid;*.midi;*.mka;*.mod;*.mp2;*.mp2v;*.mp3;*.mpa;*.ogg;*.pls;</v>
      </c>
      <c r="HM34" t="str">
        <f t="shared" si="32"/>
        <v>*.aac;*.ac3;*.aif;*.aifc;*.aiff;*.ape;*.au;*.cda;*.dts;*.fla;*.flac;*.gsm;*.it;*.m1a;*.m2a;*.m3u;*.m4a;*.mid;*.midi;*.mka;*.mod;*.mp2;*.mp2v;*.mp3;*.mpa;*.ogg;*.pls;</v>
      </c>
      <c r="HN34" t="str">
        <f t="shared" si="32"/>
        <v>*.aac;*.ac3;*.aif;*.aifc;*.aiff;*.ape;*.au;*.cda;*.dts;*.fla;*.flac;*.gsm;*.it;*.m1a;*.m2a;*.m3u;*.m4a;*.mid;*.midi;*.mka;*.mod;*.mp2;*.mp2v;*.mp3;*.mpa;*.ogg;*.pls;</v>
      </c>
      <c r="HO34" t="str">
        <f t="shared" si="32"/>
        <v>*.aac;*.ac3;*.aif;*.aifc;*.aiff;*.ape;*.au;*.cda;*.dts;*.fla;*.flac;*.gsm;*.it;*.m1a;*.m2a;*.m3u;*.m4a;*.mid;*.midi;*.mka;*.mod;*.mp2;*.mp2v;*.mp3;*.mpa;*.ogg;*.pls;</v>
      </c>
      <c r="HP34" t="str">
        <f t="shared" si="32"/>
        <v>*.aac;*.ac3;*.aif;*.aifc;*.aiff;*.ape;*.au;*.cda;*.dts;*.fla;*.flac;*.gsm;*.it;*.m1a;*.m2a;*.m3u;*.m4a;*.mid;*.midi;*.mka;*.mod;*.mp2;*.mp2v;*.mp3;*.mpa;*.ogg;*.pls;</v>
      </c>
      <c r="HQ34" t="str">
        <f t="shared" si="32"/>
        <v>*.aac;*.ac3;*.aif;*.aifc;*.aiff;*.ape;*.au;*.cda;*.dts;*.fla;*.flac;*.gsm;*.it;*.m1a;*.m2a;*.m3u;*.m4a;*.mid;*.midi;*.mka;*.mod;*.mp2;*.mp2v;*.mp3;*.mpa;*.ogg;*.pls;</v>
      </c>
      <c r="HR34" t="str">
        <f t="shared" si="32"/>
        <v>*.aac;*.ac3;*.aif;*.aifc;*.aiff;*.ape;*.au;*.cda;*.dts;*.fla;*.flac;*.gsm;*.it;*.m1a;*.m2a;*.m3u;*.m4a;*.mid;*.midi;*.mka;*.mod;*.mp2;*.mp2v;*.mp3;*.mpa;*.ogg;*.pls;</v>
      </c>
      <c r="HS34" t="str">
        <f t="shared" si="32"/>
        <v>*.aac;*.ac3;*.aif;*.aifc;*.aiff;*.ape;*.au;*.cda;*.dts;*.fla;*.flac;*.gsm;*.it;*.m1a;*.m2a;*.m3u;*.m4a;*.mid;*.midi;*.mka;*.mod;*.mp2;*.mp2v;*.mp3;*.mpa;*.ogg;*.pls;</v>
      </c>
      <c r="HT34" t="str">
        <f t="shared" si="32"/>
        <v>*.aac;*.ac3;*.aif;*.aifc;*.aiff;*.ape;*.au;*.cda;*.dts;*.fla;*.flac;*.gsm;*.it;*.m1a;*.m2a;*.m3u;*.m4a;*.mid;*.midi;*.mka;*.mod;*.mp2;*.mp2v;*.mp3;*.mpa;*.ogg;*.pls;</v>
      </c>
      <c r="HU34" t="str">
        <f t="shared" si="32"/>
        <v>*.aac;*.ac3;*.aif;*.aifc;*.aiff;*.ape;*.au;*.cda;*.dts;*.fla;*.flac;*.gsm;*.it;*.m1a;*.m2a;*.m3u;*.m4a;*.mid;*.midi;*.mka;*.mod;*.mp2;*.mp2v;*.mp3;*.mpa;*.ogg;*.pls;</v>
      </c>
      <c r="HV34" t="str">
        <f t="shared" si="32"/>
        <v>*.aac;*.ac3;*.aif;*.aifc;*.aiff;*.ape;*.au;*.cda;*.dts;*.fla;*.flac;*.gsm;*.it;*.m1a;*.m2a;*.m3u;*.m4a;*.mid;*.midi;*.mka;*.mod;*.mp2;*.mp2v;*.mp3;*.mpa;*.ogg;*.pls;</v>
      </c>
      <c r="HW34" t="str">
        <f t="shared" si="32"/>
        <v>*.aac;*.ac3;*.aif;*.aifc;*.aiff;*.ape;*.au;*.cda;*.dts;*.fla;*.flac;*.gsm;*.it;*.m1a;*.m2a;*.m3u;*.m4a;*.mid;*.midi;*.mka;*.mod;*.mp2;*.mp2v;*.mp3;*.mpa;*.ogg;*.pls;</v>
      </c>
      <c r="HX34" t="str">
        <f t="shared" si="32"/>
        <v>*.aac;*.ac3;*.aif;*.aifc;*.aiff;*.ape;*.au;*.cda;*.dts;*.fla;*.flac;*.gsm;*.it;*.m1a;*.m2a;*.m3u;*.m4a;*.mid;*.midi;*.mka;*.mod;*.mp2;*.mp2v;*.mp3;*.mpa;*.ogg;*.pls;</v>
      </c>
      <c r="HY34" t="str">
        <f t="shared" si="32"/>
        <v>*.aac;*.ac3;*.aif;*.aifc;*.aiff;*.ape;*.au;*.cda;*.dts;*.fla;*.flac;*.gsm;*.it;*.m1a;*.m2a;*.m3u;*.m4a;*.mid;*.midi;*.mka;*.mod;*.mp2;*.mp2v;*.mp3;*.mpa;*.ogg;*.pls;</v>
      </c>
      <c r="HZ34" t="str">
        <f t="shared" si="32"/>
        <v>*.aac;*.ac3;*.aif;*.aifc;*.aiff;*.ape;*.au;*.cda;*.dts;*.fla;*.flac;*.gsm;*.it;*.m1a;*.m2a;*.m3u;*.m4a;*.mid;*.midi;*.mka;*.mod;*.mp2;*.mp2v;*.mp3;*.mpa;*.ogg;*.pls;</v>
      </c>
      <c r="IA34" t="str">
        <f t="shared" si="32"/>
        <v>*.aac;*.ac3;*.aif;*.aifc;*.aiff;*.ape;*.au;*.cda;*.dts;*.fla;*.flac;*.gsm;*.it;*.m1a;*.m2a;*.m3u;*.m4a;*.mid;*.midi;*.mka;*.mod;*.mp2;*.mp2v;*.mp3;*.mpa;*.ogg;*.pls;</v>
      </c>
      <c r="IB34" t="str">
        <f t="shared" si="32"/>
        <v>*.aac;*.ac3;*.aif;*.aifc;*.aiff;*.ape;*.au;*.cda;*.dts;*.fla;*.flac;*.gsm;*.it;*.m1a;*.m2a;*.m3u;*.m4a;*.mid;*.midi;*.mka;*.mod;*.mp2;*.mp2v;*.mp3;*.mpa;*.ogg;*.pls;</v>
      </c>
      <c r="IC34" t="str">
        <f t="shared" si="32"/>
        <v>*.aac;*.ac3;*.aif;*.aifc;*.aiff;*.ape;*.au;*.cda;*.dts;*.fla;*.flac;*.gsm;*.it;*.m1a;*.m2a;*.m3u;*.m4a;*.mid;*.midi;*.mka;*.mod;*.mp2;*.mp2v;*.mp3;*.mpa;*.ogg;*.pls;</v>
      </c>
      <c r="ID34" t="str">
        <f t="shared" si="32"/>
        <v>*.aac;*.ac3;*.aif;*.aifc;*.aiff;*.ape;*.au;*.cda;*.dts;*.fla;*.flac;*.gsm;*.it;*.m1a;*.m2a;*.m3u;*.m4a;*.mid;*.midi;*.mka;*.mod;*.mp2;*.mp2v;*.mp3;*.mpa;*.ogg;*.pls;</v>
      </c>
      <c r="IE34" t="str">
        <f t="shared" si="32"/>
        <v>*.aac;*.ac3;*.aif;*.aifc;*.aiff;*.ape;*.au;*.cda;*.dts;*.fla;*.flac;*.gsm;*.it;*.m1a;*.m2a;*.m3u;*.m4a;*.mid;*.midi;*.mka;*.mod;*.mp2;*.mp2v;*.mp3;*.mpa;*.ogg;*.pls;</v>
      </c>
      <c r="IF34" t="str">
        <f t="shared" si="32"/>
        <v>*.aac;*.ac3;*.aif;*.aifc;*.aiff;*.ape;*.au;*.cda;*.dts;*.fla;*.flac;*.gsm;*.it;*.m1a;*.m2a;*.m3u;*.m4a;*.mid;*.midi;*.mka;*.mod;*.mp2;*.mp2v;*.mp3;*.mpa;*.ogg;*.pls;</v>
      </c>
      <c r="IG34" t="str">
        <f t="shared" si="32"/>
        <v>*.aac;*.ac3;*.aif;*.aifc;*.aiff;*.ape;*.au;*.cda;*.dts;*.fla;*.flac;*.gsm;*.it;*.m1a;*.m2a;*.m3u;*.m4a;*.mid;*.midi;*.mka;*.mod;*.mp2;*.mp2v;*.mp3;*.mpa;*.ogg;*.pls;</v>
      </c>
      <c r="IH34" t="str">
        <f t="shared" si="32"/>
        <v>*.aac;*.ac3;*.aif;*.aifc;*.aiff;*.ape;*.au;*.cda;*.dts;*.fla;*.flac;*.gsm;*.it;*.m1a;*.m2a;*.m3u;*.m4a;*.mid;*.midi;*.mka;*.mod;*.mp2;*.mp2v;*.mp3;*.mpa;*.ogg;*.pls;</v>
      </c>
      <c r="II34" t="str">
        <f t="shared" si="32"/>
        <v>*.aac;*.ac3;*.aif;*.aifc;*.aiff;*.ape;*.au;*.cda;*.dts;*.fla;*.flac;*.gsm;*.it;*.m1a;*.m2a;*.m3u;*.m4a;*.mid;*.midi;*.mka;*.mod;*.mp2;*.mp2v;*.mp3;*.mpa;*.ogg;*.pls;</v>
      </c>
      <c r="IJ34" t="str">
        <f t="shared" si="32"/>
        <v>*.aac;*.ac3;*.aif;*.aifc;*.aiff;*.ape;*.au;*.cda;*.dts;*.fla;*.flac;*.gsm;*.it;*.m1a;*.m2a;*.m3u;*.m4a;*.mid;*.midi;*.mka;*.mod;*.mp2;*.mp2v;*.mp3;*.mpa;*.ogg;*.pls;</v>
      </c>
      <c r="IK34" t="str">
        <f t="shared" si="32"/>
        <v>*.aac;*.ac3;*.aif;*.aifc;*.aiff;*.ape;*.au;*.cda;*.dts;*.fla;*.flac;*.gsm;*.it;*.m1a;*.m2a;*.m3u;*.m4a;*.mid;*.midi;*.mka;*.mod;*.mp2;*.mp2v;*.mp3;*.mpa;*.ogg;*.pls;</v>
      </c>
      <c r="IL34" t="str">
        <f t="shared" si="32"/>
        <v>*.aac;*.ac3;*.aif;*.aifc;*.aiff;*.ape;*.au;*.cda;*.dts;*.fla;*.flac;*.gsm;*.it;*.m1a;*.m2a;*.m3u;*.m4a;*.mid;*.midi;*.mka;*.mod;*.mp2;*.mp2v;*.mp3;*.mpa;*.ogg;*.pls;</v>
      </c>
      <c r="IM34" t="str">
        <f t="shared" si="32"/>
        <v>*.aac;*.ac3;*.aif;*.aifc;*.aiff;*.ape;*.au;*.cda;*.dts;*.fla;*.flac;*.gsm;*.it;*.m1a;*.m2a;*.m3u;*.m4a;*.mid;*.midi;*.mka;*.mod;*.mp2;*.mp2v;*.mp3;*.mpa;*.ogg;*.pls;</v>
      </c>
      <c r="IN34" t="str">
        <f t="shared" si="32"/>
        <v>*.aac;*.ac3;*.aif;*.aifc;*.aiff;*.ape;*.au;*.cda;*.dts;*.fla;*.flac;*.gsm;*.it;*.m1a;*.m2a;*.m3u;*.m4a;*.mid;*.midi;*.mka;*.mod;*.mp2;*.mp2v;*.mp3;*.mpa;*.ogg;*.pls;</v>
      </c>
      <c r="IO34" t="str">
        <f t="shared" si="32"/>
        <v>*.aac;*.ac3;*.aif;*.aifc;*.aiff;*.ape;*.au;*.cda;*.dts;*.fla;*.flac;*.gsm;*.it;*.m1a;*.m2a;*.m3u;*.m4a;*.mid;*.midi;*.mka;*.mod;*.mp2;*.mp2v;*.mp3;*.mpa;*.ogg;*.pls;</v>
      </c>
      <c r="IP34" t="str">
        <f t="shared" si="32"/>
        <v>*.aac;*.ac3;*.aif;*.aifc;*.aiff;*.ape;*.au;*.cda;*.dts;*.fla;*.flac;*.gsm;*.it;*.m1a;*.m2a;*.m3u;*.m4a;*.mid;*.midi;*.mka;*.mod;*.mp2;*.mp2v;*.mp3;*.mpa;*.ogg;*.pls;</v>
      </c>
      <c r="IQ34" t="str">
        <f t="shared" si="32"/>
        <v>*.aac;*.ac3;*.aif;*.aifc;*.aiff;*.ape;*.au;*.cda;*.dts;*.fla;*.flac;*.gsm;*.it;*.m1a;*.m2a;*.m3u;*.m4a;*.mid;*.midi;*.mka;*.mod;*.mp2;*.mp2v;*.mp3;*.mpa;*.ogg;*.pls;</v>
      </c>
      <c r="IR34" t="str">
        <f t="shared" si="32"/>
        <v>*.aac;*.ac3;*.aif;*.aifc;*.aiff;*.ape;*.au;*.cda;*.dts;*.fla;*.flac;*.gsm;*.it;*.m1a;*.m2a;*.m3u;*.m4a;*.mid;*.midi;*.mka;*.mod;*.mp2;*.mp2v;*.mp3;*.mpa;*.ogg;*.pls;</v>
      </c>
      <c r="IS34" t="str">
        <f t="shared" si="32"/>
        <v>*.aac;*.ac3;*.aif;*.aifc;*.aiff;*.ape;*.au;*.cda;*.dts;*.fla;*.flac;*.gsm;*.it;*.m1a;*.m2a;*.m3u;*.m4a;*.mid;*.midi;*.mka;*.mod;*.mp2;*.mp2v;*.mp3;*.mpa;*.ogg;*.pls;</v>
      </c>
      <c r="IT34" t="str">
        <f t="shared" si="32"/>
        <v>*.aac;*.ac3;*.aif;*.aifc;*.aiff;*.ape;*.au;*.cda;*.dts;*.fla;*.flac;*.gsm;*.it;*.m1a;*.m2a;*.m3u;*.m4a;*.mid;*.midi;*.mka;*.mod;*.mp2;*.mp2v;*.mp3;*.mpa;*.ogg;*.pls;</v>
      </c>
      <c r="IU34" t="str">
        <f t="shared" si="32"/>
        <v>*.aac;*.ac3;*.aif;*.aifc;*.aiff;*.ape;*.au;*.cda;*.dts;*.fla;*.flac;*.gsm;*.it;*.m1a;*.m2a;*.m3u;*.m4a;*.mid;*.midi;*.mka;*.mod;*.mp2;*.mp2v;*.mp3;*.mpa;*.ogg;*.pls;</v>
      </c>
      <c r="IV34" t="str">
        <f t="shared" si="32"/>
        <v>*.aac;*.ac3;*.aif;*.aifc;*.aiff;*.ape;*.au;*.cda;*.dts;*.fla;*.flac;*.gsm;*.it;*.m1a;*.m2a;*.m3u;*.m4a;*.mid;*.midi;*.mka;*.mod;*.mp2;*.mp2v;*.mp3;*.mpa;*.ogg;*.pls;</v>
      </c>
      <c r="IW34" t="str">
        <f t="shared" si="32"/>
        <v>*.aac;*.ac3;*.aif;*.aifc;*.aiff;*.ape;*.au;*.cda;*.dts;*.fla;*.flac;*.gsm;*.it;*.m1a;*.m2a;*.m3u;*.m4a;*.mid;*.midi;*.mka;*.mod;*.mp2;*.mp2v;*.mp3;*.mpa;*.ogg;*.pls;</v>
      </c>
      <c r="IX34" t="str">
        <f t="shared" si="32"/>
        <v>*.aac;*.ac3;*.aif;*.aifc;*.aiff;*.ape;*.au;*.cda;*.dts;*.fla;*.flac;*.gsm;*.it;*.m1a;*.m2a;*.m3u;*.m4a;*.mid;*.midi;*.mka;*.mod;*.mp2;*.mp2v;*.mp3;*.mpa;*.ogg;*.pls;*.ra;</v>
      </c>
      <c r="IY34" t="str">
        <f t="shared" si="32"/>
        <v>*.aac;*.ac3;*.aif;*.aifc;*.aiff;*.ape;*.au;*.cda;*.dts;*.fla;*.flac;*.gsm;*.it;*.m1a;*.m2a;*.m3u;*.m4a;*.mid;*.midi;*.mka;*.mod;*.mp2;*.mp2v;*.mp3;*.mpa;*.ogg;*.pls;*.ra;</v>
      </c>
      <c r="IZ34" t="str">
        <f t="shared" si="32"/>
        <v>*.aac;*.ac3;*.aif;*.aifc;*.aiff;*.ape;*.au;*.cda;*.dts;*.fla;*.flac;*.gsm;*.it;*.m1a;*.m2a;*.m3u;*.m4a;*.mid;*.midi;*.mka;*.mod;*.mp2;*.mp2v;*.mp3;*.mpa;*.ogg;*.pls;*.ra;</v>
      </c>
      <c r="JA34" t="str">
        <f t="shared" si="32"/>
        <v>*.aac;*.ac3;*.aif;*.aifc;*.aiff;*.ape;*.au;*.cda;*.dts;*.fla;*.flac;*.gsm;*.it;*.m1a;*.m2a;*.m3u;*.m4a;*.mid;*.midi;*.mka;*.mod;*.mp2;*.mp2v;*.mp3;*.mpa;*.ogg;*.pls;*.ra;</v>
      </c>
      <c r="JB34" t="str">
        <f t="shared" si="32"/>
        <v>*.aac;*.ac3;*.aif;*.aifc;*.aiff;*.ape;*.au;*.cda;*.dts;*.fla;*.flac;*.gsm;*.it;*.m1a;*.m2a;*.m3u;*.m4a;*.mid;*.midi;*.mka;*.mod;*.mp2;*.mp2v;*.mp3;*.mpa;*.ogg;*.pls;*.ra;</v>
      </c>
      <c r="JC34" t="str">
        <f t="shared" si="32"/>
        <v>*.aac;*.ac3;*.aif;*.aifc;*.aiff;*.ape;*.au;*.cda;*.dts;*.fla;*.flac;*.gsm;*.it;*.m1a;*.m2a;*.m3u;*.m4a;*.mid;*.midi;*.mka;*.mod;*.mp2;*.mp2v;*.mp3;*.mpa;*.ogg;*.pls;*.ra;</v>
      </c>
      <c r="JD34" t="str">
        <f t="shared" si="32"/>
        <v>*.aac;*.ac3;*.aif;*.aifc;*.aiff;*.ape;*.au;*.cda;*.dts;*.fla;*.flac;*.gsm;*.it;*.m1a;*.m2a;*.m3u;*.m4a;*.mid;*.midi;*.mka;*.mod;*.mp2;*.mp2v;*.mp3;*.mpa;*.ogg;*.pls;*.ra;</v>
      </c>
      <c r="JE34" t="str">
        <f t="shared" si="32"/>
        <v>*.aac;*.ac3;*.aif;*.aifc;*.aiff;*.ape;*.au;*.cda;*.dts;*.fla;*.flac;*.gsm;*.it;*.m1a;*.m2a;*.m3u;*.m4a;*.mid;*.midi;*.mka;*.mod;*.mp2;*.mp2v;*.mp3;*.mpa;*.ogg;*.pls;*.ra;*.rmi;</v>
      </c>
      <c r="JF34" t="str">
        <f t="shared" si="32"/>
        <v>*.aac;*.ac3;*.aif;*.aifc;*.aiff;*.ape;*.au;*.cda;*.dts;*.fla;*.flac;*.gsm;*.it;*.m1a;*.m2a;*.m3u;*.m4a;*.mid;*.midi;*.mka;*.mod;*.mp2;*.mp2v;*.mp3;*.mpa;*.ogg;*.pls;*.ra;*.rmi;</v>
      </c>
      <c r="JG34" t="str">
        <f t="shared" si="32"/>
        <v>*.aac;*.ac3;*.aif;*.aifc;*.aiff;*.ape;*.au;*.cda;*.dts;*.fla;*.flac;*.gsm;*.it;*.m1a;*.m2a;*.m3u;*.m4a;*.mid;*.midi;*.mka;*.mod;*.mp2;*.mp2v;*.mp3;*.mpa;*.ogg;*.pls;*.ra;*.rmi;</v>
      </c>
      <c r="JH34" t="str">
        <f t="shared" si="32"/>
        <v>*.aac;*.ac3;*.aif;*.aifc;*.aiff;*.ape;*.au;*.cda;*.dts;*.fla;*.flac;*.gsm;*.it;*.m1a;*.m2a;*.m3u;*.m4a;*.mid;*.midi;*.mka;*.mod;*.mp2;*.mp2v;*.mp3;*.mpa;*.ogg;*.pls;*.ra;*.rmi;</v>
      </c>
      <c r="JI34" t="str">
        <f t="shared" si="32"/>
        <v>*.aac;*.ac3;*.aif;*.aifc;*.aiff;*.ape;*.au;*.cda;*.dts;*.fla;*.flac;*.gsm;*.it;*.m1a;*.m2a;*.m3u;*.m4a;*.mid;*.midi;*.mka;*.mod;*.mp2;*.mp2v;*.mp3;*.mpa;*.ogg;*.pls;*.ra;*.rmi;</v>
      </c>
      <c r="JJ34" t="str">
        <f t="shared" ref="JJ34:LU37" si="33">JI34&amp;IF(JJ19&lt;&gt;"","*."&amp;JJ19&amp;";","")</f>
        <v>*.aac;*.ac3;*.aif;*.aifc;*.aiff;*.ape;*.au;*.cda;*.dts;*.fla;*.flac;*.gsm;*.it;*.m1a;*.m2a;*.m3u;*.m4a;*.mid;*.midi;*.mka;*.mod;*.mp2;*.mp2v;*.mp3;*.mpa;*.ogg;*.pls;*.ra;*.rmi;</v>
      </c>
      <c r="JK34" t="str">
        <f t="shared" si="33"/>
        <v>*.aac;*.ac3;*.aif;*.aifc;*.aiff;*.ape;*.au;*.cda;*.dts;*.fla;*.flac;*.gsm;*.it;*.m1a;*.m2a;*.m3u;*.m4a;*.mid;*.midi;*.mka;*.mod;*.mp2;*.mp2v;*.mp3;*.mpa;*.ogg;*.pls;*.ra;*.rmi;</v>
      </c>
      <c r="JL34" t="str">
        <f t="shared" si="33"/>
        <v>*.aac;*.ac3;*.aif;*.aifc;*.aiff;*.ape;*.au;*.cda;*.dts;*.fla;*.flac;*.gsm;*.it;*.m1a;*.m2a;*.m3u;*.m4a;*.mid;*.midi;*.mka;*.mod;*.mp2;*.mp2v;*.mp3;*.mpa;*.ogg;*.pls;*.ra;*.rmi;</v>
      </c>
      <c r="JM34" t="str">
        <f t="shared" si="33"/>
        <v>*.aac;*.ac3;*.aif;*.aifc;*.aiff;*.ape;*.au;*.cda;*.dts;*.fla;*.flac;*.gsm;*.it;*.m1a;*.m2a;*.m3u;*.m4a;*.mid;*.midi;*.mka;*.mod;*.mp2;*.mp2v;*.mp3;*.mpa;*.ogg;*.pls;*.ra;*.rmi;</v>
      </c>
      <c r="JN34" t="str">
        <f t="shared" si="33"/>
        <v>*.aac;*.ac3;*.aif;*.aifc;*.aiff;*.ape;*.au;*.cda;*.dts;*.fla;*.flac;*.gsm;*.it;*.m1a;*.m2a;*.m3u;*.m4a;*.mid;*.midi;*.mka;*.mod;*.mp2;*.mp2v;*.mp3;*.mpa;*.ogg;*.pls;*.ra;*.rmi;*.s3m;</v>
      </c>
      <c r="JO34" t="str">
        <f t="shared" si="33"/>
        <v>*.aac;*.ac3;*.aif;*.aifc;*.aiff;*.ape;*.au;*.cda;*.dts;*.fla;*.flac;*.gsm;*.it;*.m1a;*.m2a;*.m3u;*.m4a;*.mid;*.midi;*.mka;*.mod;*.mp2;*.mp2v;*.mp3;*.mpa;*.ogg;*.pls;*.ra;*.rmi;*.s3m;</v>
      </c>
      <c r="JP34" t="str">
        <f t="shared" si="33"/>
        <v>*.aac;*.ac3;*.aif;*.aifc;*.aiff;*.ape;*.au;*.cda;*.dts;*.fla;*.flac;*.gsm;*.it;*.m1a;*.m2a;*.m3u;*.m4a;*.mid;*.midi;*.mka;*.mod;*.mp2;*.mp2v;*.mp3;*.mpa;*.ogg;*.pls;*.ra;*.rmi;*.s3m;</v>
      </c>
      <c r="JQ34" t="str">
        <f t="shared" si="33"/>
        <v>*.aac;*.ac3;*.aif;*.aifc;*.aiff;*.ape;*.au;*.cda;*.dts;*.fla;*.flac;*.gsm;*.it;*.m1a;*.m2a;*.m3u;*.m4a;*.mid;*.midi;*.mka;*.mod;*.mp2;*.mp2v;*.mp3;*.mpa;*.ogg;*.pls;*.ra;*.rmi;*.s3m;</v>
      </c>
      <c r="JR34" t="str">
        <f t="shared" si="33"/>
        <v>*.aac;*.ac3;*.aif;*.aifc;*.aiff;*.ape;*.au;*.cda;*.dts;*.fla;*.flac;*.gsm;*.it;*.m1a;*.m2a;*.m3u;*.m4a;*.mid;*.midi;*.mka;*.mod;*.mp2;*.mp2v;*.mp3;*.mpa;*.ogg;*.pls;*.ra;*.rmi;*.s3m;</v>
      </c>
      <c r="JS34" t="str">
        <f t="shared" si="33"/>
        <v>*.aac;*.ac3;*.aif;*.aifc;*.aiff;*.ape;*.au;*.cda;*.dts;*.fla;*.flac;*.gsm;*.it;*.m1a;*.m2a;*.m3u;*.m4a;*.mid;*.midi;*.mka;*.mod;*.mp2;*.mp2v;*.mp3;*.mpa;*.ogg;*.pls;*.ra;*.rmi;*.s3m;</v>
      </c>
      <c r="JT34" t="str">
        <f t="shared" si="33"/>
        <v>*.aac;*.ac3;*.aif;*.aifc;*.aiff;*.ape;*.au;*.cda;*.dts;*.fla;*.flac;*.gsm;*.it;*.m1a;*.m2a;*.m3u;*.m4a;*.mid;*.midi;*.mka;*.mod;*.mp2;*.mp2v;*.mp3;*.mpa;*.ogg;*.pls;*.ra;*.rmi;*.s3m;*.sid;</v>
      </c>
      <c r="JU34" t="str">
        <f t="shared" si="33"/>
        <v>*.aac;*.ac3;*.aif;*.aifc;*.aiff;*.ape;*.au;*.cda;*.dts;*.fla;*.flac;*.gsm;*.it;*.m1a;*.m2a;*.m3u;*.m4a;*.mid;*.midi;*.mka;*.mod;*.mp2;*.mp2v;*.mp3;*.mpa;*.ogg;*.pls;*.ra;*.rmi;*.s3m;*.sid;</v>
      </c>
      <c r="JV34" t="str">
        <f t="shared" si="33"/>
        <v>*.aac;*.ac3;*.aif;*.aifc;*.aiff;*.ape;*.au;*.cda;*.dts;*.fla;*.flac;*.gsm;*.it;*.m1a;*.m2a;*.m3u;*.m4a;*.mid;*.midi;*.mka;*.mod;*.mp2;*.mp2v;*.mp3;*.mpa;*.ogg;*.pls;*.ra;*.rmi;*.s3m;*.sid;</v>
      </c>
      <c r="JW34" t="str">
        <f t="shared" si="33"/>
        <v>*.aac;*.ac3;*.aif;*.aifc;*.aiff;*.ape;*.au;*.cda;*.dts;*.fla;*.flac;*.gsm;*.it;*.m1a;*.m2a;*.m3u;*.m4a;*.mid;*.midi;*.mka;*.mod;*.mp2;*.mp2v;*.mp3;*.mpa;*.ogg;*.pls;*.ra;*.rmi;*.s3m;*.sid;</v>
      </c>
      <c r="JX34" t="str">
        <f t="shared" si="33"/>
        <v>*.aac;*.ac3;*.aif;*.aifc;*.aiff;*.ape;*.au;*.cda;*.dts;*.fla;*.flac;*.gsm;*.it;*.m1a;*.m2a;*.m3u;*.m4a;*.mid;*.midi;*.mka;*.mod;*.mp2;*.mp2v;*.mp3;*.mpa;*.ogg;*.pls;*.ra;*.rmi;*.s3m;*.sid;</v>
      </c>
      <c r="JY34" t="str">
        <f t="shared" si="33"/>
        <v>*.aac;*.ac3;*.aif;*.aifc;*.aiff;*.ape;*.au;*.cda;*.dts;*.fla;*.flac;*.gsm;*.it;*.m1a;*.m2a;*.m3u;*.m4a;*.mid;*.midi;*.mka;*.mod;*.mp2;*.mp2v;*.mp3;*.mpa;*.ogg;*.pls;*.ra;*.rmi;*.s3m;*.sid;*.snd;</v>
      </c>
      <c r="JZ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A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B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C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D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E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F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G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H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I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J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K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L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M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N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O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P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Q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R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S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T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U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V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KW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KX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KY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KZ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LA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LB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LC34" t="str">
        <f t="shared" si="33"/>
        <v>*.aac;*.ac3;*.aif;*.aifc;*.aiff;*.ape;*.au;*.cda;*.dts;*.fla;*.flac;*.gsm;*.it;*.m1a;*.m2a;*.m3u;*.m4a;*.mid;*.midi;*.mka;*.mod;*.mp2;*.mp2v;*.mp3;*.mpa;*.ogg;*.pls;*.ra;*.rmi;*.s3m;*.sid;*.snd;*.spc;*.umx;*.voc;</v>
      </c>
      <c r="LD34" t="str">
        <f t="shared" si="33"/>
        <v>*.aac;*.ac3;*.aif;*.aifc;*.aiff;*.ape;*.au;*.cda;*.dts;*.fla;*.flac;*.gsm;*.it;*.m1a;*.m2a;*.m3u;*.m4a;*.mid;*.midi;*.mka;*.mod;*.mp2;*.mp2v;*.mp3;*.mpa;*.ogg;*.pls;*.ra;*.rmi;*.s3m;*.sid;*.snd;*.spc;*.umx;*.voc;</v>
      </c>
      <c r="LE34" t="str">
        <f t="shared" si="33"/>
        <v>*.aac;*.ac3;*.aif;*.aifc;*.aiff;*.ape;*.au;*.cda;*.dts;*.fla;*.flac;*.gsm;*.it;*.m1a;*.m2a;*.m3u;*.m4a;*.mid;*.midi;*.mka;*.mod;*.mp2;*.mp2v;*.mp3;*.mpa;*.ogg;*.pls;*.ra;*.rmi;*.s3m;*.sid;*.snd;*.spc;*.umx;*.voc;</v>
      </c>
      <c r="LF34" t="str">
        <f t="shared" si="33"/>
        <v>*.aac;*.ac3;*.aif;*.aifc;*.aiff;*.ape;*.au;*.cda;*.dts;*.fla;*.flac;*.gsm;*.it;*.m1a;*.m2a;*.m3u;*.m4a;*.mid;*.midi;*.mka;*.mod;*.mp2;*.mp2v;*.mp3;*.mpa;*.ogg;*.pls;*.ra;*.rmi;*.s3m;*.sid;*.snd;*.spc;*.umx;*.voc;</v>
      </c>
      <c r="LG34" t="str">
        <f t="shared" si="33"/>
        <v>*.aac;*.ac3;*.aif;*.aifc;*.aiff;*.ape;*.au;*.cda;*.dts;*.fla;*.flac;*.gsm;*.it;*.m1a;*.m2a;*.m3u;*.m4a;*.mid;*.midi;*.mka;*.mod;*.mp2;*.mp2v;*.mp3;*.mpa;*.ogg;*.pls;*.ra;*.rmi;*.s3m;*.sid;*.snd;*.spc;*.umx;*.voc;</v>
      </c>
      <c r="LH34" t="str">
        <f t="shared" si="33"/>
        <v>*.aac;*.ac3;*.aif;*.aifc;*.aiff;*.ape;*.au;*.cda;*.dts;*.fla;*.flac;*.gsm;*.it;*.m1a;*.m2a;*.m3u;*.m4a;*.mid;*.midi;*.mka;*.mod;*.mp2;*.mp2v;*.mp3;*.mpa;*.ogg;*.pls;*.ra;*.rmi;*.s3m;*.sid;*.snd;*.spc;*.umx;*.voc;*.wav;</v>
      </c>
      <c r="LI34" t="str">
        <f t="shared" si="33"/>
        <v>*.aac;*.ac3;*.aif;*.aifc;*.aiff;*.ape;*.au;*.cda;*.dts;*.fla;*.flac;*.gsm;*.it;*.m1a;*.m2a;*.m3u;*.m4a;*.mid;*.midi;*.mka;*.mod;*.mp2;*.mp2v;*.mp3;*.mpa;*.ogg;*.pls;*.ra;*.rmi;*.s3m;*.sid;*.snd;*.spc;*.umx;*.voc;*.wav;</v>
      </c>
      <c r="LJ34" t="str">
        <f t="shared" si="33"/>
        <v>*.aac;*.ac3;*.aif;*.aifc;*.aiff;*.ape;*.au;*.cda;*.dts;*.fla;*.flac;*.gsm;*.it;*.m1a;*.m2a;*.m3u;*.m4a;*.mid;*.midi;*.mka;*.mod;*.mp2;*.mp2v;*.mp3;*.mpa;*.ogg;*.pls;*.ra;*.rmi;*.s3m;*.sid;*.snd;*.spc;*.umx;*.voc;*.wav;</v>
      </c>
      <c r="LK34" t="str">
        <f t="shared" si="33"/>
        <v>*.aac;*.ac3;*.aif;*.aifc;*.aiff;*.ape;*.au;*.cda;*.dts;*.fla;*.flac;*.gsm;*.it;*.m1a;*.m2a;*.m3u;*.m4a;*.mid;*.midi;*.mka;*.mod;*.mp2;*.mp2v;*.mp3;*.mpa;*.ogg;*.pls;*.ra;*.rmi;*.s3m;*.sid;*.snd;*.spc;*.umx;*.voc;*.wav;</v>
      </c>
      <c r="LL34" t="str">
        <f t="shared" si="33"/>
        <v>*.aac;*.ac3;*.aif;*.aifc;*.aiff;*.ape;*.au;*.cda;*.dts;*.fla;*.flac;*.gsm;*.it;*.m1a;*.m2a;*.m3u;*.m4a;*.mid;*.midi;*.mka;*.mod;*.mp2;*.mp2v;*.mp3;*.mpa;*.ogg;*.pls;*.ra;*.rmi;*.s3m;*.sid;*.snd;*.spc;*.umx;*.voc;*.wav;</v>
      </c>
      <c r="LM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N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O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P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Q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R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S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T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U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V34" t="str">
        <f t="shared" ref="LV34:MM38" si="34">LU34&amp;IF(LV19&lt;&gt;"","*."&amp;LV19&amp;";","")</f>
        <v>*.aac;*.ac3;*.aif;*.aifc;*.aiff;*.ape;*.au;*.cda;*.dts;*.fla;*.flac;*.gsm;*.it;*.m1a;*.m2a;*.m3u;*.m4a;*.mid;*.midi;*.mka;*.mod;*.mp2;*.mp2v;*.mp3;*.mpa;*.ogg;*.pls;*.ra;*.rmi;*.s3m;*.sid;*.snd;*.spc;*.umx;*.voc;*.wav;*.wma;</v>
      </c>
      <c r="LW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LX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LY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LZ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MA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MB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MC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MD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ME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MF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G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H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I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J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K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L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M34" s="1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O34" t="s">
        <v>1585</v>
      </c>
      <c r="MP34" t="str">
        <f>L34</f>
        <v>audio</v>
      </c>
      <c r="MQ34" t="s">
        <v>1587</v>
      </c>
    </row>
    <row r="35" spans="1:355" x14ac:dyDescent="0.3">
      <c r="A35" s="6" t="s">
        <v>0</v>
      </c>
      <c r="B35" s="6" t="s">
        <v>32</v>
      </c>
      <c r="C35" s="6">
        <f>1</f>
        <v>1</v>
      </c>
      <c r="E35" s="3" t="s">
        <v>8</v>
      </c>
      <c r="F35" s="8">
        <v>1</v>
      </c>
      <c r="I35" s="3" t="s">
        <v>30</v>
      </c>
      <c r="J35" t="s">
        <v>1533</v>
      </c>
      <c r="L35" s="9" t="s">
        <v>1494</v>
      </c>
      <c r="M35" t="str">
        <f>IF(M20&lt;&gt;"","*."&amp;M20&amp;";","")</f>
        <v>*.mar;</v>
      </c>
      <c r="N35" t="str">
        <f>M35&amp;IF(N20&lt;&gt;"","*."&amp;N20&amp;";","")</f>
        <v>*.mar;</v>
      </c>
      <c r="O35" t="str">
        <f t="shared" si="29"/>
        <v>*.mar;</v>
      </c>
      <c r="P35" t="str">
        <f t="shared" si="29"/>
        <v>*.mar;</v>
      </c>
      <c r="Q35" t="str">
        <f t="shared" si="29"/>
        <v>*.mar;</v>
      </c>
      <c r="R35" t="str">
        <f t="shared" si="29"/>
        <v>*.mar;</v>
      </c>
      <c r="S35" t="str">
        <f t="shared" si="29"/>
        <v>*.mar;</v>
      </c>
      <c r="T35" t="str">
        <f t="shared" si="29"/>
        <v>*.mar;</v>
      </c>
      <c r="U35" t="str">
        <f t="shared" si="29"/>
        <v>*.mar;</v>
      </c>
      <c r="V35" t="str">
        <f t="shared" si="29"/>
        <v>*.mar;</v>
      </c>
      <c r="W35" t="str">
        <f t="shared" si="29"/>
        <v>*.mar;</v>
      </c>
      <c r="X35" t="str">
        <f t="shared" si="29"/>
        <v>*.mar;</v>
      </c>
      <c r="Y35" t="str">
        <f t="shared" si="29"/>
        <v>*.mar;</v>
      </c>
      <c r="Z35" t="str">
        <f t="shared" si="29"/>
        <v>*.mar;*.7z;</v>
      </c>
      <c r="AA35" t="str">
        <f t="shared" si="29"/>
        <v>*.mar;*.7z;*.a;</v>
      </c>
      <c r="AB35" t="str">
        <f t="shared" si="29"/>
        <v>*.mar;*.7z;*.a;</v>
      </c>
      <c r="AC35" t="str">
        <f t="shared" si="29"/>
        <v>*.mar;*.7z;*.a;</v>
      </c>
      <c r="AD35" t="str">
        <f t="shared" si="29"/>
        <v>*.mar;*.7z;*.a;</v>
      </c>
      <c r="AE35" t="str">
        <f t="shared" si="29"/>
        <v>*.mar;*.7z;*.a;*.ace;</v>
      </c>
      <c r="AF35" t="str">
        <f t="shared" si="29"/>
        <v>*.mar;*.7z;*.a;*.ace;</v>
      </c>
      <c r="AG35" t="str">
        <f t="shared" si="29"/>
        <v>*.mar;*.7z;*.a;*.ace;</v>
      </c>
      <c r="AH35" t="str">
        <f t="shared" si="29"/>
        <v>*.mar;*.7z;*.a;*.ace;</v>
      </c>
      <c r="AI35" t="str">
        <f t="shared" si="29"/>
        <v>*.mar;*.7z;*.a;*.ace;</v>
      </c>
      <c r="AJ35" t="str">
        <f t="shared" si="29"/>
        <v>*.mar;*.7z;*.a;*.ace;</v>
      </c>
      <c r="AK35" t="str">
        <f t="shared" si="29"/>
        <v>*.mar;*.7z;*.a;*.ace;</v>
      </c>
      <c r="AL35" t="str">
        <f t="shared" si="29"/>
        <v>*.mar;*.7z;*.a;*.ace;</v>
      </c>
      <c r="AM35" t="str">
        <f t="shared" si="29"/>
        <v>*.mar;*.7z;*.a;*.ace;</v>
      </c>
      <c r="AN35" t="str">
        <f t="shared" si="29"/>
        <v>*.mar;*.7z;*.a;*.ace;*.apk;</v>
      </c>
      <c r="AO35" t="str">
        <f t="shared" si="29"/>
        <v>*.mar;*.7z;*.a;*.ace;*.apk;*.ar;</v>
      </c>
      <c r="AP35" t="str">
        <f t="shared" si="29"/>
        <v>*.mar;*.7z;*.a;*.ace;*.apk;*.ar;*.arj;</v>
      </c>
      <c r="AQ35" t="str">
        <f t="shared" si="29"/>
        <v>*.mar;*.7z;*.a;*.ace;*.apk;*.ar;*.arj;</v>
      </c>
      <c r="AR35" t="str">
        <f t="shared" si="29"/>
        <v>*.mar;*.7z;*.a;*.ace;*.apk;*.ar;*.arj;</v>
      </c>
      <c r="AS35" t="str">
        <f t="shared" si="29"/>
        <v>*.mar;*.7z;*.a;*.ace;*.apk;*.ar;*.arj;</v>
      </c>
      <c r="AT35" t="str">
        <f t="shared" si="29"/>
        <v>*.mar;*.7z;*.a;*.ace;*.apk;*.ar;*.arj;</v>
      </c>
      <c r="AU35" t="str">
        <f t="shared" si="29"/>
        <v>*.mar;*.7z;*.a;*.ace;*.apk;*.ar;*.arj;</v>
      </c>
      <c r="AV35" t="str">
        <f t="shared" si="29"/>
        <v>*.mar;*.7z;*.a;*.ace;*.apk;*.ar;*.arj;</v>
      </c>
      <c r="AW35" t="str">
        <f t="shared" si="29"/>
        <v>*.mar;*.7z;*.a;*.ace;*.apk;*.ar;*.arj;</v>
      </c>
      <c r="AX35" t="str">
        <f t="shared" si="29"/>
        <v>*.mar;*.7z;*.a;*.ace;*.apk;*.ar;*.arj;</v>
      </c>
      <c r="AY35" t="str">
        <f t="shared" si="29"/>
        <v>*.mar;*.7z;*.a;*.ace;*.apk;*.ar;*.arj;</v>
      </c>
      <c r="AZ35" t="str">
        <f t="shared" si="29"/>
        <v>*.mar;*.7z;*.a;*.ace;*.apk;*.ar;*.arj;</v>
      </c>
      <c r="BA35" t="str">
        <f t="shared" si="29"/>
        <v>*.mar;*.7z;*.a;*.ace;*.apk;*.ar;*.arj;</v>
      </c>
      <c r="BB35" t="str">
        <f t="shared" si="29"/>
        <v>*.mar;*.7z;*.a;*.ace;*.apk;*.ar;*.arj;</v>
      </c>
      <c r="BC35" t="str">
        <f t="shared" si="29"/>
        <v>*.mar;*.7z;*.a;*.ace;*.apk;*.ar;*.arj;</v>
      </c>
      <c r="BD35" t="str">
        <f t="shared" si="29"/>
        <v>*.mar;*.7z;*.a;*.ace;*.apk;*.ar;*.arj;</v>
      </c>
      <c r="BE35" t="str">
        <f t="shared" si="29"/>
        <v>*.mar;*.7z;*.a;*.ace;*.apk;*.ar;*.arj;</v>
      </c>
      <c r="BF35" t="str">
        <f t="shared" si="29"/>
        <v>*.mar;*.7z;*.a;*.ace;*.apk;*.ar;*.arj;*.bz2;</v>
      </c>
      <c r="BG35" t="str">
        <f t="shared" si="29"/>
        <v>*.mar;*.7z;*.a;*.ace;*.apk;*.ar;*.arj;*.bz2;</v>
      </c>
      <c r="BH35" t="str">
        <f t="shared" si="29"/>
        <v>*.mar;*.7z;*.a;*.ace;*.apk;*.ar;*.arj;*.bz2;*.cab;</v>
      </c>
      <c r="BI35" t="str">
        <f t="shared" si="29"/>
        <v>*.mar;*.7z;*.a;*.ace;*.apk;*.ar;*.arj;*.bz2;*.cab;</v>
      </c>
      <c r="BJ35" t="str">
        <f t="shared" si="29"/>
        <v>*.mar;*.7z;*.a;*.ace;*.apk;*.ar;*.arj;*.bz2;*.cab;</v>
      </c>
      <c r="BK35" t="str">
        <f t="shared" si="29"/>
        <v>*.mar;*.7z;*.a;*.ace;*.apk;*.ar;*.arj;*.bz2;*.cab;</v>
      </c>
      <c r="BL35" t="str">
        <f t="shared" si="29"/>
        <v>*.mar;*.7z;*.a;*.ace;*.apk;*.ar;*.arj;*.bz2;*.cab;</v>
      </c>
      <c r="BM35" t="str">
        <f t="shared" si="29"/>
        <v>*.mar;*.7z;*.a;*.ace;*.apk;*.ar;*.arj;*.bz2;*.cab;</v>
      </c>
      <c r="BN35" t="str">
        <f t="shared" si="29"/>
        <v>*.mar;*.7z;*.a;*.ace;*.apk;*.ar;*.arj;*.bz2;*.cab;</v>
      </c>
      <c r="BO35" t="str">
        <f t="shared" si="29"/>
        <v>*.mar;*.7z;*.a;*.ace;*.apk;*.ar;*.arj;*.bz2;*.cab;</v>
      </c>
      <c r="BP35" t="str">
        <f t="shared" si="29"/>
        <v>*.mar;*.7z;*.a;*.ace;*.apk;*.ar;*.arj;*.bz2;*.cab;</v>
      </c>
      <c r="BQ35" t="str">
        <f t="shared" si="29"/>
        <v>*.mar;*.7z;*.a;*.ace;*.apk;*.ar;*.arj;*.bz2;*.cab;</v>
      </c>
      <c r="BR35" t="str">
        <f t="shared" si="29"/>
        <v>*.mar;*.7z;*.a;*.ace;*.apk;*.ar;*.arj;*.bz2;*.cab;*.cpio;</v>
      </c>
      <c r="BS35" t="str">
        <f t="shared" si="29"/>
        <v>*.mar;*.7z;*.a;*.ace;*.apk;*.ar;*.arj;*.bz2;*.cab;*.cpio;</v>
      </c>
      <c r="BT35" t="str">
        <f t="shared" si="29"/>
        <v>*.mar;*.7z;*.a;*.ace;*.apk;*.ar;*.arj;*.bz2;*.cab;*.cpio;</v>
      </c>
      <c r="BU35" t="str">
        <f t="shared" si="29"/>
        <v>*.mar;*.7z;*.a;*.ace;*.apk;*.ar;*.arj;*.bz2;*.cab;*.cpio;</v>
      </c>
      <c r="BV35" t="str">
        <f t="shared" si="29"/>
        <v>*.mar;*.7z;*.a;*.ace;*.apk;*.ar;*.arj;*.bz2;*.cab;*.cpio;</v>
      </c>
      <c r="BW35" t="str">
        <f t="shared" si="29"/>
        <v>*.mar;*.7z;*.a;*.ace;*.apk;*.ar;*.arj;*.bz2;*.cab;*.cpio;</v>
      </c>
      <c r="BX35" t="str">
        <f t="shared" si="29"/>
        <v>*.mar;*.7z;*.a;*.ace;*.apk;*.ar;*.arj;*.bz2;*.cab;*.cpio;</v>
      </c>
      <c r="BY35" t="str">
        <f t="shared" si="29"/>
        <v>*.mar;*.7z;*.a;*.ace;*.apk;*.ar;*.arj;*.bz2;*.cab;*.cpio;</v>
      </c>
      <c r="BZ35" t="str">
        <f t="shared" si="30"/>
        <v>*.mar;*.7z;*.a;*.ace;*.apk;*.ar;*.arj;*.bz2;*.cab;*.cpio;</v>
      </c>
      <c r="CA35" t="str">
        <f t="shared" si="30"/>
        <v>*.mar;*.7z;*.a;*.ace;*.apk;*.ar;*.arj;*.bz2;*.cab;*.cpio;*.deb;</v>
      </c>
      <c r="CB35" t="str">
        <f t="shared" si="30"/>
        <v>*.mar;*.7z;*.a;*.ace;*.apk;*.ar;*.arj;*.bz2;*.cab;*.cpio;*.deb;</v>
      </c>
      <c r="CC35" t="str">
        <f t="shared" si="30"/>
        <v>*.mar;*.7z;*.a;*.ace;*.apk;*.ar;*.arj;*.bz2;*.cab;*.cpio;*.deb;</v>
      </c>
      <c r="CD35" t="str">
        <f t="shared" si="30"/>
        <v>*.mar;*.7z;*.a;*.ace;*.apk;*.ar;*.arj;*.bz2;*.cab;*.cpio;*.deb;</v>
      </c>
      <c r="CE35" t="str">
        <f t="shared" si="30"/>
        <v>*.mar;*.7z;*.a;*.ace;*.apk;*.ar;*.arj;*.bz2;*.cab;*.cpio;*.deb;*.dmg;</v>
      </c>
      <c r="CF35" t="str">
        <f t="shared" si="30"/>
        <v>*.mar;*.7z;*.a;*.ace;*.apk;*.ar;*.arj;*.bz2;*.cab;*.cpio;*.deb;*.dmg;</v>
      </c>
      <c r="CG35" t="str">
        <f t="shared" si="30"/>
        <v>*.mar;*.7z;*.a;*.ace;*.apk;*.ar;*.arj;*.bz2;*.cab;*.cpio;*.deb;*.dmg;</v>
      </c>
      <c r="CH35" t="str">
        <f t="shared" si="30"/>
        <v>*.mar;*.7z;*.a;*.ace;*.apk;*.ar;*.arj;*.bz2;*.cab;*.cpio;*.deb;*.dmg;</v>
      </c>
      <c r="CI35" t="str">
        <f t="shared" si="30"/>
        <v>*.mar;*.7z;*.a;*.ace;*.apk;*.ar;*.arj;*.bz2;*.cab;*.cpio;*.deb;*.dmg;</v>
      </c>
      <c r="CJ35" t="str">
        <f t="shared" si="30"/>
        <v>*.mar;*.7z;*.a;*.ace;*.apk;*.ar;*.arj;*.bz2;*.cab;*.cpio;*.deb;*.dmg;</v>
      </c>
      <c r="CK35" t="str">
        <f t="shared" si="30"/>
        <v>*.mar;*.7z;*.a;*.ace;*.apk;*.ar;*.arj;*.bz2;*.cab;*.cpio;*.deb;*.dmg;</v>
      </c>
      <c r="CL35" t="str">
        <f t="shared" si="30"/>
        <v>*.mar;*.7z;*.a;*.ace;*.apk;*.ar;*.arj;*.bz2;*.cab;*.cpio;*.deb;*.dmg;</v>
      </c>
      <c r="CM35" t="str">
        <f t="shared" si="30"/>
        <v>*.mar;*.7z;*.a;*.ace;*.apk;*.ar;*.arj;*.bz2;*.cab;*.cpio;*.deb;*.dmg;</v>
      </c>
      <c r="CN35" t="str">
        <f t="shared" si="30"/>
        <v>*.mar;*.7z;*.a;*.ace;*.apk;*.ar;*.arj;*.bz2;*.cab;*.cpio;*.deb;*.dmg;</v>
      </c>
      <c r="CO35" t="str">
        <f t="shared" si="30"/>
        <v>*.mar;*.7z;*.a;*.ace;*.apk;*.ar;*.arj;*.bz2;*.cab;*.cpio;*.deb;*.dmg;</v>
      </c>
      <c r="CP35" t="str">
        <f t="shared" si="30"/>
        <v>*.mar;*.7z;*.a;*.ace;*.apk;*.ar;*.arj;*.bz2;*.cab;*.cpio;*.deb;*.dmg;</v>
      </c>
      <c r="CQ35" t="str">
        <f t="shared" si="30"/>
        <v>*.mar;*.7z;*.a;*.ace;*.apk;*.ar;*.arj;*.bz2;*.cab;*.cpio;*.deb;*.dmg;</v>
      </c>
      <c r="CR35" t="str">
        <f t="shared" si="30"/>
        <v>*.mar;*.7z;*.a;*.ace;*.apk;*.ar;*.arj;*.bz2;*.cab;*.cpio;*.deb;*.dmg;</v>
      </c>
      <c r="CS35" t="str">
        <f t="shared" si="30"/>
        <v>*.mar;*.7z;*.a;*.ace;*.apk;*.ar;*.arj;*.bz2;*.cab;*.cpio;*.deb;*.dmg;</v>
      </c>
      <c r="CT35" t="str">
        <f t="shared" si="30"/>
        <v>*.mar;*.7z;*.a;*.ace;*.apk;*.ar;*.arj;*.bz2;*.cab;*.cpio;*.deb;*.dmg;</v>
      </c>
      <c r="CU35" t="str">
        <f t="shared" si="30"/>
        <v>*.mar;*.7z;*.a;*.ace;*.apk;*.ar;*.arj;*.bz2;*.cab;*.cpio;*.deb;*.dmg;*.egg;</v>
      </c>
      <c r="CV35" t="str">
        <f t="shared" si="30"/>
        <v>*.mar;*.7z;*.a;*.ace;*.apk;*.ar;*.arj;*.bz2;*.cab;*.cpio;*.deb;*.dmg;*.egg;</v>
      </c>
      <c r="CW35" t="str">
        <f t="shared" si="30"/>
        <v>*.mar;*.7z;*.a;*.ace;*.apk;*.ar;*.arj;*.bz2;*.cab;*.cpio;*.deb;*.dmg;*.egg;</v>
      </c>
      <c r="CX35" t="str">
        <f t="shared" si="30"/>
        <v>*.mar;*.7z;*.a;*.ace;*.apk;*.ar;*.arj;*.bz2;*.cab;*.cpio;*.deb;*.dmg;*.egg;</v>
      </c>
      <c r="CY35" t="str">
        <f t="shared" si="30"/>
        <v>*.mar;*.7z;*.a;*.ace;*.apk;*.ar;*.arj;*.bz2;*.cab;*.cpio;*.deb;*.dmg;*.egg;</v>
      </c>
      <c r="CZ35" t="str">
        <f t="shared" si="30"/>
        <v>*.mar;*.7z;*.a;*.ace;*.apk;*.ar;*.arj;*.bz2;*.cab;*.cpio;*.deb;*.dmg;*.egg;</v>
      </c>
      <c r="DA35" t="str">
        <f t="shared" si="30"/>
        <v>*.mar;*.7z;*.a;*.ace;*.apk;*.ar;*.arj;*.bz2;*.cab;*.cpio;*.deb;*.dmg;*.egg;</v>
      </c>
      <c r="DB35" t="str">
        <f t="shared" si="30"/>
        <v>*.mar;*.7z;*.a;*.ace;*.apk;*.ar;*.arj;*.bz2;*.cab;*.cpio;*.deb;*.dmg;*.egg;</v>
      </c>
      <c r="DC35" t="str">
        <f t="shared" si="30"/>
        <v>*.mar;*.7z;*.a;*.ace;*.apk;*.ar;*.arj;*.bz2;*.cab;*.cpio;*.deb;*.dmg;*.egg;</v>
      </c>
      <c r="DD35" t="str">
        <f t="shared" si="30"/>
        <v>*.mar;*.7z;*.a;*.ace;*.apk;*.ar;*.arj;*.bz2;*.cab;*.cpio;*.deb;*.dmg;*.egg;</v>
      </c>
      <c r="DE35" t="str">
        <f t="shared" si="30"/>
        <v>*.mar;*.7z;*.a;*.ace;*.apk;*.ar;*.arj;*.bz2;*.cab;*.cpio;*.deb;*.dmg;*.egg;</v>
      </c>
      <c r="DF35" t="str">
        <f t="shared" si="30"/>
        <v>*.mar;*.7z;*.a;*.ace;*.apk;*.ar;*.arj;*.bz2;*.cab;*.cpio;*.deb;*.dmg;*.egg;</v>
      </c>
      <c r="DG35" t="str">
        <f t="shared" si="30"/>
        <v>*.mar;*.7z;*.a;*.ace;*.apk;*.ar;*.arj;*.bz2;*.cab;*.cpio;*.deb;*.dmg;*.egg;</v>
      </c>
      <c r="DH35" t="str">
        <f t="shared" si="30"/>
        <v>*.mar;*.7z;*.a;*.ace;*.apk;*.ar;*.arj;*.bz2;*.cab;*.cpio;*.deb;*.dmg;*.egg;</v>
      </c>
      <c r="DI35" t="str">
        <f t="shared" si="30"/>
        <v>*.mar;*.7z;*.a;*.ace;*.apk;*.ar;*.arj;*.bz2;*.cab;*.cpio;*.deb;*.dmg;*.egg;</v>
      </c>
      <c r="DJ35" t="str">
        <f t="shared" si="30"/>
        <v>*.mar;*.7z;*.a;*.ace;*.apk;*.ar;*.arj;*.bz2;*.cab;*.cpio;*.deb;*.dmg;*.egg;</v>
      </c>
      <c r="DK35" t="str">
        <f t="shared" si="30"/>
        <v>*.mar;*.7z;*.a;*.ace;*.apk;*.ar;*.arj;*.bz2;*.cab;*.cpio;*.deb;*.dmg;*.egg;</v>
      </c>
      <c r="DL35" t="str">
        <f t="shared" si="30"/>
        <v>*.mar;*.7z;*.a;*.ace;*.apk;*.ar;*.arj;*.bz2;*.cab;*.cpio;*.deb;*.dmg;*.egg;</v>
      </c>
      <c r="DM35" t="str">
        <f t="shared" si="30"/>
        <v>*.mar;*.7z;*.a;*.ace;*.apk;*.ar;*.arj;*.bz2;*.cab;*.cpio;*.deb;*.dmg;*.egg;*.gz;</v>
      </c>
      <c r="DN35" t="str">
        <f t="shared" si="30"/>
        <v>*.mar;*.7z;*.a;*.ace;*.apk;*.ar;*.arj;*.bz2;*.cab;*.cpio;*.deb;*.dmg;*.egg;*.gz;*.gzip;</v>
      </c>
      <c r="DO35" t="str">
        <f t="shared" si="30"/>
        <v>*.mar;*.7z;*.a;*.ace;*.apk;*.ar;*.arj;*.bz2;*.cab;*.cpio;*.deb;*.dmg;*.egg;*.gz;*.gzip;</v>
      </c>
      <c r="DP35" t="str">
        <f t="shared" si="30"/>
        <v>*.mar;*.7z;*.a;*.ace;*.apk;*.ar;*.arj;*.bz2;*.cab;*.cpio;*.deb;*.dmg;*.egg;*.gz;*.gzip;</v>
      </c>
      <c r="DQ35" t="str">
        <f t="shared" si="30"/>
        <v>*.mar;*.7z;*.a;*.ace;*.apk;*.ar;*.arj;*.bz2;*.cab;*.cpio;*.deb;*.dmg;*.egg;*.gz;*.gzip;</v>
      </c>
      <c r="DR35" t="str">
        <f t="shared" si="30"/>
        <v>*.mar;*.7z;*.a;*.ace;*.apk;*.ar;*.arj;*.bz2;*.cab;*.cpio;*.deb;*.dmg;*.egg;*.gz;*.gzip;</v>
      </c>
      <c r="DS35" t="str">
        <f t="shared" si="30"/>
        <v>*.mar;*.7z;*.a;*.ace;*.apk;*.ar;*.arj;*.bz2;*.cab;*.cpio;*.deb;*.dmg;*.egg;*.gz;*.gzip;</v>
      </c>
      <c r="DT35" t="str">
        <f t="shared" si="30"/>
        <v>*.mar;*.7z;*.a;*.ace;*.apk;*.ar;*.arj;*.bz2;*.cab;*.cpio;*.deb;*.dmg;*.egg;*.gz;*.gzip;</v>
      </c>
      <c r="DU35" t="str">
        <f t="shared" si="30"/>
        <v>*.mar;*.7z;*.a;*.ace;*.apk;*.ar;*.arj;*.bz2;*.cab;*.cpio;*.deb;*.dmg;*.egg;*.gz;*.gzip;</v>
      </c>
      <c r="DV35" t="str">
        <f t="shared" si="30"/>
        <v>*.mar;*.7z;*.a;*.ace;*.apk;*.ar;*.arj;*.bz2;*.cab;*.cpio;*.deb;*.dmg;*.egg;*.gz;*.gzip;</v>
      </c>
      <c r="DW35" t="str">
        <f t="shared" si="30"/>
        <v>*.mar;*.7z;*.a;*.ace;*.apk;*.ar;*.arj;*.bz2;*.cab;*.cpio;*.deb;*.dmg;*.egg;*.gz;*.gzip;</v>
      </c>
      <c r="DX35" t="str">
        <f t="shared" si="30"/>
        <v>*.mar;*.7z;*.a;*.ace;*.apk;*.ar;*.arj;*.bz2;*.cab;*.cpio;*.deb;*.dmg;*.egg;*.gz;*.gzip;</v>
      </c>
      <c r="DY35" t="str">
        <f t="shared" si="30"/>
        <v>*.mar;*.7z;*.a;*.ace;*.apk;*.ar;*.arj;*.bz2;*.cab;*.cpio;*.deb;*.dmg;*.egg;*.gz;*.gzip;*.iso;</v>
      </c>
      <c r="DZ35" t="str">
        <f t="shared" si="30"/>
        <v>*.mar;*.7z;*.a;*.ace;*.apk;*.ar;*.arj;*.bz2;*.cab;*.cpio;*.deb;*.dmg;*.egg;*.gz;*.gzip;*.iso;</v>
      </c>
      <c r="EA35" t="str">
        <f t="shared" si="30"/>
        <v>*.mar;*.7z;*.a;*.ace;*.apk;*.ar;*.arj;*.bz2;*.cab;*.cpio;*.deb;*.dmg;*.egg;*.gz;*.gzip;*.iso;</v>
      </c>
      <c r="EB35" t="str">
        <f t="shared" si="30"/>
        <v>*.mar;*.7z;*.a;*.ace;*.apk;*.ar;*.arj;*.bz2;*.cab;*.cpio;*.deb;*.dmg;*.egg;*.gz;*.gzip;*.iso;*.jar;</v>
      </c>
      <c r="EC35" t="str">
        <f t="shared" si="30"/>
        <v>*.mar;*.7z;*.a;*.ace;*.apk;*.ar;*.arj;*.bz2;*.cab;*.cpio;*.deb;*.dmg;*.egg;*.gz;*.gzip;*.iso;*.jar;</v>
      </c>
      <c r="ED35" t="str">
        <f t="shared" si="30"/>
        <v>*.mar;*.7z;*.a;*.ace;*.apk;*.ar;*.arj;*.bz2;*.cab;*.cpio;*.deb;*.dmg;*.egg;*.gz;*.gzip;*.iso;*.jar;</v>
      </c>
      <c r="EE35" t="str">
        <f t="shared" si="30"/>
        <v>*.mar;*.7z;*.a;*.ace;*.apk;*.ar;*.arj;*.bz2;*.cab;*.cpio;*.deb;*.dmg;*.egg;*.gz;*.gzip;*.iso;*.jar;</v>
      </c>
      <c r="EF35" t="str">
        <f t="shared" si="30"/>
        <v>*.mar;*.7z;*.a;*.ace;*.apk;*.ar;*.arj;*.bz2;*.cab;*.cpio;*.deb;*.dmg;*.egg;*.gz;*.gzip;*.iso;*.jar;</v>
      </c>
      <c r="EG35" t="str">
        <f t="shared" si="30"/>
        <v>*.mar;*.7z;*.a;*.ace;*.apk;*.ar;*.arj;*.bz2;*.cab;*.cpio;*.deb;*.dmg;*.egg;*.gz;*.gzip;*.iso;*.jar;</v>
      </c>
      <c r="EH35" t="str">
        <f t="shared" si="30"/>
        <v>*.mar;*.7z;*.a;*.ace;*.apk;*.ar;*.arj;*.bz2;*.cab;*.cpio;*.deb;*.dmg;*.egg;*.gz;*.gzip;*.iso;*.jar;</v>
      </c>
      <c r="EI35" t="str">
        <f t="shared" si="30"/>
        <v>*.mar;*.7z;*.a;*.ace;*.apk;*.ar;*.arj;*.bz2;*.cab;*.cpio;*.deb;*.dmg;*.egg;*.gz;*.gzip;*.iso;*.jar;</v>
      </c>
      <c r="EJ35" t="str">
        <f t="shared" si="30"/>
        <v>*.mar;*.7z;*.a;*.ace;*.apk;*.ar;*.arj;*.bz2;*.cab;*.cpio;*.deb;*.dmg;*.egg;*.gz;*.gzip;*.iso;*.jar;</v>
      </c>
      <c r="EK35" t="str">
        <f t="shared" si="30"/>
        <v>*.mar;*.7z;*.a;*.ace;*.apk;*.ar;*.arj;*.bz2;*.cab;*.cpio;*.deb;*.dmg;*.egg;*.gz;*.gzip;*.iso;*.jar;</v>
      </c>
      <c r="EL35" t="str">
        <f t="shared" si="31"/>
        <v>*.mar;*.7z;*.a;*.ace;*.apk;*.ar;*.arj;*.bz2;*.cab;*.cpio;*.deb;*.dmg;*.egg;*.gz;*.gzip;*.iso;*.jar;</v>
      </c>
      <c r="EM35" t="str">
        <f t="shared" si="31"/>
        <v>*.mar;*.7z;*.a;*.ace;*.apk;*.ar;*.arj;*.bz2;*.cab;*.cpio;*.deb;*.dmg;*.egg;*.gz;*.gzip;*.iso;*.jar;*.lha;</v>
      </c>
      <c r="EN35" t="str">
        <f t="shared" si="31"/>
        <v>*.mar;*.7z;*.a;*.ace;*.apk;*.ar;*.arj;*.bz2;*.cab;*.cpio;*.deb;*.dmg;*.egg;*.gz;*.gzip;*.iso;*.jar;*.lha;</v>
      </c>
      <c r="EO35" t="str">
        <f t="shared" si="31"/>
        <v>*.mar;*.7z;*.a;*.ace;*.apk;*.ar;*.arj;*.bz2;*.cab;*.cpio;*.deb;*.dmg;*.egg;*.gz;*.gzip;*.iso;*.jar;*.lha;</v>
      </c>
      <c r="EP35" t="str">
        <f t="shared" si="31"/>
        <v>*.mar;*.7z;*.a;*.ace;*.apk;*.ar;*.arj;*.bz2;*.cab;*.cpio;*.deb;*.dmg;*.egg;*.gz;*.gzip;*.iso;*.jar;*.lha;</v>
      </c>
      <c r="EQ35" t="str">
        <f t="shared" si="31"/>
        <v>*.mar;*.7z;*.a;*.ace;*.apk;*.ar;*.arj;*.bz2;*.cab;*.cpio;*.deb;*.dmg;*.egg;*.gz;*.gzip;*.iso;*.jar;*.lha;</v>
      </c>
      <c r="ER35" t="str">
        <f t="shared" si="31"/>
        <v>*.mar;*.7z;*.a;*.ace;*.apk;*.ar;*.arj;*.bz2;*.cab;*.cpio;*.deb;*.dmg;*.egg;*.gz;*.gzip;*.iso;*.jar;*.lha;</v>
      </c>
      <c r="ES35" t="str">
        <f t="shared" si="31"/>
        <v>*.mar;*.7z;*.a;*.ace;*.apk;*.ar;*.arj;*.bz2;*.cab;*.cpio;*.deb;*.dmg;*.egg;*.gz;*.gzip;*.iso;*.jar;*.lha;</v>
      </c>
      <c r="ET35" t="str">
        <f t="shared" si="31"/>
        <v>*.mar;*.7z;*.a;*.ace;*.apk;*.ar;*.arj;*.bz2;*.cab;*.cpio;*.deb;*.dmg;*.egg;*.gz;*.gzip;*.iso;*.jar;*.lha;</v>
      </c>
      <c r="EU35" t="str">
        <f t="shared" si="31"/>
        <v>*.mar;*.7z;*.a;*.ace;*.apk;*.ar;*.arj;*.bz2;*.cab;*.cpio;*.deb;*.dmg;*.egg;*.gz;*.gzip;*.iso;*.jar;*.lha;</v>
      </c>
      <c r="EV35" t="str">
        <f t="shared" si="31"/>
        <v>*.mar;*.7z;*.a;*.ace;*.apk;*.ar;*.arj;*.bz2;*.cab;*.cpio;*.deb;*.dmg;*.egg;*.gz;*.gzip;*.iso;*.jar;*.lha;</v>
      </c>
      <c r="EW35" t="str">
        <f t="shared" si="31"/>
        <v>*.mar;*.7z;*.a;*.ace;*.apk;*.ar;*.arj;*.bz2;*.cab;*.cpio;*.deb;*.dmg;*.egg;*.gz;*.gzip;*.iso;*.jar;*.lha;</v>
      </c>
      <c r="EX35" t="str">
        <f t="shared" si="31"/>
        <v>*.mar;*.7z;*.a;*.ace;*.apk;*.ar;*.arj;*.bz2;*.cab;*.cpio;*.deb;*.dmg;*.egg;*.gz;*.gzip;*.iso;*.jar;*.lha;</v>
      </c>
      <c r="EY35" t="str">
        <f t="shared" si="31"/>
        <v>*.mar;*.7z;*.a;*.ace;*.apk;*.ar;*.arj;*.bz2;*.cab;*.cpio;*.deb;*.dmg;*.egg;*.gz;*.gzip;*.iso;*.jar;*.lha;</v>
      </c>
      <c r="EZ35" t="str">
        <f t="shared" si="31"/>
        <v>*.mar;*.7z;*.a;*.ace;*.apk;*.ar;*.arj;*.bz2;*.cab;*.cpio;*.deb;*.dmg;*.egg;*.gz;*.gzip;*.iso;*.jar;*.lha;</v>
      </c>
      <c r="FA35" t="str">
        <f t="shared" si="31"/>
        <v>*.mar;*.7z;*.a;*.ace;*.apk;*.ar;*.arj;*.bz2;*.cab;*.cpio;*.deb;*.dmg;*.egg;*.gz;*.gzip;*.iso;*.jar;*.lha;</v>
      </c>
      <c r="FB35" t="str">
        <f t="shared" si="31"/>
        <v>*.mar;*.7z;*.a;*.ace;*.apk;*.ar;*.arj;*.bz2;*.cab;*.cpio;*.deb;*.dmg;*.egg;*.gz;*.gzip;*.iso;*.jar;*.lha;</v>
      </c>
      <c r="FC35" t="str">
        <f t="shared" si="31"/>
        <v>*.mar;*.7z;*.a;*.ace;*.apk;*.ar;*.arj;*.bz2;*.cab;*.cpio;*.deb;*.dmg;*.egg;*.gz;*.gzip;*.iso;*.jar;*.lha;</v>
      </c>
      <c r="FD35" t="str">
        <f t="shared" si="31"/>
        <v>*.mar;*.7z;*.a;*.ace;*.apk;*.ar;*.arj;*.bz2;*.cab;*.cpio;*.deb;*.dmg;*.egg;*.gz;*.gzip;*.iso;*.jar;*.lha;</v>
      </c>
      <c r="FE35" t="str">
        <f t="shared" si="31"/>
        <v>*.mar;*.7z;*.a;*.ace;*.apk;*.ar;*.arj;*.bz2;*.cab;*.cpio;*.deb;*.dmg;*.egg;*.gz;*.gzip;*.iso;*.jar;*.lha;</v>
      </c>
      <c r="FF35" t="str">
        <f t="shared" si="31"/>
        <v>*.mar;*.7z;*.a;*.ace;*.apk;*.ar;*.arj;*.bz2;*.cab;*.cpio;*.deb;*.dmg;*.egg;*.gz;*.gzip;*.iso;*.jar;*.lha;</v>
      </c>
      <c r="FG35" t="str">
        <f t="shared" si="31"/>
        <v>*.mar;*.7z;*.a;*.ace;*.apk;*.ar;*.arj;*.bz2;*.cab;*.cpio;*.deb;*.dmg;*.egg;*.gz;*.gzip;*.iso;*.jar;*.lha;</v>
      </c>
      <c r="FH35" t="str">
        <f t="shared" si="31"/>
        <v>*.mar;*.7z;*.a;*.ace;*.apk;*.ar;*.arj;*.bz2;*.cab;*.cpio;*.deb;*.dmg;*.egg;*.gz;*.gzip;*.iso;*.jar;*.lha;</v>
      </c>
      <c r="FI35" t="str">
        <f t="shared" si="31"/>
        <v>*.mar;*.7z;*.a;*.ace;*.apk;*.ar;*.arj;*.bz2;*.cab;*.cpio;*.deb;*.dmg;*.egg;*.gz;*.gzip;*.iso;*.jar;*.lha;</v>
      </c>
      <c r="FJ35" t="str">
        <f t="shared" si="31"/>
        <v>*.mar;*.7z;*.a;*.ace;*.apk;*.ar;*.arj;*.bz2;*.cab;*.cpio;*.deb;*.dmg;*.egg;*.gz;*.gzip;*.iso;*.jar;*.lha;</v>
      </c>
      <c r="FK35" t="str">
        <f t="shared" si="31"/>
        <v>*.mar;*.7z;*.a;*.ace;*.apk;*.ar;*.arj;*.bz2;*.cab;*.cpio;*.deb;*.dmg;*.egg;*.gz;*.gzip;*.iso;*.jar;*.lha;</v>
      </c>
      <c r="FL35" t="str">
        <f t="shared" si="31"/>
        <v>*.mar;*.7z;*.a;*.ace;*.apk;*.ar;*.arj;*.bz2;*.cab;*.cpio;*.deb;*.dmg;*.egg;*.gz;*.gzip;*.iso;*.jar;*.lha;</v>
      </c>
      <c r="FM35" t="str">
        <f t="shared" si="31"/>
        <v>*.mar;*.7z;*.a;*.ace;*.apk;*.ar;*.arj;*.bz2;*.cab;*.cpio;*.deb;*.dmg;*.egg;*.gz;*.gzip;*.iso;*.jar;*.lha;</v>
      </c>
      <c r="FN35" t="str">
        <f t="shared" si="31"/>
        <v>*.mar;*.7z;*.a;*.ace;*.apk;*.ar;*.arj;*.bz2;*.cab;*.cpio;*.deb;*.dmg;*.egg;*.gz;*.gzip;*.iso;*.jar;*.lha;</v>
      </c>
      <c r="FO35" t="str">
        <f t="shared" si="31"/>
        <v>*.mar;*.7z;*.a;*.ace;*.apk;*.ar;*.arj;*.bz2;*.cab;*.cpio;*.deb;*.dmg;*.egg;*.gz;*.gzip;*.iso;*.jar;*.lha;</v>
      </c>
      <c r="FP35" t="str">
        <f t="shared" si="31"/>
        <v>*.mar;*.7z;*.a;*.ace;*.apk;*.ar;*.arj;*.bz2;*.cab;*.cpio;*.deb;*.dmg;*.egg;*.gz;*.gzip;*.iso;*.jar;*.lha;</v>
      </c>
      <c r="FQ35" t="str">
        <f t="shared" si="31"/>
        <v>*.mar;*.7z;*.a;*.ace;*.apk;*.ar;*.arj;*.bz2;*.cab;*.cpio;*.deb;*.dmg;*.egg;*.gz;*.gzip;*.iso;*.jar;*.lha;</v>
      </c>
      <c r="FR35" t="str">
        <f t="shared" si="31"/>
        <v>*.mar;*.7z;*.a;*.ace;*.apk;*.ar;*.arj;*.bz2;*.cab;*.cpio;*.deb;*.dmg;*.egg;*.gz;*.gzip;*.iso;*.jar;*.lha;</v>
      </c>
      <c r="FS35" t="str">
        <f t="shared" si="31"/>
        <v>*.mar;*.7z;*.a;*.ace;*.apk;*.ar;*.arj;*.bz2;*.cab;*.cpio;*.deb;*.dmg;*.egg;*.gz;*.gzip;*.iso;*.jar;*.lha;</v>
      </c>
      <c r="FT35" t="str">
        <f t="shared" si="31"/>
        <v>*.mar;*.7z;*.a;*.ace;*.apk;*.ar;*.arj;*.bz2;*.cab;*.cpio;*.deb;*.dmg;*.egg;*.gz;*.gzip;*.iso;*.jar;*.lha;</v>
      </c>
      <c r="FU35" t="str">
        <f t="shared" si="31"/>
        <v>*.mar;*.7z;*.a;*.ace;*.apk;*.ar;*.arj;*.bz2;*.cab;*.cpio;*.deb;*.dmg;*.egg;*.gz;*.gzip;*.iso;*.jar;*.lha;</v>
      </c>
      <c r="FV35" t="str">
        <f t="shared" si="31"/>
        <v>*.mar;*.7z;*.a;*.ace;*.apk;*.ar;*.arj;*.bz2;*.cab;*.cpio;*.deb;*.dmg;*.egg;*.gz;*.gzip;*.iso;*.jar;*.lha;</v>
      </c>
      <c r="FW35" t="str">
        <f t="shared" si="31"/>
        <v>*.mar;*.7z;*.a;*.ace;*.apk;*.ar;*.arj;*.bz2;*.cab;*.cpio;*.deb;*.dmg;*.egg;*.gz;*.gzip;*.iso;*.jar;*.lha;</v>
      </c>
      <c r="FX35" t="str">
        <f t="shared" si="31"/>
        <v>*.mar;*.7z;*.a;*.ace;*.apk;*.ar;*.arj;*.bz2;*.cab;*.cpio;*.deb;*.dmg;*.egg;*.gz;*.gzip;*.iso;*.jar;*.lha;</v>
      </c>
      <c r="FY35" t="str">
        <f t="shared" si="31"/>
        <v>*.mar;*.7z;*.a;*.ace;*.apk;*.ar;*.arj;*.bz2;*.cab;*.cpio;*.deb;*.dmg;*.egg;*.gz;*.gzip;*.iso;*.jar;*.lha;</v>
      </c>
      <c r="FZ35" t="str">
        <f t="shared" si="31"/>
        <v>*.mar;*.7z;*.a;*.ace;*.apk;*.ar;*.arj;*.bz2;*.cab;*.cpio;*.deb;*.dmg;*.egg;*.gz;*.gzip;*.iso;*.jar;*.lha;</v>
      </c>
      <c r="GA35" t="str">
        <f t="shared" si="31"/>
        <v>*.mar;*.7z;*.a;*.ace;*.apk;*.ar;*.arj;*.bz2;*.cab;*.cpio;*.deb;*.dmg;*.egg;*.gz;*.gzip;*.iso;*.jar;*.lha;</v>
      </c>
      <c r="GB35" t="str">
        <f t="shared" si="31"/>
        <v>*.mar;*.7z;*.a;*.ace;*.apk;*.ar;*.arj;*.bz2;*.cab;*.cpio;*.deb;*.dmg;*.egg;*.gz;*.gzip;*.iso;*.jar;*.lha;</v>
      </c>
      <c r="GC35" t="str">
        <f t="shared" si="31"/>
        <v>*.mar;*.7z;*.a;*.ace;*.apk;*.ar;*.arj;*.bz2;*.cab;*.cpio;*.deb;*.dmg;*.egg;*.gz;*.gzip;*.iso;*.jar;*.lha;</v>
      </c>
      <c r="GD35" t="str">
        <f t="shared" si="31"/>
        <v>*.mar;*.7z;*.a;*.ace;*.apk;*.ar;*.arj;*.bz2;*.cab;*.cpio;*.deb;*.dmg;*.egg;*.gz;*.gzip;*.iso;*.jar;*.lha;</v>
      </c>
      <c r="GE35" t="str">
        <f t="shared" si="31"/>
        <v>*.mar;*.7z;*.a;*.ace;*.apk;*.ar;*.arj;*.bz2;*.cab;*.cpio;*.deb;*.dmg;*.egg;*.gz;*.gzip;*.iso;*.jar;*.lha;</v>
      </c>
      <c r="GF35" t="str">
        <f t="shared" si="31"/>
        <v>*.mar;*.7z;*.a;*.ace;*.apk;*.ar;*.arj;*.bz2;*.cab;*.cpio;*.deb;*.dmg;*.egg;*.gz;*.gzip;*.iso;*.jar;*.lha;</v>
      </c>
      <c r="GG35" t="str">
        <f t="shared" si="31"/>
        <v>*.mar;*.7z;*.a;*.ace;*.apk;*.ar;*.arj;*.bz2;*.cab;*.cpio;*.deb;*.dmg;*.egg;*.gz;*.gzip;*.iso;*.jar;*.lha;</v>
      </c>
      <c r="GH35" t="str">
        <f t="shared" si="31"/>
        <v>*.mar;*.7z;*.a;*.ace;*.apk;*.ar;*.arj;*.bz2;*.cab;*.cpio;*.deb;*.dmg;*.egg;*.gz;*.gzip;*.iso;*.jar;*.lha;</v>
      </c>
      <c r="GI35" t="str">
        <f t="shared" si="31"/>
        <v>*.mar;*.7z;*.a;*.ace;*.apk;*.ar;*.arj;*.bz2;*.cab;*.cpio;*.deb;*.dmg;*.egg;*.gz;*.gzip;*.iso;*.jar;*.lha;</v>
      </c>
      <c r="GJ35" t="str">
        <f t="shared" si="31"/>
        <v>*.mar;*.7z;*.a;*.ace;*.apk;*.ar;*.arj;*.bz2;*.cab;*.cpio;*.deb;*.dmg;*.egg;*.gz;*.gzip;*.iso;*.jar;*.lha;</v>
      </c>
      <c r="GK35" t="str">
        <f t="shared" si="31"/>
        <v>*.mar;*.7z;*.a;*.ace;*.apk;*.ar;*.arj;*.bz2;*.cab;*.cpio;*.deb;*.dmg;*.egg;*.gz;*.gzip;*.iso;*.jar;*.lha;</v>
      </c>
      <c r="GL35" t="str">
        <f t="shared" si="31"/>
        <v>*.mar;*.7z;*.a;*.ace;*.apk;*.ar;*.arj;*.bz2;*.cab;*.cpio;*.deb;*.dmg;*.egg;*.gz;*.gzip;*.iso;*.jar;*.lha;</v>
      </c>
      <c r="GM35" t="str">
        <f t="shared" si="31"/>
        <v>*.mar;*.7z;*.a;*.ace;*.apk;*.ar;*.arj;*.bz2;*.cab;*.cpio;*.deb;*.dmg;*.egg;*.gz;*.gzip;*.iso;*.jar;*.lha;</v>
      </c>
      <c r="GN35" t="str">
        <f t="shared" si="31"/>
        <v>*.mar;*.7z;*.a;*.ace;*.apk;*.ar;*.arj;*.bz2;*.cab;*.cpio;*.deb;*.dmg;*.egg;*.gz;*.gzip;*.iso;*.jar;*.lha;</v>
      </c>
      <c r="GO35" t="str">
        <f t="shared" si="31"/>
        <v>*.mar;*.7z;*.a;*.ace;*.apk;*.ar;*.arj;*.bz2;*.cab;*.cpio;*.deb;*.dmg;*.egg;*.gz;*.gzip;*.iso;*.jar;*.lha;</v>
      </c>
      <c r="GP35" t="str">
        <f t="shared" si="31"/>
        <v>*.mar;*.7z;*.a;*.ace;*.apk;*.ar;*.arj;*.bz2;*.cab;*.cpio;*.deb;*.dmg;*.egg;*.gz;*.gzip;*.iso;*.jar;*.lha;*.pak;</v>
      </c>
      <c r="GQ35" t="str">
        <f t="shared" si="31"/>
        <v>*.mar;*.7z;*.a;*.ace;*.apk;*.ar;*.arj;*.bz2;*.cab;*.cpio;*.deb;*.dmg;*.egg;*.gz;*.gzip;*.iso;*.jar;*.lha;*.pak;</v>
      </c>
      <c r="GR35" t="str">
        <f t="shared" si="31"/>
        <v>*.mar;*.7z;*.a;*.ace;*.apk;*.ar;*.arj;*.bz2;*.cab;*.cpio;*.deb;*.dmg;*.egg;*.gz;*.gzip;*.iso;*.jar;*.lha;*.pak;</v>
      </c>
      <c r="GS35" t="str">
        <f t="shared" si="31"/>
        <v>*.mar;*.7z;*.a;*.ace;*.apk;*.ar;*.arj;*.bz2;*.cab;*.cpio;*.deb;*.dmg;*.egg;*.gz;*.gzip;*.iso;*.jar;*.lha;*.pak;</v>
      </c>
      <c r="GT35" t="str">
        <f t="shared" si="31"/>
        <v>*.mar;*.7z;*.a;*.ace;*.apk;*.ar;*.arj;*.bz2;*.cab;*.cpio;*.deb;*.dmg;*.egg;*.gz;*.gzip;*.iso;*.jar;*.lha;*.pak;</v>
      </c>
      <c r="GU35" t="str">
        <f t="shared" si="31"/>
        <v>*.mar;*.7z;*.a;*.ace;*.apk;*.ar;*.arj;*.bz2;*.cab;*.cpio;*.deb;*.dmg;*.egg;*.gz;*.gzip;*.iso;*.jar;*.lha;*.pak;</v>
      </c>
      <c r="GV35" t="str">
        <f t="shared" si="31"/>
        <v>*.mar;*.7z;*.a;*.ace;*.apk;*.ar;*.arj;*.bz2;*.cab;*.cpio;*.deb;*.dmg;*.egg;*.gz;*.gzip;*.iso;*.jar;*.lha;*.pak;*.pea;</v>
      </c>
      <c r="GW35" t="str">
        <f t="shared" si="31"/>
        <v>*.mar;*.7z;*.a;*.ace;*.apk;*.ar;*.arj;*.bz2;*.cab;*.cpio;*.deb;*.dmg;*.egg;*.gz;*.gzip;*.iso;*.jar;*.lha;*.pak;*.pea;</v>
      </c>
      <c r="GX35" t="str">
        <f t="shared" si="32"/>
        <v>*.mar;*.7z;*.a;*.ace;*.apk;*.ar;*.arj;*.bz2;*.cab;*.cpio;*.deb;*.dmg;*.egg;*.gz;*.gzip;*.iso;*.jar;*.lha;*.pak;*.pea;</v>
      </c>
      <c r="GY35" t="str">
        <f t="shared" si="32"/>
        <v>*.mar;*.7z;*.a;*.ace;*.apk;*.ar;*.arj;*.bz2;*.cab;*.cpio;*.deb;*.dmg;*.egg;*.gz;*.gzip;*.iso;*.jar;*.lha;*.pak;*.pea;</v>
      </c>
      <c r="GZ35" t="str">
        <f t="shared" si="32"/>
        <v>*.mar;*.7z;*.a;*.ace;*.apk;*.ar;*.arj;*.bz2;*.cab;*.cpio;*.deb;*.dmg;*.egg;*.gz;*.gzip;*.iso;*.jar;*.lha;*.pak;*.pea;</v>
      </c>
      <c r="HA35" t="str">
        <f t="shared" si="32"/>
        <v>*.mar;*.7z;*.a;*.ace;*.apk;*.ar;*.arj;*.bz2;*.cab;*.cpio;*.deb;*.dmg;*.egg;*.gz;*.gzip;*.iso;*.jar;*.lha;*.pak;*.pea;</v>
      </c>
      <c r="HB35" t="str">
        <f t="shared" si="32"/>
        <v>*.mar;*.7z;*.a;*.ace;*.apk;*.ar;*.arj;*.bz2;*.cab;*.cpio;*.deb;*.dmg;*.egg;*.gz;*.gzip;*.iso;*.jar;*.lha;*.pak;*.pea;</v>
      </c>
      <c r="HC35" t="str">
        <f t="shared" si="32"/>
        <v>*.mar;*.7z;*.a;*.ace;*.apk;*.ar;*.arj;*.bz2;*.cab;*.cpio;*.deb;*.dmg;*.egg;*.gz;*.gzip;*.iso;*.jar;*.lha;*.pak;*.pea;</v>
      </c>
      <c r="HD35" t="str">
        <f t="shared" si="32"/>
        <v>*.mar;*.7z;*.a;*.ace;*.apk;*.ar;*.arj;*.bz2;*.cab;*.cpio;*.deb;*.dmg;*.egg;*.gz;*.gzip;*.iso;*.jar;*.lha;*.pak;*.pea;</v>
      </c>
      <c r="HE35" t="str">
        <f t="shared" si="32"/>
        <v>*.mar;*.7z;*.a;*.ace;*.apk;*.ar;*.arj;*.bz2;*.cab;*.cpio;*.deb;*.dmg;*.egg;*.gz;*.gzip;*.iso;*.jar;*.lha;*.pak;*.pea;</v>
      </c>
      <c r="HF35" t="str">
        <f t="shared" si="32"/>
        <v>*.mar;*.7z;*.a;*.ace;*.apk;*.ar;*.arj;*.bz2;*.cab;*.cpio;*.deb;*.dmg;*.egg;*.gz;*.gzip;*.iso;*.jar;*.lha;*.pak;*.pea;</v>
      </c>
      <c r="HG35" t="str">
        <f t="shared" si="32"/>
        <v>*.mar;*.7z;*.a;*.ace;*.apk;*.ar;*.arj;*.bz2;*.cab;*.cpio;*.deb;*.dmg;*.egg;*.gz;*.gzip;*.iso;*.jar;*.lha;*.pak;*.pea;</v>
      </c>
      <c r="HH35" t="str">
        <f t="shared" si="32"/>
        <v>*.mar;*.7z;*.a;*.ace;*.apk;*.ar;*.arj;*.bz2;*.cab;*.cpio;*.deb;*.dmg;*.egg;*.gz;*.gzip;*.iso;*.jar;*.lha;*.pak;*.pea;</v>
      </c>
      <c r="HI35" t="str">
        <f t="shared" si="32"/>
        <v>*.mar;*.7z;*.a;*.ace;*.apk;*.ar;*.arj;*.bz2;*.cab;*.cpio;*.deb;*.dmg;*.egg;*.gz;*.gzip;*.iso;*.jar;*.lha;*.pak;*.pea;</v>
      </c>
      <c r="HJ35" t="str">
        <f t="shared" si="32"/>
        <v>*.mar;*.7z;*.a;*.ace;*.apk;*.ar;*.arj;*.bz2;*.cab;*.cpio;*.deb;*.dmg;*.egg;*.gz;*.gzip;*.iso;*.jar;*.lha;*.pak;*.pea;</v>
      </c>
      <c r="HK35" t="str">
        <f t="shared" si="32"/>
        <v>*.mar;*.7z;*.a;*.ace;*.apk;*.ar;*.arj;*.bz2;*.cab;*.cpio;*.deb;*.dmg;*.egg;*.gz;*.gzip;*.iso;*.jar;*.lha;*.pak;*.pea;</v>
      </c>
      <c r="HL35" t="str">
        <f t="shared" si="32"/>
        <v>*.mar;*.7z;*.a;*.ace;*.apk;*.ar;*.arj;*.bz2;*.cab;*.cpio;*.deb;*.dmg;*.egg;*.gz;*.gzip;*.iso;*.jar;*.lha;*.pak;*.pea;</v>
      </c>
      <c r="HM35" t="str">
        <f t="shared" si="32"/>
        <v>*.mar;*.7z;*.a;*.ace;*.apk;*.ar;*.arj;*.bz2;*.cab;*.cpio;*.deb;*.dmg;*.egg;*.gz;*.gzip;*.iso;*.jar;*.lha;*.pak;*.pea;</v>
      </c>
      <c r="HN35" t="str">
        <f t="shared" si="32"/>
        <v>*.mar;*.7z;*.a;*.ace;*.apk;*.ar;*.arj;*.bz2;*.cab;*.cpio;*.deb;*.dmg;*.egg;*.gz;*.gzip;*.iso;*.jar;*.lha;*.pak;*.pea;</v>
      </c>
      <c r="HO35" t="str">
        <f t="shared" si="32"/>
        <v>*.mar;*.7z;*.a;*.ace;*.apk;*.ar;*.arj;*.bz2;*.cab;*.cpio;*.deb;*.dmg;*.egg;*.gz;*.gzip;*.iso;*.jar;*.lha;*.pak;*.pea;</v>
      </c>
      <c r="HP35" t="str">
        <f t="shared" si="32"/>
        <v>*.mar;*.7z;*.a;*.ace;*.apk;*.ar;*.arj;*.bz2;*.cab;*.cpio;*.deb;*.dmg;*.egg;*.gz;*.gzip;*.iso;*.jar;*.lha;*.pak;*.pea;</v>
      </c>
      <c r="HQ35" t="str">
        <f t="shared" si="32"/>
        <v>*.mar;*.7z;*.a;*.ace;*.apk;*.ar;*.arj;*.bz2;*.cab;*.cpio;*.deb;*.dmg;*.egg;*.gz;*.gzip;*.iso;*.jar;*.lha;*.pak;*.pea;</v>
      </c>
      <c r="HR35" t="str">
        <f t="shared" si="32"/>
        <v>*.mar;*.7z;*.a;*.ace;*.apk;*.ar;*.arj;*.bz2;*.cab;*.cpio;*.deb;*.dmg;*.egg;*.gz;*.gzip;*.iso;*.jar;*.lha;*.pak;*.pea;</v>
      </c>
      <c r="HS35" t="str">
        <f t="shared" si="32"/>
        <v>*.mar;*.7z;*.a;*.ace;*.apk;*.ar;*.arj;*.bz2;*.cab;*.cpio;*.deb;*.dmg;*.egg;*.gz;*.gzip;*.iso;*.jar;*.lha;*.pak;*.pea;</v>
      </c>
      <c r="HT35" t="str">
        <f t="shared" si="32"/>
        <v>*.mar;*.7z;*.a;*.ace;*.apk;*.ar;*.arj;*.bz2;*.cab;*.cpio;*.deb;*.dmg;*.egg;*.gz;*.gzip;*.iso;*.jar;*.lha;*.pak;*.pea;*.r00;</v>
      </c>
      <c r="HU35" t="str">
        <f t="shared" si="32"/>
        <v>*.mar;*.7z;*.a;*.ace;*.apk;*.ar;*.arj;*.bz2;*.cab;*.cpio;*.deb;*.dmg;*.egg;*.gz;*.gzip;*.iso;*.jar;*.lha;*.pak;*.pea;*.r00;*.r01;</v>
      </c>
      <c r="HV35" t="str">
        <f t="shared" si="32"/>
        <v>*.mar;*.7z;*.a;*.ace;*.apk;*.ar;*.arj;*.bz2;*.cab;*.cpio;*.deb;*.dmg;*.egg;*.gz;*.gzip;*.iso;*.jar;*.lha;*.pak;*.pea;*.r00;*.r01;*.r02;</v>
      </c>
      <c r="HW35" t="str">
        <f t="shared" si="32"/>
        <v>*.mar;*.7z;*.a;*.ace;*.apk;*.ar;*.arj;*.bz2;*.cab;*.cpio;*.deb;*.dmg;*.egg;*.gz;*.gzip;*.iso;*.jar;*.lha;*.pak;*.pea;*.r00;*.r01;*.r02;*.r03;</v>
      </c>
      <c r="HX35" t="str">
        <f t="shared" si="32"/>
        <v>*.mar;*.7z;*.a;*.ace;*.apk;*.ar;*.arj;*.bz2;*.cab;*.cpio;*.deb;*.dmg;*.egg;*.gz;*.gzip;*.iso;*.jar;*.lha;*.pak;*.pea;*.r00;*.r01;*.r02;*.r03;*.r04;</v>
      </c>
      <c r="HY35" t="str">
        <f t="shared" si="32"/>
        <v>*.mar;*.7z;*.a;*.ace;*.apk;*.ar;*.arj;*.bz2;*.cab;*.cpio;*.deb;*.dmg;*.egg;*.gz;*.gzip;*.iso;*.jar;*.lha;*.pak;*.pea;*.r00;*.r01;*.r02;*.r03;*.r04;*.r05;</v>
      </c>
      <c r="HZ35" t="str">
        <f t="shared" si="32"/>
        <v>*.mar;*.7z;*.a;*.ace;*.apk;*.ar;*.arj;*.bz2;*.cab;*.cpio;*.deb;*.dmg;*.egg;*.gz;*.gzip;*.iso;*.jar;*.lha;*.pak;*.pea;*.r00;*.r01;*.r02;*.r03;*.r04;*.r05;*.r06;</v>
      </c>
      <c r="IA35" t="str">
        <f t="shared" si="32"/>
        <v>*.mar;*.7z;*.a;*.ace;*.apk;*.ar;*.arj;*.bz2;*.cab;*.cpio;*.deb;*.dmg;*.egg;*.gz;*.gzip;*.iso;*.jar;*.lha;*.pak;*.pea;*.r00;*.r01;*.r02;*.r03;*.r04;*.r05;*.r06;*.r07;</v>
      </c>
      <c r="IB35" t="str">
        <f t="shared" si="32"/>
        <v>*.mar;*.7z;*.a;*.ace;*.apk;*.ar;*.arj;*.bz2;*.cab;*.cpio;*.deb;*.dmg;*.egg;*.gz;*.gzip;*.iso;*.jar;*.lha;*.pak;*.pea;*.r00;*.r01;*.r02;*.r03;*.r04;*.r05;*.r06;*.r07;*.r08;</v>
      </c>
      <c r="IC35" t="str">
        <f t="shared" si="32"/>
        <v>*.mar;*.7z;*.a;*.ace;*.apk;*.ar;*.arj;*.bz2;*.cab;*.cpio;*.deb;*.dmg;*.egg;*.gz;*.gzip;*.iso;*.jar;*.lha;*.pak;*.pea;*.r00;*.r01;*.r02;*.r03;*.r04;*.r05;*.r06;*.r07;*.r08;*.r09;</v>
      </c>
      <c r="ID35" t="str">
        <f t="shared" si="32"/>
        <v>*.mar;*.7z;*.a;*.ace;*.apk;*.ar;*.arj;*.bz2;*.cab;*.cpio;*.deb;*.dmg;*.egg;*.gz;*.gzip;*.iso;*.jar;*.lha;*.pak;*.pea;*.r00;*.r01;*.r02;*.r03;*.r04;*.r05;*.r06;*.r07;*.r08;*.r09;*.r10;</v>
      </c>
      <c r="IE35" t="str">
        <f t="shared" si="32"/>
        <v>*.mar;*.7z;*.a;*.ace;*.apk;*.ar;*.arj;*.bz2;*.cab;*.cpio;*.deb;*.dmg;*.egg;*.gz;*.gzip;*.iso;*.jar;*.lha;*.pak;*.pea;*.r00;*.r01;*.r02;*.r03;*.r04;*.r05;*.r06;*.r07;*.r08;*.r09;*.r10;*.r11;</v>
      </c>
      <c r="IF35" t="str">
        <f t="shared" si="32"/>
        <v>*.mar;*.7z;*.a;*.ace;*.apk;*.ar;*.arj;*.bz2;*.cab;*.cpio;*.deb;*.dmg;*.egg;*.gz;*.gzip;*.iso;*.jar;*.lha;*.pak;*.pea;*.r00;*.r01;*.r02;*.r03;*.r04;*.r05;*.r06;*.r07;*.r08;*.r09;*.r10;*.r11;*.r12;</v>
      </c>
      <c r="IG35" t="str">
        <f t="shared" si="32"/>
        <v>*.mar;*.7z;*.a;*.ace;*.apk;*.ar;*.arj;*.bz2;*.cab;*.cpio;*.deb;*.dmg;*.egg;*.gz;*.gzip;*.iso;*.jar;*.lha;*.pak;*.pea;*.r00;*.r01;*.r02;*.r03;*.r04;*.r05;*.r06;*.r07;*.r08;*.r09;*.r10;*.r11;*.r12;*.r13;</v>
      </c>
      <c r="IH35" t="str">
        <f t="shared" si="32"/>
        <v>*.mar;*.7z;*.a;*.ace;*.apk;*.ar;*.arj;*.bz2;*.cab;*.cpio;*.deb;*.dmg;*.egg;*.gz;*.gzip;*.iso;*.jar;*.lha;*.pak;*.pea;*.r00;*.r01;*.r02;*.r03;*.r04;*.r05;*.r06;*.r07;*.r08;*.r09;*.r10;*.r11;*.r12;*.r13;*.r14;</v>
      </c>
      <c r="II35" t="str">
        <f t="shared" si="32"/>
        <v>*.mar;*.7z;*.a;*.ace;*.apk;*.ar;*.arj;*.bz2;*.cab;*.cpio;*.deb;*.dmg;*.egg;*.gz;*.gzip;*.iso;*.jar;*.lha;*.pak;*.pea;*.r00;*.r01;*.r02;*.r03;*.r04;*.r05;*.r06;*.r07;*.r08;*.r09;*.r10;*.r11;*.r12;*.r13;*.r14;*.r15;</v>
      </c>
      <c r="IJ35" t="str">
        <f t="shared" si="32"/>
        <v>*.mar;*.7z;*.a;*.ace;*.apk;*.ar;*.arj;*.bz2;*.cab;*.cpio;*.deb;*.dmg;*.egg;*.gz;*.gzip;*.iso;*.jar;*.lha;*.pak;*.pea;*.r00;*.r01;*.r02;*.r03;*.r04;*.r05;*.r06;*.r07;*.r08;*.r09;*.r10;*.r11;*.r12;*.r13;*.r14;*.r15;*.r16;</v>
      </c>
      <c r="IK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</v>
      </c>
      <c r="IL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</v>
      </c>
      <c r="IM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</v>
      </c>
      <c r="IN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</v>
      </c>
      <c r="IO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</v>
      </c>
      <c r="IP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</v>
      </c>
      <c r="IQ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</v>
      </c>
      <c r="IR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</v>
      </c>
      <c r="IS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</v>
      </c>
      <c r="IT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</v>
      </c>
      <c r="IU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</v>
      </c>
      <c r="IV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</v>
      </c>
      <c r="IW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</v>
      </c>
      <c r="IX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</v>
      </c>
      <c r="IY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</v>
      </c>
      <c r="IZ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A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B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C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D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E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F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G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H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I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J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K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L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M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N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O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P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Q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R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S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T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U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V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W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X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Y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Z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A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B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C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D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E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F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G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</v>
      </c>
      <c r="KH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</v>
      </c>
      <c r="KI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</v>
      </c>
      <c r="KJ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</v>
      </c>
      <c r="KK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L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M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N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O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P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Q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R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S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T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U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V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W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X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Y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Z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A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B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C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D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E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F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G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H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I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J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K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L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M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N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O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P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Q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R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S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T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U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V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W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X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Y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Z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A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B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C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D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E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F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G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H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</v>
      </c>
      <c r="MI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</v>
      </c>
      <c r="MJ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</v>
      </c>
      <c r="MK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</v>
      </c>
      <c r="ML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*.zip;</v>
      </c>
      <c r="MM35" s="1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*.zip;*.zipx;</v>
      </c>
      <c r="MO35" t="s">
        <v>1585</v>
      </c>
      <c r="MP35" t="str">
        <f t="shared" ref="MP35:MP47" si="35">L35</f>
        <v>compressed</v>
      </c>
      <c r="MQ35" t="s">
        <v>1588</v>
      </c>
    </row>
    <row r="36" spans="1:355" x14ac:dyDescent="0.3">
      <c r="A36" s="6" t="s">
        <v>0</v>
      </c>
      <c r="B36" s="6" t="s">
        <v>33</v>
      </c>
      <c r="C36" s="6">
        <f>1</f>
        <v>1</v>
      </c>
      <c r="E36" s="3" t="s">
        <v>256</v>
      </c>
      <c r="F36" s="8">
        <v>1</v>
      </c>
      <c r="I36" s="3" t="s">
        <v>31</v>
      </c>
      <c r="J36" t="s">
        <v>1534</v>
      </c>
      <c r="L36" s="9" t="s">
        <v>80</v>
      </c>
      <c r="M36" t="str">
        <f t="shared" ref="M36:M47" si="36">IF(M21&lt;&gt;"","*."&amp;M21&amp;";","")</f>
        <v/>
      </c>
      <c r="N36" t="str">
        <f t="shared" ref="N36:AC47" si="37">M36&amp;IF(N21&lt;&gt;"","*."&amp;N21&amp;";","")</f>
        <v/>
      </c>
      <c r="O36" t="str">
        <f t="shared" si="37"/>
        <v/>
      </c>
      <c r="P36" t="str">
        <f t="shared" si="37"/>
        <v/>
      </c>
      <c r="Q36" t="str">
        <f t="shared" si="37"/>
        <v/>
      </c>
      <c r="R36" t="str">
        <f t="shared" si="37"/>
        <v/>
      </c>
      <c r="S36" t="str">
        <f t="shared" si="37"/>
        <v/>
      </c>
      <c r="T36" t="str">
        <f t="shared" si="37"/>
        <v/>
      </c>
      <c r="U36" t="str">
        <f t="shared" si="37"/>
        <v/>
      </c>
      <c r="V36" t="str">
        <f t="shared" si="37"/>
        <v/>
      </c>
      <c r="W36" t="str">
        <f t="shared" si="37"/>
        <v/>
      </c>
      <c r="X36" t="str">
        <f t="shared" si="37"/>
        <v/>
      </c>
      <c r="Y36" t="str">
        <f t="shared" si="37"/>
        <v/>
      </c>
      <c r="Z36" t="str">
        <f t="shared" si="37"/>
        <v/>
      </c>
      <c r="AA36" t="str">
        <f t="shared" si="29"/>
        <v/>
      </c>
      <c r="AB36" t="str">
        <f t="shared" si="29"/>
        <v/>
      </c>
      <c r="AC36" t="str">
        <f t="shared" si="29"/>
        <v/>
      </c>
      <c r="AD36" t="str">
        <f t="shared" si="29"/>
        <v/>
      </c>
      <c r="AE36" t="str">
        <f t="shared" si="29"/>
        <v/>
      </c>
      <c r="AF36" t="str">
        <f t="shared" si="29"/>
        <v/>
      </c>
      <c r="AG36" t="str">
        <f t="shared" si="29"/>
        <v/>
      </c>
      <c r="AH36" t="str">
        <f t="shared" si="29"/>
        <v/>
      </c>
      <c r="AI36" t="str">
        <f t="shared" si="29"/>
        <v/>
      </c>
      <c r="AJ36" t="str">
        <f t="shared" si="29"/>
        <v/>
      </c>
      <c r="AK36" t="str">
        <f t="shared" si="29"/>
        <v/>
      </c>
      <c r="AL36" t="str">
        <f t="shared" si="29"/>
        <v/>
      </c>
      <c r="AM36" t="str">
        <f t="shared" si="29"/>
        <v/>
      </c>
      <c r="AN36" t="str">
        <f t="shared" si="29"/>
        <v/>
      </c>
      <c r="AO36" t="str">
        <f t="shared" si="29"/>
        <v/>
      </c>
      <c r="AP36" t="str">
        <f t="shared" si="29"/>
        <v/>
      </c>
      <c r="AQ36" t="str">
        <f t="shared" si="29"/>
        <v/>
      </c>
      <c r="AR36" t="str">
        <f t="shared" si="29"/>
        <v/>
      </c>
      <c r="AS36" t="str">
        <f t="shared" si="29"/>
        <v/>
      </c>
      <c r="AT36" t="str">
        <f t="shared" si="29"/>
        <v/>
      </c>
      <c r="AU36" t="str">
        <f t="shared" si="29"/>
        <v/>
      </c>
      <c r="AV36" t="str">
        <f t="shared" si="29"/>
        <v/>
      </c>
      <c r="AW36" t="str">
        <f t="shared" si="29"/>
        <v/>
      </c>
      <c r="AX36" t="str">
        <f t="shared" si="29"/>
        <v/>
      </c>
      <c r="AY36" t="str">
        <f t="shared" si="29"/>
        <v/>
      </c>
      <c r="AZ36" t="str">
        <f t="shared" si="29"/>
        <v/>
      </c>
      <c r="BA36" t="str">
        <f t="shared" si="29"/>
        <v/>
      </c>
      <c r="BB36" t="str">
        <f t="shared" si="29"/>
        <v/>
      </c>
      <c r="BC36" t="str">
        <f t="shared" si="29"/>
        <v/>
      </c>
      <c r="BD36" t="str">
        <f t="shared" si="29"/>
        <v/>
      </c>
      <c r="BE36" t="str">
        <f t="shared" si="29"/>
        <v/>
      </c>
      <c r="BF36" t="str">
        <f t="shared" si="29"/>
        <v/>
      </c>
      <c r="BG36" t="str">
        <f t="shared" si="29"/>
        <v>*.c;</v>
      </c>
      <c r="BH36" t="str">
        <f t="shared" si="29"/>
        <v>*.c;</v>
      </c>
      <c r="BI36" t="str">
        <f t="shared" si="29"/>
        <v>*.c;</v>
      </c>
      <c r="BJ36" t="str">
        <f t="shared" si="29"/>
        <v>*.c;</v>
      </c>
      <c r="BK36" t="str">
        <f t="shared" si="29"/>
        <v>*.c;*.cc;</v>
      </c>
      <c r="BL36" t="str">
        <f t="shared" si="29"/>
        <v>*.c;*.cc;</v>
      </c>
      <c r="BM36" t="str">
        <f t="shared" si="29"/>
        <v>*.c;*.cc;</v>
      </c>
      <c r="BN36" t="str">
        <f t="shared" si="29"/>
        <v>*.c;*.cc;*.class;</v>
      </c>
      <c r="BO36" t="str">
        <f t="shared" si="29"/>
        <v>*.c;*.cc;*.class;*.clj;</v>
      </c>
      <c r="BP36" t="str">
        <f t="shared" si="29"/>
        <v>*.c;*.cc;*.class;*.clj;</v>
      </c>
      <c r="BQ36" t="str">
        <f t="shared" si="29"/>
        <v>*.c;*.cc;*.class;*.clj;</v>
      </c>
      <c r="BR36" t="str">
        <f t="shared" si="29"/>
        <v>*.c;*.cc;*.class;*.clj;</v>
      </c>
      <c r="BS36" t="str">
        <f t="shared" si="29"/>
        <v>*.c;*.cc;*.class;*.clj;*.cpp;</v>
      </c>
      <c r="BT36" t="str">
        <f t="shared" si="29"/>
        <v>*.c;*.cc;*.class;*.clj;*.cpp;</v>
      </c>
      <c r="BU36" t="str">
        <f t="shared" si="29"/>
        <v>*.c;*.cc;*.class;*.clj;*.cpp;*.cs;</v>
      </c>
      <c r="BV36" t="str">
        <f t="shared" si="29"/>
        <v>*.c;*.cc;*.class;*.clj;*.cpp;*.cs;</v>
      </c>
      <c r="BW36" t="str">
        <f t="shared" si="29"/>
        <v>*.c;*.cc;*.class;*.clj;*.cpp;*.cs;</v>
      </c>
      <c r="BX36" t="str">
        <f t="shared" si="29"/>
        <v>*.c;*.cc;*.class;*.clj;*.cpp;*.cs;*.cxx;</v>
      </c>
      <c r="BY36" t="str">
        <f t="shared" si="29"/>
        <v>*.c;*.cc;*.class;*.clj;*.cpp;*.cs;*.cxx;</v>
      </c>
      <c r="BZ36" t="str">
        <f t="shared" si="30"/>
        <v>*.c;*.cc;*.class;*.clj;*.cpp;*.cs;*.cxx;</v>
      </c>
      <c r="CA36" t="str">
        <f t="shared" si="30"/>
        <v>*.c;*.cc;*.class;*.clj;*.cpp;*.cs;*.cxx;</v>
      </c>
      <c r="CB36" t="str">
        <f t="shared" si="30"/>
        <v>*.c;*.cc;*.class;*.clj;*.cpp;*.cs;*.cxx;*.diff;</v>
      </c>
      <c r="CC36" t="str">
        <f t="shared" si="30"/>
        <v>*.c;*.cc;*.class;*.clj;*.cpp;*.cs;*.cxx;*.diff;</v>
      </c>
      <c r="CD36" t="str">
        <f t="shared" si="30"/>
        <v>*.c;*.cc;*.class;*.clj;*.cpp;*.cs;*.cxx;*.diff;</v>
      </c>
      <c r="CE36" t="str">
        <f t="shared" si="30"/>
        <v>*.c;*.cc;*.class;*.clj;*.cpp;*.cs;*.cxx;*.diff;</v>
      </c>
      <c r="CF36" t="str">
        <f t="shared" si="30"/>
        <v>*.c;*.cc;*.class;*.clj;*.cpp;*.cs;*.cxx;*.diff;</v>
      </c>
      <c r="CG36" t="str">
        <f t="shared" si="30"/>
        <v>*.c;*.cc;*.class;*.clj;*.cpp;*.cs;*.cxx;*.diff;</v>
      </c>
      <c r="CH36" t="str">
        <f t="shared" si="30"/>
        <v>*.c;*.cc;*.class;*.clj;*.cpp;*.cs;*.cxx;*.diff;</v>
      </c>
      <c r="CI36" t="str">
        <f t="shared" si="30"/>
        <v>*.c;*.cc;*.class;*.clj;*.cpp;*.cs;*.cxx;*.diff;</v>
      </c>
      <c r="CJ36" t="str">
        <f t="shared" si="30"/>
        <v>*.c;*.cc;*.class;*.clj;*.cpp;*.cs;*.cxx;*.diff;</v>
      </c>
      <c r="CK36" t="str">
        <f t="shared" si="30"/>
        <v>*.c;*.cc;*.class;*.clj;*.cpp;*.cs;*.cxx;*.diff;</v>
      </c>
      <c r="CL36" t="str">
        <f t="shared" si="30"/>
        <v>*.c;*.cc;*.class;*.clj;*.cpp;*.cs;*.cxx;*.diff;</v>
      </c>
      <c r="CM36" t="str">
        <f t="shared" si="30"/>
        <v>*.c;*.cc;*.class;*.clj;*.cpp;*.cs;*.cxx;*.diff;</v>
      </c>
      <c r="CN36" t="str">
        <f t="shared" si="30"/>
        <v>*.c;*.cc;*.class;*.clj;*.cpp;*.cs;*.cxx;*.diff;</v>
      </c>
      <c r="CO36" t="str">
        <f t="shared" si="30"/>
        <v>*.c;*.cc;*.class;*.clj;*.cpp;*.cs;*.cxx;*.diff;</v>
      </c>
      <c r="CP36" t="str">
        <f t="shared" si="30"/>
        <v>*.c;*.cc;*.class;*.clj;*.cpp;*.cs;*.cxx;*.diff;</v>
      </c>
      <c r="CQ36" t="str">
        <f t="shared" si="30"/>
        <v>*.c;*.cc;*.class;*.clj;*.cpp;*.cs;*.cxx;*.diff;</v>
      </c>
      <c r="CR36" t="str">
        <f t="shared" si="30"/>
        <v>*.c;*.cc;*.class;*.clj;*.cpp;*.cs;*.cxx;*.diff;</v>
      </c>
      <c r="CS36" t="str">
        <f t="shared" si="30"/>
        <v>*.c;*.cc;*.class;*.clj;*.cpp;*.cs;*.cxx;*.diff;</v>
      </c>
      <c r="CT36" t="str">
        <f t="shared" si="30"/>
        <v>*.c;*.cc;*.class;*.clj;*.cpp;*.cs;*.cxx;*.diff;</v>
      </c>
      <c r="CU36" t="str">
        <f t="shared" si="30"/>
        <v>*.c;*.cc;*.class;*.clj;*.cpp;*.cs;*.cxx;*.diff;</v>
      </c>
      <c r="CV36" t="str">
        <f t="shared" si="30"/>
        <v>*.c;*.cc;*.class;*.clj;*.cpp;*.cs;*.cxx;*.diff;*.el;</v>
      </c>
      <c r="CW36" t="str">
        <f t="shared" si="30"/>
        <v>*.c;*.cc;*.class;*.clj;*.cpp;*.cs;*.cxx;*.diff;*.el;</v>
      </c>
      <c r="CX36" t="str">
        <f t="shared" si="30"/>
        <v>*.c;*.cc;*.class;*.clj;*.cpp;*.cs;*.cxx;*.diff;*.el;</v>
      </c>
      <c r="CY36" t="str">
        <f t="shared" si="30"/>
        <v>*.c;*.cc;*.class;*.clj;*.cpp;*.cs;*.cxx;*.diff;*.el;</v>
      </c>
      <c r="CZ36" t="str">
        <f t="shared" si="30"/>
        <v>*.c;*.cc;*.class;*.clj;*.cpp;*.cs;*.cxx;*.diff;*.el;</v>
      </c>
      <c r="DA36" t="str">
        <f t="shared" si="30"/>
        <v>*.c;*.cc;*.class;*.clj;*.cpp;*.cs;*.cxx;*.diff;*.el;</v>
      </c>
      <c r="DB36" t="str">
        <f t="shared" si="30"/>
        <v>*.c;*.cc;*.class;*.clj;*.cpp;*.cs;*.cxx;*.diff;*.el;</v>
      </c>
      <c r="DC36" t="str">
        <f t="shared" si="30"/>
        <v>*.c;*.cc;*.class;*.clj;*.cpp;*.cs;*.cxx;*.diff;*.el;</v>
      </c>
      <c r="DD36" t="str">
        <f t="shared" si="30"/>
        <v>*.c;*.cc;*.class;*.clj;*.cpp;*.cs;*.cxx;*.diff;*.el;</v>
      </c>
      <c r="DE36" t="str">
        <f t="shared" si="30"/>
        <v>*.c;*.cc;*.class;*.clj;*.cpp;*.cs;*.cxx;*.diff;*.el;</v>
      </c>
      <c r="DF36" t="str">
        <f t="shared" si="30"/>
        <v>*.c;*.cc;*.class;*.clj;*.cpp;*.cs;*.cxx;*.diff;*.el;</v>
      </c>
      <c r="DG36" t="str">
        <f t="shared" si="30"/>
        <v>*.c;*.cc;*.class;*.clj;*.cpp;*.cs;*.cxx;*.diff;*.el;</v>
      </c>
      <c r="DH36" t="str">
        <f t="shared" si="30"/>
        <v>*.c;*.cc;*.class;*.clj;*.cpp;*.cs;*.cxx;*.diff;*.el;</v>
      </c>
      <c r="DI36" t="str">
        <f t="shared" si="30"/>
        <v>*.c;*.cc;*.class;*.clj;*.cpp;*.cs;*.cxx;*.diff;*.el;</v>
      </c>
      <c r="DJ36" t="str">
        <f t="shared" si="30"/>
        <v>*.c;*.cc;*.class;*.clj;*.cpp;*.cs;*.cxx;*.diff;*.el;*.go;</v>
      </c>
      <c r="DK36" t="str">
        <f t="shared" si="30"/>
        <v>*.c;*.cc;*.class;*.clj;*.cpp;*.cs;*.cxx;*.diff;*.el;*.go;</v>
      </c>
      <c r="DL36" t="str">
        <f t="shared" si="30"/>
        <v>*.c;*.cc;*.class;*.clj;*.cpp;*.cs;*.cxx;*.diff;*.el;*.go;</v>
      </c>
      <c r="DM36" t="str">
        <f t="shared" si="30"/>
        <v>*.c;*.cc;*.class;*.clj;*.cpp;*.cs;*.cxx;*.diff;*.el;*.go;</v>
      </c>
      <c r="DN36" t="str">
        <f t="shared" si="30"/>
        <v>*.c;*.cc;*.class;*.clj;*.cpp;*.cs;*.cxx;*.diff;*.el;*.go;</v>
      </c>
      <c r="DO36" t="str">
        <f t="shared" si="30"/>
        <v>*.c;*.cc;*.class;*.clj;*.cpp;*.cs;*.cxx;*.diff;*.el;*.go;*.h;</v>
      </c>
      <c r="DP36" t="str">
        <f t="shared" si="30"/>
        <v>*.c;*.cc;*.class;*.clj;*.cpp;*.cs;*.cxx;*.diff;*.el;*.go;*.h;</v>
      </c>
      <c r="DQ36" t="str">
        <f t="shared" si="30"/>
        <v>*.c;*.cc;*.class;*.clj;*.cpp;*.cs;*.cxx;*.diff;*.el;*.go;*.h;*.hpp;</v>
      </c>
      <c r="DR36" t="str">
        <f t="shared" si="30"/>
        <v>*.c;*.cc;*.class;*.clj;*.cpp;*.cs;*.cxx;*.diff;*.el;*.go;*.h;*.hpp;</v>
      </c>
      <c r="DS36" t="str">
        <f t="shared" si="30"/>
        <v>*.c;*.cc;*.class;*.clj;*.cpp;*.cs;*.cxx;*.diff;*.el;*.go;*.h;*.hpp;</v>
      </c>
      <c r="DT36" t="str">
        <f t="shared" si="30"/>
        <v>*.c;*.cc;*.class;*.clj;*.cpp;*.cs;*.cxx;*.diff;*.el;*.go;*.h;*.hpp;</v>
      </c>
      <c r="DU36" t="str">
        <f t="shared" si="30"/>
        <v>*.c;*.cc;*.class;*.clj;*.cpp;*.cs;*.cxx;*.diff;*.el;*.go;*.h;*.hpp;</v>
      </c>
      <c r="DV36" t="str">
        <f t="shared" si="30"/>
        <v>*.c;*.cc;*.class;*.clj;*.cpp;*.cs;*.cxx;*.diff;*.el;*.go;*.h;*.hpp;</v>
      </c>
      <c r="DW36" t="str">
        <f t="shared" si="30"/>
        <v>*.c;*.cc;*.class;*.clj;*.cpp;*.cs;*.cxx;*.diff;*.el;*.go;*.h;*.hpp;</v>
      </c>
      <c r="DX36" t="str">
        <f t="shared" si="30"/>
        <v>*.c;*.cc;*.class;*.clj;*.cpp;*.cs;*.cxx;*.diff;*.el;*.go;*.h;*.hpp;</v>
      </c>
      <c r="DY36" t="str">
        <f t="shared" si="30"/>
        <v>*.c;*.cc;*.class;*.clj;*.cpp;*.cs;*.cxx;*.diff;*.el;*.go;*.h;*.hpp;</v>
      </c>
      <c r="DZ36" t="str">
        <f t="shared" si="30"/>
        <v>*.c;*.cc;*.class;*.clj;*.cpp;*.cs;*.cxx;*.diff;*.el;*.go;*.h;*.hpp;</v>
      </c>
      <c r="EA36" t="str">
        <f t="shared" si="30"/>
        <v>*.c;*.cc;*.class;*.clj;*.cpp;*.cs;*.cxx;*.diff;*.el;*.go;*.h;*.hpp;</v>
      </c>
      <c r="EB36" t="str">
        <f t="shared" si="30"/>
        <v>*.c;*.cc;*.class;*.clj;*.cpp;*.cs;*.cxx;*.diff;*.el;*.go;*.h;*.hpp;</v>
      </c>
      <c r="EC36" t="str">
        <f t="shared" si="30"/>
        <v>*.c;*.cc;*.class;*.clj;*.cpp;*.cs;*.cxx;*.diff;*.el;*.go;*.h;*.hpp;*.java;</v>
      </c>
      <c r="ED36" t="str">
        <f t="shared" si="30"/>
        <v>*.c;*.cc;*.class;*.clj;*.cpp;*.cs;*.cxx;*.diff;*.el;*.go;*.h;*.hpp;*.java;</v>
      </c>
      <c r="EE36" t="str">
        <f t="shared" si="30"/>
        <v>*.c;*.cc;*.class;*.clj;*.cpp;*.cs;*.cxx;*.diff;*.el;*.go;*.h;*.hpp;*.java;</v>
      </c>
      <c r="EF36" t="str">
        <f t="shared" si="30"/>
        <v>*.c;*.cc;*.class;*.clj;*.cpp;*.cs;*.cxx;*.diff;*.el;*.go;*.h;*.hpp;*.java;</v>
      </c>
      <c r="EG36" t="str">
        <f t="shared" si="30"/>
        <v>*.c;*.cc;*.class;*.clj;*.cpp;*.cs;*.cxx;*.diff;*.el;*.go;*.h;*.hpp;*.java;</v>
      </c>
      <c r="EH36" t="str">
        <f t="shared" si="30"/>
        <v>*.c;*.cc;*.class;*.clj;*.cpp;*.cs;*.cxx;*.diff;*.el;*.go;*.h;*.hpp;*.java;</v>
      </c>
      <c r="EI36" t="str">
        <f t="shared" si="30"/>
        <v>*.c;*.cc;*.class;*.clj;*.cpp;*.cs;*.cxx;*.diff;*.el;*.go;*.h;*.hpp;*.java;</v>
      </c>
      <c r="EJ36" t="str">
        <f t="shared" si="30"/>
        <v>*.c;*.cc;*.class;*.clj;*.cpp;*.cs;*.cxx;*.diff;*.el;*.go;*.h;*.hpp;*.java;</v>
      </c>
      <c r="EK36" t="str">
        <f t="shared" si="30"/>
        <v>*.c;*.cc;*.class;*.clj;*.cpp;*.cs;*.cxx;*.diff;*.el;*.go;*.h;*.hpp;*.java;</v>
      </c>
      <c r="EL36" t="str">
        <f t="shared" si="31"/>
        <v>*.c;*.cc;*.class;*.clj;*.cpp;*.cs;*.cxx;*.diff;*.el;*.go;*.h;*.hpp;*.java;</v>
      </c>
      <c r="EM36" t="str">
        <f t="shared" si="31"/>
        <v>*.c;*.cc;*.class;*.clj;*.cpp;*.cs;*.cxx;*.diff;*.el;*.go;*.h;*.hpp;*.java;</v>
      </c>
      <c r="EN36" t="str">
        <f t="shared" si="31"/>
        <v>*.c;*.cc;*.class;*.clj;*.cpp;*.cs;*.cxx;*.diff;*.el;*.go;*.h;*.hpp;*.java;*.log;</v>
      </c>
      <c r="EO36" t="str">
        <f t="shared" si="31"/>
        <v>*.c;*.cc;*.class;*.clj;*.cpp;*.cs;*.cxx;*.diff;*.el;*.go;*.h;*.hpp;*.java;*.log;*.lua;</v>
      </c>
      <c r="EP36" t="str">
        <f t="shared" si="31"/>
        <v>*.c;*.cc;*.class;*.clj;*.cpp;*.cs;*.cxx;*.diff;*.el;*.go;*.h;*.hpp;*.java;*.log;*.lua;*.m;</v>
      </c>
      <c r="EQ36" t="str">
        <f t="shared" si="31"/>
        <v>*.c;*.cc;*.class;*.clj;*.cpp;*.cs;*.cxx;*.diff;*.el;*.go;*.h;*.hpp;*.java;*.log;*.lua;*.m;</v>
      </c>
      <c r="ER36" t="str">
        <f t="shared" si="31"/>
        <v>*.c;*.cc;*.class;*.clj;*.cpp;*.cs;*.cxx;*.diff;*.el;*.go;*.h;*.hpp;*.java;*.log;*.lua;*.m;</v>
      </c>
      <c r="ES36" t="str">
        <f t="shared" si="31"/>
        <v>*.c;*.cc;*.class;*.clj;*.cpp;*.cs;*.cxx;*.diff;*.el;*.go;*.h;*.hpp;*.java;*.log;*.lua;*.m;</v>
      </c>
      <c r="ET36" t="str">
        <f t="shared" si="31"/>
        <v>*.c;*.cc;*.class;*.clj;*.cpp;*.cs;*.cxx;*.diff;*.el;*.go;*.h;*.hpp;*.java;*.log;*.lua;*.m;</v>
      </c>
      <c r="EU36" t="str">
        <f t="shared" si="31"/>
        <v>*.c;*.cc;*.class;*.clj;*.cpp;*.cs;*.cxx;*.diff;*.el;*.go;*.h;*.hpp;*.java;*.log;*.lua;*.m;</v>
      </c>
      <c r="EV36" t="str">
        <f t="shared" si="31"/>
        <v>*.c;*.cc;*.class;*.clj;*.cpp;*.cs;*.cxx;*.diff;*.el;*.go;*.h;*.hpp;*.java;*.log;*.lua;*.m;</v>
      </c>
      <c r="EW36" t="str">
        <f t="shared" si="31"/>
        <v>*.c;*.cc;*.class;*.clj;*.cpp;*.cs;*.cxx;*.diff;*.el;*.go;*.h;*.hpp;*.java;*.log;*.lua;*.m;</v>
      </c>
      <c r="EX36" t="str">
        <f t="shared" si="31"/>
        <v>*.c;*.cc;*.class;*.clj;*.cpp;*.cs;*.cxx;*.diff;*.el;*.go;*.h;*.hpp;*.java;*.log;*.lua;*.m;</v>
      </c>
      <c r="EY36" t="str">
        <f t="shared" si="31"/>
        <v>*.c;*.cc;*.class;*.clj;*.cpp;*.cs;*.cxx;*.diff;*.el;*.go;*.h;*.hpp;*.java;*.log;*.lua;*.m;*.m4;</v>
      </c>
      <c r="EZ36" t="str">
        <f t="shared" si="31"/>
        <v>*.c;*.cc;*.class;*.clj;*.cpp;*.cs;*.cxx;*.diff;*.el;*.go;*.h;*.hpp;*.java;*.log;*.lua;*.m;*.m4;</v>
      </c>
      <c r="FA36" t="str">
        <f t="shared" si="31"/>
        <v>*.c;*.cc;*.class;*.clj;*.cpp;*.cs;*.cxx;*.diff;*.el;*.go;*.h;*.hpp;*.java;*.log;*.lua;*.m;*.m4;</v>
      </c>
      <c r="FB36" t="str">
        <f t="shared" si="31"/>
        <v>*.c;*.cc;*.class;*.clj;*.cpp;*.cs;*.cxx;*.diff;*.el;*.go;*.h;*.hpp;*.java;*.log;*.lua;*.m;*.m4;</v>
      </c>
      <c r="FC36" t="str">
        <f t="shared" si="31"/>
        <v>*.c;*.cc;*.class;*.clj;*.cpp;*.cs;*.cxx;*.diff;*.el;*.go;*.h;*.hpp;*.java;*.log;*.lua;*.m;*.m4;</v>
      </c>
      <c r="FD36" t="str">
        <f t="shared" si="31"/>
        <v>*.c;*.cc;*.class;*.clj;*.cpp;*.cs;*.cxx;*.diff;*.el;*.go;*.h;*.hpp;*.java;*.log;*.lua;*.m;*.m4;</v>
      </c>
      <c r="FE36" t="str">
        <f t="shared" si="31"/>
        <v>*.c;*.cc;*.class;*.clj;*.cpp;*.cs;*.cxx;*.diff;*.el;*.go;*.h;*.hpp;*.java;*.log;*.lua;*.m;*.m4;</v>
      </c>
      <c r="FF36" t="str">
        <f t="shared" si="31"/>
        <v>*.c;*.cc;*.class;*.clj;*.cpp;*.cs;*.cxx;*.diff;*.el;*.go;*.h;*.hpp;*.java;*.log;*.lua;*.m;*.m4;</v>
      </c>
      <c r="FG36" t="str">
        <f t="shared" si="31"/>
        <v>*.c;*.cc;*.class;*.clj;*.cpp;*.cs;*.cxx;*.diff;*.el;*.go;*.h;*.hpp;*.java;*.log;*.lua;*.m;*.m4;</v>
      </c>
      <c r="FH36" t="str">
        <f t="shared" si="31"/>
        <v>*.c;*.cc;*.class;*.clj;*.cpp;*.cs;*.cxx;*.diff;*.el;*.go;*.h;*.hpp;*.java;*.log;*.lua;*.m;*.m4;</v>
      </c>
      <c r="FI36" t="str">
        <f t="shared" si="31"/>
        <v>*.c;*.cc;*.class;*.clj;*.cpp;*.cs;*.cxx;*.diff;*.el;*.go;*.h;*.hpp;*.java;*.log;*.lua;*.m;*.m4;</v>
      </c>
      <c r="FJ36" t="str">
        <f t="shared" si="31"/>
        <v>*.c;*.cc;*.class;*.clj;*.cpp;*.cs;*.cxx;*.diff;*.el;*.go;*.h;*.hpp;*.java;*.log;*.lua;*.m;*.m4;</v>
      </c>
      <c r="FK36" t="str">
        <f t="shared" si="31"/>
        <v>*.c;*.cc;*.class;*.clj;*.cpp;*.cs;*.cxx;*.diff;*.el;*.go;*.h;*.hpp;*.java;*.log;*.lua;*.m;*.m4;</v>
      </c>
      <c r="FL36" t="str">
        <f t="shared" si="31"/>
        <v>*.c;*.cc;*.class;*.clj;*.cpp;*.cs;*.cxx;*.diff;*.el;*.go;*.h;*.hpp;*.java;*.log;*.lua;*.m;*.m4;</v>
      </c>
      <c r="FM36" t="str">
        <f t="shared" si="31"/>
        <v>*.c;*.cc;*.class;*.clj;*.cpp;*.cs;*.cxx;*.diff;*.el;*.go;*.h;*.hpp;*.java;*.log;*.lua;*.m;*.m4;</v>
      </c>
      <c r="FN36" t="str">
        <f t="shared" si="31"/>
        <v>*.c;*.cc;*.class;*.clj;*.cpp;*.cs;*.cxx;*.diff;*.el;*.go;*.h;*.hpp;*.java;*.log;*.lua;*.m;*.m4;</v>
      </c>
      <c r="FO36" t="str">
        <f t="shared" si="31"/>
        <v>*.c;*.cc;*.class;*.clj;*.cpp;*.cs;*.cxx;*.diff;*.el;*.go;*.h;*.hpp;*.java;*.log;*.lua;*.m;*.m4;</v>
      </c>
      <c r="FP36" t="str">
        <f t="shared" si="31"/>
        <v>*.c;*.cc;*.class;*.clj;*.cpp;*.cs;*.cxx;*.diff;*.el;*.go;*.h;*.hpp;*.java;*.log;*.lua;*.m;*.m4;</v>
      </c>
      <c r="FQ36" t="str">
        <f t="shared" si="31"/>
        <v>*.c;*.cc;*.class;*.clj;*.cpp;*.cs;*.cxx;*.diff;*.el;*.go;*.h;*.hpp;*.java;*.log;*.lua;*.m;*.m4;</v>
      </c>
      <c r="FR36" t="str">
        <f t="shared" si="31"/>
        <v>*.c;*.cc;*.class;*.clj;*.cpp;*.cs;*.cxx;*.diff;*.el;*.go;*.h;*.hpp;*.java;*.log;*.lua;*.m;*.m4;</v>
      </c>
      <c r="FS36" t="str">
        <f t="shared" si="31"/>
        <v>*.c;*.cc;*.class;*.clj;*.cpp;*.cs;*.cxx;*.diff;*.el;*.go;*.h;*.hpp;*.java;*.log;*.lua;*.m;*.m4;</v>
      </c>
      <c r="FT36" t="str">
        <f t="shared" si="31"/>
        <v>*.c;*.cc;*.class;*.clj;*.cpp;*.cs;*.cxx;*.diff;*.el;*.go;*.h;*.hpp;*.java;*.log;*.lua;*.m;*.m4;</v>
      </c>
      <c r="FU36" t="str">
        <f t="shared" si="31"/>
        <v>*.c;*.cc;*.class;*.clj;*.cpp;*.cs;*.cxx;*.diff;*.el;*.go;*.h;*.hpp;*.java;*.log;*.lua;*.m;*.m4;</v>
      </c>
      <c r="FV36" t="str">
        <f t="shared" si="31"/>
        <v>*.c;*.cc;*.class;*.clj;*.cpp;*.cs;*.cxx;*.diff;*.el;*.go;*.h;*.hpp;*.java;*.log;*.lua;*.m;*.m4;</v>
      </c>
      <c r="FW36" t="str">
        <f t="shared" si="31"/>
        <v>*.c;*.cc;*.class;*.clj;*.cpp;*.cs;*.cxx;*.diff;*.el;*.go;*.h;*.hpp;*.java;*.log;*.lua;*.m;*.m4;</v>
      </c>
      <c r="FX36" t="str">
        <f t="shared" si="31"/>
        <v>*.c;*.cc;*.class;*.clj;*.cpp;*.cs;*.cxx;*.diff;*.el;*.go;*.h;*.hpp;*.java;*.log;*.lua;*.m;*.m4;</v>
      </c>
      <c r="FY36" t="str">
        <f t="shared" si="31"/>
        <v>*.c;*.cc;*.class;*.clj;*.cpp;*.cs;*.cxx;*.diff;*.el;*.go;*.h;*.hpp;*.java;*.log;*.lua;*.m;*.m4;</v>
      </c>
      <c r="FZ36" t="str">
        <f t="shared" si="31"/>
        <v>*.c;*.cc;*.class;*.clj;*.cpp;*.cs;*.cxx;*.diff;*.el;*.go;*.h;*.hpp;*.java;*.log;*.lua;*.m;*.m4;</v>
      </c>
      <c r="GA36" t="str">
        <f t="shared" si="31"/>
        <v>*.c;*.cc;*.class;*.clj;*.cpp;*.cs;*.cxx;*.diff;*.el;*.go;*.h;*.hpp;*.java;*.log;*.lua;*.m;*.m4;</v>
      </c>
      <c r="GB36" t="str">
        <f t="shared" si="31"/>
        <v>*.c;*.cc;*.class;*.clj;*.cpp;*.cs;*.cxx;*.diff;*.el;*.go;*.h;*.hpp;*.java;*.log;*.lua;*.m;*.m4;</v>
      </c>
      <c r="GC36" t="str">
        <f t="shared" si="31"/>
        <v>*.c;*.cc;*.class;*.clj;*.cpp;*.cs;*.cxx;*.diff;*.el;*.go;*.h;*.hpp;*.java;*.log;*.lua;*.m;*.m4;</v>
      </c>
      <c r="GD36" t="str">
        <f t="shared" si="31"/>
        <v>*.c;*.cc;*.class;*.clj;*.cpp;*.cs;*.cxx;*.diff;*.el;*.go;*.h;*.hpp;*.java;*.log;*.lua;*.m;*.m4;</v>
      </c>
      <c r="GE36" t="str">
        <f t="shared" si="31"/>
        <v>*.c;*.cc;*.class;*.clj;*.cpp;*.cs;*.cxx;*.diff;*.el;*.go;*.h;*.hpp;*.java;*.log;*.lua;*.m;*.m4;</v>
      </c>
      <c r="GF36" t="str">
        <f t="shared" si="31"/>
        <v>*.c;*.cc;*.class;*.clj;*.cpp;*.cs;*.cxx;*.diff;*.el;*.go;*.h;*.hpp;*.java;*.log;*.lua;*.m;*.m4;</v>
      </c>
      <c r="GG36" t="str">
        <f t="shared" si="31"/>
        <v>*.c;*.cc;*.class;*.clj;*.cpp;*.cs;*.cxx;*.diff;*.el;*.go;*.h;*.hpp;*.java;*.log;*.lua;*.m;*.m4;</v>
      </c>
      <c r="GH36" t="str">
        <f t="shared" si="31"/>
        <v>*.c;*.cc;*.class;*.clj;*.cpp;*.cs;*.cxx;*.diff;*.el;*.go;*.h;*.hpp;*.java;*.log;*.lua;*.m;*.m4;</v>
      </c>
      <c r="GI36" t="str">
        <f t="shared" si="31"/>
        <v>*.c;*.cc;*.class;*.clj;*.cpp;*.cs;*.cxx;*.diff;*.el;*.go;*.h;*.hpp;*.java;*.log;*.lua;*.m;*.m4;</v>
      </c>
      <c r="GJ36" t="str">
        <f t="shared" si="31"/>
        <v>*.c;*.cc;*.class;*.clj;*.cpp;*.cs;*.cxx;*.diff;*.el;*.go;*.h;*.hpp;*.java;*.log;*.lua;*.m;*.m4;</v>
      </c>
      <c r="GK36" t="str">
        <f t="shared" si="31"/>
        <v>*.c;*.cc;*.class;*.clj;*.cpp;*.cs;*.cxx;*.diff;*.el;*.go;*.h;*.hpp;*.java;*.log;*.lua;*.m;*.m4;</v>
      </c>
      <c r="GL36" t="str">
        <f t="shared" si="31"/>
        <v>*.c;*.cc;*.class;*.clj;*.cpp;*.cs;*.cxx;*.diff;*.el;*.go;*.h;*.hpp;*.java;*.log;*.lua;*.m;*.m4;</v>
      </c>
      <c r="GM36" t="str">
        <f t="shared" si="31"/>
        <v>*.c;*.cc;*.class;*.clj;*.cpp;*.cs;*.cxx;*.diff;*.el;*.go;*.h;*.hpp;*.java;*.log;*.lua;*.m;*.m4;</v>
      </c>
      <c r="GN36" t="str">
        <f t="shared" si="31"/>
        <v>*.c;*.cc;*.class;*.clj;*.cpp;*.cs;*.cxx;*.diff;*.el;*.go;*.h;*.hpp;*.java;*.log;*.lua;*.m;*.m4;</v>
      </c>
      <c r="GO36" t="str">
        <f t="shared" si="31"/>
        <v>*.c;*.cc;*.class;*.clj;*.cpp;*.cs;*.cxx;*.diff;*.el;*.go;*.h;*.hpp;*.java;*.log;*.lua;*.m;*.m4;</v>
      </c>
      <c r="GP36" t="str">
        <f t="shared" si="31"/>
        <v>*.c;*.cc;*.class;*.clj;*.cpp;*.cs;*.cxx;*.diff;*.el;*.go;*.h;*.hpp;*.java;*.log;*.lua;*.m;*.m4;</v>
      </c>
      <c r="GQ36" t="str">
        <f t="shared" si="31"/>
        <v>*.c;*.cc;*.class;*.clj;*.cpp;*.cs;*.cxx;*.diff;*.el;*.go;*.h;*.hpp;*.java;*.log;*.lua;*.m;*.m4;*.patch;</v>
      </c>
      <c r="GR36" t="str">
        <f t="shared" si="31"/>
        <v>*.c;*.cc;*.class;*.clj;*.cpp;*.cs;*.cxx;*.diff;*.el;*.go;*.h;*.hpp;*.java;*.log;*.lua;*.m;*.m4;*.patch;</v>
      </c>
      <c r="GS36" t="str">
        <f t="shared" si="31"/>
        <v>*.c;*.cc;*.class;*.clj;*.cpp;*.cs;*.cxx;*.diff;*.el;*.go;*.h;*.hpp;*.java;*.log;*.lua;*.m;*.m4;*.patch;</v>
      </c>
      <c r="GT36" t="str">
        <f t="shared" si="31"/>
        <v>*.c;*.cc;*.class;*.clj;*.cpp;*.cs;*.cxx;*.diff;*.el;*.go;*.h;*.hpp;*.java;*.log;*.lua;*.m;*.m4;*.patch;</v>
      </c>
      <c r="GU36" t="str">
        <f t="shared" si="31"/>
        <v>*.c;*.cc;*.class;*.clj;*.cpp;*.cs;*.cxx;*.diff;*.el;*.go;*.h;*.hpp;*.java;*.log;*.lua;*.m;*.m4;*.patch;</v>
      </c>
      <c r="GV36" t="str">
        <f t="shared" si="31"/>
        <v>*.c;*.cc;*.class;*.clj;*.cpp;*.cs;*.cxx;*.diff;*.el;*.go;*.h;*.hpp;*.java;*.log;*.lua;*.m;*.m4;*.patch;</v>
      </c>
      <c r="GW36" t="str">
        <f t="shared" si="31"/>
        <v>*.c;*.cc;*.class;*.clj;*.cpp;*.cs;*.cxx;*.diff;*.el;*.go;*.h;*.hpp;*.java;*.log;*.lua;*.m;*.m4;*.patch;*.php;</v>
      </c>
      <c r="GX36" t="str">
        <f t="shared" si="32"/>
        <v>*.c;*.cc;*.class;*.clj;*.cpp;*.cs;*.cxx;*.diff;*.el;*.go;*.h;*.hpp;*.java;*.log;*.lua;*.m;*.m4;*.patch;*.php;*.pl;</v>
      </c>
      <c r="GY36" t="str">
        <f t="shared" si="32"/>
        <v>*.c;*.cc;*.class;*.clj;*.cpp;*.cs;*.cxx;*.diff;*.el;*.go;*.h;*.hpp;*.java;*.log;*.lua;*.m;*.m4;*.patch;*.php;*.pl;</v>
      </c>
      <c r="GZ36" t="str">
        <f t="shared" si="32"/>
        <v>*.c;*.cc;*.class;*.clj;*.cpp;*.cs;*.cxx;*.diff;*.el;*.go;*.h;*.hpp;*.java;*.log;*.lua;*.m;*.m4;*.patch;*.php;*.pl;</v>
      </c>
      <c r="HA36" t="str">
        <f t="shared" si="32"/>
        <v>*.c;*.cc;*.class;*.clj;*.cpp;*.cs;*.cxx;*.diff;*.el;*.go;*.h;*.hpp;*.java;*.log;*.lua;*.m;*.m4;*.patch;*.php;*.pl;*.po;</v>
      </c>
      <c r="HB36" t="str">
        <f t="shared" si="32"/>
        <v>*.c;*.cc;*.class;*.clj;*.cpp;*.cs;*.cxx;*.diff;*.el;*.go;*.h;*.hpp;*.java;*.log;*.lua;*.m;*.m4;*.patch;*.php;*.pl;*.po;</v>
      </c>
      <c r="HC36" t="str">
        <f t="shared" si="32"/>
        <v>*.c;*.cc;*.class;*.clj;*.cpp;*.cs;*.cxx;*.diff;*.el;*.go;*.h;*.hpp;*.java;*.log;*.lua;*.m;*.m4;*.patch;*.php;*.pl;*.po;</v>
      </c>
      <c r="HD36" t="str">
        <f t="shared" si="32"/>
        <v>*.c;*.cc;*.class;*.clj;*.cpp;*.cs;*.cxx;*.diff;*.el;*.go;*.h;*.hpp;*.java;*.log;*.lua;*.m;*.m4;*.patch;*.php;*.pl;*.po;</v>
      </c>
      <c r="HE36" t="str">
        <f t="shared" si="32"/>
        <v>*.c;*.cc;*.class;*.clj;*.cpp;*.cs;*.cxx;*.diff;*.el;*.go;*.h;*.hpp;*.java;*.log;*.lua;*.m;*.m4;*.patch;*.php;*.pl;*.po;</v>
      </c>
      <c r="HF36" t="str">
        <f t="shared" si="32"/>
        <v>*.c;*.cc;*.class;*.clj;*.cpp;*.cs;*.cxx;*.diff;*.el;*.go;*.h;*.hpp;*.java;*.log;*.lua;*.m;*.m4;*.patch;*.php;*.pl;*.po;</v>
      </c>
      <c r="HG36" t="str">
        <f t="shared" si="32"/>
        <v>*.c;*.cc;*.class;*.clj;*.cpp;*.cs;*.cxx;*.diff;*.el;*.go;*.h;*.hpp;*.java;*.log;*.lua;*.m;*.m4;*.patch;*.php;*.pl;*.po;</v>
      </c>
      <c r="HH36" t="str">
        <f t="shared" si="32"/>
        <v>*.c;*.cc;*.class;*.clj;*.cpp;*.cs;*.cxx;*.diff;*.el;*.go;*.h;*.hpp;*.java;*.log;*.lua;*.m;*.m4;*.patch;*.php;*.pl;*.po;</v>
      </c>
      <c r="HI36" t="str">
        <f t="shared" si="32"/>
        <v>*.c;*.cc;*.class;*.clj;*.cpp;*.cs;*.cxx;*.diff;*.el;*.go;*.h;*.hpp;*.java;*.log;*.lua;*.m;*.m4;*.patch;*.php;*.pl;*.po;</v>
      </c>
      <c r="HJ36" t="str">
        <f t="shared" si="32"/>
        <v>*.c;*.cc;*.class;*.clj;*.cpp;*.cs;*.cxx;*.diff;*.el;*.go;*.h;*.hpp;*.java;*.log;*.lua;*.m;*.m4;*.patch;*.php;*.pl;*.po;</v>
      </c>
      <c r="HK36" t="str">
        <f t="shared" si="32"/>
        <v>*.c;*.cc;*.class;*.clj;*.cpp;*.cs;*.cxx;*.diff;*.el;*.go;*.h;*.hpp;*.java;*.log;*.lua;*.m;*.m4;*.patch;*.php;*.pl;*.po;</v>
      </c>
      <c r="HL36" t="str">
        <f t="shared" si="32"/>
        <v>*.c;*.cc;*.class;*.clj;*.cpp;*.cs;*.cxx;*.diff;*.el;*.go;*.h;*.hpp;*.java;*.log;*.lua;*.m;*.m4;*.patch;*.php;*.pl;*.po;*.ps1;</v>
      </c>
      <c r="HM36" t="str">
        <f t="shared" si="32"/>
        <v>*.c;*.cc;*.class;*.clj;*.cpp;*.cs;*.cxx;*.diff;*.el;*.go;*.h;*.hpp;*.java;*.log;*.lua;*.m;*.m4;*.patch;*.php;*.pl;*.po;*.ps1;</v>
      </c>
      <c r="HN36" t="str">
        <f t="shared" si="32"/>
        <v>*.c;*.cc;*.class;*.clj;*.cpp;*.cs;*.cxx;*.diff;*.el;*.go;*.h;*.hpp;*.java;*.log;*.lua;*.m;*.m4;*.patch;*.php;*.pl;*.po;*.ps1;*.psd1;</v>
      </c>
      <c r="HO36" t="str">
        <f t="shared" si="32"/>
        <v>*.c;*.cc;*.class;*.clj;*.cpp;*.cs;*.cxx;*.diff;*.el;*.go;*.h;*.hpp;*.java;*.log;*.lua;*.m;*.m4;*.patch;*.php;*.pl;*.po;*.ps1;*.psd1;*.psm1;</v>
      </c>
      <c r="HP36" t="str">
        <f t="shared" si="32"/>
        <v>*.c;*.cc;*.class;*.clj;*.cpp;*.cs;*.cxx;*.diff;*.el;*.go;*.h;*.hpp;*.java;*.log;*.lua;*.m;*.m4;*.patch;*.php;*.pl;*.po;*.ps1;*.psd1;*.psm1;</v>
      </c>
      <c r="HQ36" t="str">
        <f t="shared" si="32"/>
        <v>*.c;*.cc;*.class;*.clj;*.cpp;*.cs;*.cxx;*.diff;*.el;*.go;*.h;*.hpp;*.java;*.log;*.lua;*.m;*.m4;*.patch;*.php;*.pl;*.po;*.ps1;*.psd1;*.psm1;</v>
      </c>
      <c r="HR36" t="str">
        <f t="shared" si="32"/>
        <v>*.c;*.cc;*.class;*.clj;*.cpp;*.cs;*.cxx;*.diff;*.el;*.go;*.h;*.hpp;*.java;*.log;*.lua;*.m;*.m4;*.patch;*.php;*.pl;*.po;*.ps1;*.psd1;*.psm1;*.py;</v>
      </c>
      <c r="HS36" t="str">
        <f t="shared" si="32"/>
        <v>*.c;*.cc;*.class;*.clj;*.cpp;*.cs;*.cxx;*.diff;*.el;*.go;*.h;*.hpp;*.java;*.log;*.lua;*.m;*.m4;*.patch;*.php;*.pl;*.po;*.ps1;*.psd1;*.psm1;*.py;</v>
      </c>
      <c r="HT36" t="str">
        <f t="shared" si="32"/>
        <v>*.c;*.cc;*.class;*.clj;*.cpp;*.cs;*.cxx;*.diff;*.el;*.go;*.h;*.hpp;*.java;*.log;*.lua;*.m;*.m4;*.patch;*.php;*.pl;*.po;*.ps1;*.psd1;*.psm1;*.py;</v>
      </c>
      <c r="HU36" t="str">
        <f t="shared" si="32"/>
        <v>*.c;*.cc;*.class;*.clj;*.cpp;*.cs;*.cxx;*.diff;*.el;*.go;*.h;*.hpp;*.java;*.log;*.lua;*.m;*.m4;*.patch;*.php;*.pl;*.po;*.ps1;*.psd1;*.psm1;*.py;</v>
      </c>
      <c r="HV36" t="str">
        <f t="shared" si="32"/>
        <v>*.c;*.cc;*.class;*.clj;*.cpp;*.cs;*.cxx;*.diff;*.el;*.go;*.h;*.hpp;*.java;*.log;*.lua;*.m;*.m4;*.patch;*.php;*.pl;*.po;*.ps1;*.psd1;*.psm1;*.py;</v>
      </c>
      <c r="HW36" t="str">
        <f t="shared" si="32"/>
        <v>*.c;*.cc;*.class;*.clj;*.cpp;*.cs;*.cxx;*.diff;*.el;*.go;*.h;*.hpp;*.java;*.log;*.lua;*.m;*.m4;*.patch;*.php;*.pl;*.po;*.ps1;*.psd1;*.psm1;*.py;</v>
      </c>
      <c r="HX36" t="str">
        <f t="shared" si="32"/>
        <v>*.c;*.cc;*.class;*.clj;*.cpp;*.cs;*.cxx;*.diff;*.el;*.go;*.h;*.hpp;*.java;*.log;*.lua;*.m;*.m4;*.patch;*.php;*.pl;*.po;*.ps1;*.psd1;*.psm1;*.py;</v>
      </c>
      <c r="HY36" t="str">
        <f t="shared" si="32"/>
        <v>*.c;*.cc;*.class;*.clj;*.cpp;*.cs;*.cxx;*.diff;*.el;*.go;*.h;*.hpp;*.java;*.log;*.lua;*.m;*.m4;*.patch;*.php;*.pl;*.po;*.ps1;*.psd1;*.psm1;*.py;</v>
      </c>
      <c r="HZ36" t="str">
        <f t="shared" si="32"/>
        <v>*.c;*.cc;*.class;*.clj;*.cpp;*.cs;*.cxx;*.diff;*.el;*.go;*.h;*.hpp;*.java;*.log;*.lua;*.m;*.m4;*.patch;*.php;*.pl;*.po;*.ps1;*.psd1;*.psm1;*.py;</v>
      </c>
      <c r="IA36" t="str">
        <f t="shared" si="32"/>
        <v>*.c;*.cc;*.class;*.clj;*.cpp;*.cs;*.cxx;*.diff;*.el;*.go;*.h;*.hpp;*.java;*.log;*.lua;*.m;*.m4;*.patch;*.php;*.pl;*.po;*.ps1;*.psd1;*.psm1;*.py;</v>
      </c>
      <c r="IB36" t="str">
        <f t="shared" si="32"/>
        <v>*.c;*.cc;*.class;*.clj;*.cpp;*.cs;*.cxx;*.diff;*.el;*.go;*.h;*.hpp;*.java;*.log;*.lua;*.m;*.m4;*.patch;*.php;*.pl;*.po;*.ps1;*.psd1;*.psm1;*.py;</v>
      </c>
      <c r="IC36" t="str">
        <f t="shared" si="32"/>
        <v>*.c;*.cc;*.class;*.clj;*.cpp;*.cs;*.cxx;*.diff;*.el;*.go;*.h;*.hpp;*.java;*.log;*.lua;*.m;*.m4;*.patch;*.php;*.pl;*.po;*.ps1;*.psd1;*.psm1;*.py;</v>
      </c>
      <c r="ID36" t="str">
        <f t="shared" si="32"/>
        <v>*.c;*.cc;*.class;*.clj;*.cpp;*.cs;*.cxx;*.diff;*.el;*.go;*.h;*.hpp;*.java;*.log;*.lua;*.m;*.m4;*.patch;*.php;*.pl;*.po;*.ps1;*.psd1;*.psm1;*.py;</v>
      </c>
      <c r="IE36" t="str">
        <f t="shared" si="32"/>
        <v>*.c;*.cc;*.class;*.clj;*.cpp;*.cs;*.cxx;*.diff;*.el;*.go;*.h;*.hpp;*.java;*.log;*.lua;*.m;*.m4;*.patch;*.php;*.pl;*.po;*.ps1;*.psd1;*.psm1;*.py;</v>
      </c>
      <c r="IF36" t="str">
        <f t="shared" si="32"/>
        <v>*.c;*.cc;*.class;*.clj;*.cpp;*.cs;*.cxx;*.diff;*.el;*.go;*.h;*.hpp;*.java;*.log;*.lua;*.m;*.m4;*.patch;*.php;*.pl;*.po;*.ps1;*.psd1;*.psm1;*.py;</v>
      </c>
      <c r="IG36" t="str">
        <f t="shared" si="32"/>
        <v>*.c;*.cc;*.class;*.clj;*.cpp;*.cs;*.cxx;*.diff;*.el;*.go;*.h;*.hpp;*.java;*.log;*.lua;*.m;*.m4;*.patch;*.php;*.pl;*.po;*.ps1;*.psd1;*.psm1;*.py;</v>
      </c>
      <c r="IH36" t="str">
        <f t="shared" si="32"/>
        <v>*.c;*.cc;*.class;*.clj;*.cpp;*.cs;*.cxx;*.diff;*.el;*.go;*.h;*.hpp;*.java;*.log;*.lua;*.m;*.m4;*.patch;*.php;*.pl;*.po;*.ps1;*.psd1;*.psm1;*.py;</v>
      </c>
      <c r="II36" t="str">
        <f t="shared" si="32"/>
        <v>*.c;*.cc;*.class;*.clj;*.cpp;*.cs;*.cxx;*.diff;*.el;*.go;*.h;*.hpp;*.java;*.log;*.lua;*.m;*.m4;*.patch;*.php;*.pl;*.po;*.ps1;*.psd1;*.psm1;*.py;</v>
      </c>
      <c r="IJ36" t="str">
        <f t="shared" si="32"/>
        <v>*.c;*.cc;*.class;*.clj;*.cpp;*.cs;*.cxx;*.diff;*.el;*.go;*.h;*.hpp;*.java;*.log;*.lua;*.m;*.m4;*.patch;*.php;*.pl;*.po;*.ps1;*.psd1;*.psm1;*.py;</v>
      </c>
      <c r="IK36" t="str">
        <f t="shared" si="32"/>
        <v>*.c;*.cc;*.class;*.clj;*.cpp;*.cs;*.cxx;*.diff;*.el;*.go;*.h;*.hpp;*.java;*.log;*.lua;*.m;*.m4;*.patch;*.php;*.pl;*.po;*.ps1;*.psd1;*.psm1;*.py;</v>
      </c>
      <c r="IL36" t="str">
        <f t="shared" si="32"/>
        <v>*.c;*.cc;*.class;*.clj;*.cpp;*.cs;*.cxx;*.diff;*.el;*.go;*.h;*.hpp;*.java;*.log;*.lua;*.m;*.m4;*.patch;*.php;*.pl;*.po;*.ps1;*.psd1;*.psm1;*.py;</v>
      </c>
      <c r="IM36" t="str">
        <f t="shared" si="32"/>
        <v>*.c;*.cc;*.class;*.clj;*.cpp;*.cs;*.cxx;*.diff;*.el;*.go;*.h;*.hpp;*.java;*.log;*.lua;*.m;*.m4;*.patch;*.php;*.pl;*.po;*.ps1;*.psd1;*.psm1;*.py;</v>
      </c>
      <c r="IN36" t="str">
        <f t="shared" si="32"/>
        <v>*.c;*.cc;*.class;*.clj;*.cpp;*.cs;*.cxx;*.diff;*.el;*.go;*.h;*.hpp;*.java;*.log;*.lua;*.m;*.m4;*.patch;*.php;*.pl;*.po;*.ps1;*.psd1;*.psm1;*.py;</v>
      </c>
      <c r="IO36" t="str">
        <f t="shared" si="32"/>
        <v>*.c;*.cc;*.class;*.clj;*.cpp;*.cs;*.cxx;*.diff;*.el;*.go;*.h;*.hpp;*.java;*.log;*.lua;*.m;*.m4;*.patch;*.php;*.pl;*.po;*.ps1;*.psd1;*.psm1;*.py;</v>
      </c>
      <c r="IP36" t="str">
        <f t="shared" si="32"/>
        <v>*.c;*.cc;*.class;*.clj;*.cpp;*.cs;*.cxx;*.diff;*.el;*.go;*.h;*.hpp;*.java;*.log;*.lua;*.m;*.m4;*.patch;*.php;*.pl;*.po;*.ps1;*.psd1;*.psm1;*.py;</v>
      </c>
      <c r="IQ36" t="str">
        <f t="shared" si="32"/>
        <v>*.c;*.cc;*.class;*.clj;*.cpp;*.cs;*.cxx;*.diff;*.el;*.go;*.h;*.hpp;*.java;*.log;*.lua;*.m;*.m4;*.patch;*.php;*.pl;*.po;*.ps1;*.psd1;*.psm1;*.py;</v>
      </c>
      <c r="IR36" t="str">
        <f t="shared" si="32"/>
        <v>*.c;*.cc;*.class;*.clj;*.cpp;*.cs;*.cxx;*.diff;*.el;*.go;*.h;*.hpp;*.java;*.log;*.lua;*.m;*.m4;*.patch;*.php;*.pl;*.po;*.ps1;*.psd1;*.psm1;*.py;</v>
      </c>
      <c r="IS36" t="str">
        <f t="shared" si="32"/>
        <v>*.c;*.cc;*.class;*.clj;*.cpp;*.cs;*.cxx;*.diff;*.el;*.go;*.h;*.hpp;*.java;*.log;*.lua;*.m;*.m4;*.patch;*.php;*.pl;*.po;*.ps1;*.psd1;*.psm1;*.py;</v>
      </c>
      <c r="IT36" t="str">
        <f t="shared" si="32"/>
        <v>*.c;*.cc;*.class;*.clj;*.cpp;*.cs;*.cxx;*.diff;*.el;*.go;*.h;*.hpp;*.java;*.log;*.lua;*.m;*.m4;*.patch;*.php;*.pl;*.po;*.ps1;*.psd1;*.psm1;*.py;</v>
      </c>
      <c r="IU36" t="str">
        <f t="shared" si="32"/>
        <v>*.c;*.cc;*.class;*.clj;*.cpp;*.cs;*.cxx;*.diff;*.el;*.go;*.h;*.hpp;*.java;*.log;*.lua;*.m;*.m4;*.patch;*.php;*.pl;*.po;*.ps1;*.psd1;*.psm1;*.py;</v>
      </c>
      <c r="IV36" t="str">
        <f t="shared" si="32"/>
        <v>*.c;*.cc;*.class;*.clj;*.cpp;*.cs;*.cxx;*.diff;*.el;*.go;*.h;*.hpp;*.java;*.log;*.lua;*.m;*.m4;*.patch;*.php;*.pl;*.po;*.ps1;*.psd1;*.psm1;*.py;</v>
      </c>
      <c r="IW36" t="str">
        <f t="shared" si="32"/>
        <v>*.c;*.cc;*.class;*.clj;*.cpp;*.cs;*.cxx;*.diff;*.el;*.go;*.h;*.hpp;*.java;*.log;*.lua;*.m;*.m4;*.patch;*.php;*.pl;*.po;*.ps1;*.psd1;*.psm1;*.py;</v>
      </c>
      <c r="IX36" t="str">
        <f t="shared" si="32"/>
        <v>*.c;*.cc;*.class;*.clj;*.cpp;*.cs;*.cxx;*.diff;*.el;*.go;*.h;*.hpp;*.java;*.log;*.lua;*.m;*.m4;*.patch;*.php;*.pl;*.po;*.ps1;*.psd1;*.psm1;*.py;</v>
      </c>
      <c r="IY36" t="str">
        <f t="shared" si="32"/>
        <v>*.c;*.cc;*.class;*.clj;*.cpp;*.cs;*.cxx;*.diff;*.el;*.go;*.h;*.hpp;*.java;*.log;*.lua;*.m;*.m4;*.patch;*.php;*.pl;*.po;*.ps1;*.psd1;*.psm1;*.py;</v>
      </c>
      <c r="IZ36" t="str">
        <f t="shared" si="32"/>
        <v>*.c;*.cc;*.class;*.clj;*.cpp;*.cs;*.cxx;*.diff;*.el;*.go;*.h;*.hpp;*.java;*.log;*.lua;*.m;*.m4;*.patch;*.php;*.pl;*.po;*.ps1;*.psd1;*.psm1;*.py;</v>
      </c>
      <c r="JA36" t="str">
        <f t="shared" si="32"/>
        <v>*.c;*.cc;*.class;*.clj;*.cpp;*.cs;*.cxx;*.diff;*.el;*.go;*.h;*.hpp;*.java;*.log;*.lua;*.m;*.m4;*.patch;*.php;*.pl;*.po;*.ps1;*.psd1;*.psm1;*.py;</v>
      </c>
      <c r="JB36" t="str">
        <f t="shared" si="32"/>
        <v>*.c;*.cc;*.class;*.clj;*.cpp;*.cs;*.cxx;*.diff;*.el;*.go;*.h;*.hpp;*.java;*.log;*.lua;*.m;*.m4;*.patch;*.php;*.pl;*.po;*.ps1;*.psd1;*.psm1;*.py;*.rb;</v>
      </c>
      <c r="JC36" t="str">
        <f t="shared" si="32"/>
        <v>*.c;*.cc;*.class;*.clj;*.cpp;*.cs;*.cxx;*.diff;*.el;*.go;*.h;*.hpp;*.java;*.log;*.lua;*.m;*.m4;*.patch;*.php;*.pl;*.po;*.ps1;*.psd1;*.psm1;*.py;*.rb;</v>
      </c>
      <c r="JD36" t="str">
        <f t="shared" si="32"/>
        <v>*.c;*.cc;*.class;*.clj;*.cpp;*.cs;*.cxx;*.diff;*.el;*.go;*.h;*.hpp;*.java;*.log;*.lua;*.m;*.m4;*.patch;*.php;*.pl;*.po;*.ps1;*.psd1;*.psm1;*.py;*.rb;</v>
      </c>
      <c r="JE36" t="str">
        <f t="shared" si="32"/>
        <v>*.c;*.cc;*.class;*.clj;*.cpp;*.cs;*.cxx;*.diff;*.el;*.go;*.h;*.hpp;*.java;*.log;*.lua;*.m;*.m4;*.patch;*.php;*.pl;*.po;*.ps1;*.psd1;*.psm1;*.py;*.rb;</v>
      </c>
      <c r="JF36" t="str">
        <f t="shared" si="32"/>
        <v>*.c;*.cc;*.class;*.clj;*.cpp;*.cs;*.cxx;*.diff;*.el;*.go;*.h;*.hpp;*.java;*.log;*.lua;*.m;*.m4;*.patch;*.php;*.pl;*.po;*.ps1;*.psd1;*.psm1;*.py;*.rb;</v>
      </c>
      <c r="JG36" t="str">
        <f t="shared" si="32"/>
        <v>*.c;*.cc;*.class;*.clj;*.cpp;*.cs;*.cxx;*.diff;*.el;*.go;*.h;*.hpp;*.java;*.log;*.lua;*.m;*.m4;*.patch;*.php;*.pl;*.po;*.ps1;*.psd1;*.psm1;*.py;*.rb;</v>
      </c>
      <c r="JH36" t="str">
        <f t="shared" si="32"/>
        <v>*.c;*.cc;*.class;*.clj;*.cpp;*.cs;*.cxx;*.diff;*.el;*.go;*.h;*.hpp;*.java;*.log;*.lua;*.m;*.m4;*.patch;*.php;*.pl;*.po;*.ps1;*.psd1;*.psm1;*.py;*.rb;</v>
      </c>
      <c r="JI36" t="str">
        <f t="shared" si="32"/>
        <v>*.c;*.cc;*.class;*.clj;*.cpp;*.cs;*.cxx;*.diff;*.el;*.go;*.h;*.hpp;*.java;*.log;*.lua;*.m;*.m4;*.patch;*.php;*.pl;*.po;*.ps1;*.psd1;*.psm1;*.py;*.rb;</v>
      </c>
      <c r="JJ36" t="str">
        <f t="shared" si="33"/>
        <v>*.c;*.cc;*.class;*.clj;*.cpp;*.cs;*.cxx;*.diff;*.el;*.go;*.h;*.hpp;*.java;*.log;*.lua;*.m;*.m4;*.patch;*.php;*.pl;*.po;*.ps1;*.psd1;*.psm1;*.py;*.rb;</v>
      </c>
      <c r="JK36" t="str">
        <f t="shared" si="33"/>
        <v>*.c;*.cc;*.class;*.clj;*.cpp;*.cs;*.cxx;*.diff;*.el;*.go;*.h;*.hpp;*.java;*.log;*.lua;*.m;*.m4;*.patch;*.php;*.pl;*.po;*.ps1;*.psd1;*.psm1;*.py;*.rb;*.rs;</v>
      </c>
      <c r="JL36" t="str">
        <f t="shared" si="33"/>
        <v>*.c;*.cc;*.class;*.clj;*.cpp;*.cs;*.cxx;*.diff;*.el;*.go;*.h;*.hpp;*.java;*.log;*.lua;*.m;*.m4;*.patch;*.php;*.pl;*.po;*.ps1;*.psd1;*.psm1;*.py;*.rb;*.rs;</v>
      </c>
      <c r="JM36" t="str">
        <f t="shared" si="33"/>
        <v>*.c;*.cc;*.class;*.clj;*.cpp;*.cs;*.cxx;*.diff;*.el;*.go;*.h;*.hpp;*.java;*.log;*.lua;*.m;*.m4;*.patch;*.php;*.pl;*.po;*.ps1;*.psd1;*.psm1;*.py;*.rb;*.rs;</v>
      </c>
      <c r="JN36" t="str">
        <f t="shared" si="33"/>
        <v>*.c;*.cc;*.class;*.clj;*.cpp;*.cs;*.cxx;*.diff;*.el;*.go;*.h;*.hpp;*.java;*.log;*.lua;*.m;*.m4;*.patch;*.php;*.pl;*.po;*.ps1;*.psd1;*.psm1;*.py;*.rb;*.rs;</v>
      </c>
      <c r="JO36" t="str">
        <f t="shared" si="33"/>
        <v>*.c;*.cc;*.class;*.clj;*.cpp;*.cs;*.cxx;*.diff;*.el;*.go;*.h;*.hpp;*.java;*.log;*.lua;*.m;*.m4;*.patch;*.php;*.pl;*.po;*.ps1;*.psd1;*.psm1;*.py;*.rb;*.rs;</v>
      </c>
      <c r="JP36" t="str">
        <f t="shared" si="33"/>
        <v>*.c;*.cc;*.class;*.clj;*.cpp;*.cs;*.cxx;*.diff;*.el;*.go;*.h;*.hpp;*.java;*.log;*.lua;*.m;*.m4;*.patch;*.php;*.pl;*.po;*.ps1;*.psd1;*.psm1;*.py;*.rb;*.rs;*.scr;</v>
      </c>
      <c r="JQ36" t="str">
        <f t="shared" si="33"/>
        <v>*.c;*.cc;*.class;*.clj;*.cpp;*.cs;*.cxx;*.diff;*.el;*.go;*.h;*.hpp;*.java;*.log;*.lua;*.m;*.m4;*.patch;*.php;*.pl;*.po;*.ps1;*.psd1;*.psm1;*.py;*.rb;*.rs;*.scr;</v>
      </c>
      <c r="JR36" t="str">
        <f t="shared" si="33"/>
        <v>*.c;*.cc;*.class;*.clj;*.cpp;*.cs;*.cxx;*.diff;*.el;*.go;*.h;*.hpp;*.java;*.log;*.lua;*.m;*.m4;*.patch;*.php;*.pl;*.po;*.ps1;*.psd1;*.psm1;*.py;*.rb;*.rs;*.scr;</v>
      </c>
      <c r="JS36" t="str">
        <f t="shared" si="33"/>
        <v>*.c;*.cc;*.class;*.clj;*.cpp;*.cs;*.cxx;*.diff;*.el;*.go;*.h;*.hpp;*.java;*.log;*.lua;*.m;*.m4;*.patch;*.php;*.pl;*.po;*.ps1;*.psd1;*.psm1;*.py;*.rb;*.rs;*.scr;</v>
      </c>
      <c r="JT36" t="str">
        <f t="shared" si="33"/>
        <v>*.c;*.cc;*.class;*.clj;*.cpp;*.cs;*.cxx;*.diff;*.el;*.go;*.h;*.hpp;*.java;*.log;*.lua;*.m;*.m4;*.patch;*.php;*.pl;*.po;*.ps1;*.psd1;*.psm1;*.py;*.rb;*.rs;*.scr;</v>
      </c>
      <c r="JU36" t="str">
        <f t="shared" si="33"/>
        <v>*.c;*.cc;*.class;*.clj;*.cpp;*.cs;*.cxx;*.diff;*.el;*.go;*.h;*.hpp;*.java;*.log;*.lua;*.m;*.m4;*.patch;*.php;*.pl;*.po;*.ps1;*.psd1;*.psm1;*.py;*.rb;*.rs;*.scr;</v>
      </c>
      <c r="JV36" t="str">
        <f t="shared" si="33"/>
        <v>*.c;*.cc;*.class;*.clj;*.cpp;*.cs;*.cxx;*.diff;*.el;*.go;*.h;*.hpp;*.java;*.log;*.lua;*.m;*.m4;*.patch;*.php;*.pl;*.po;*.ps1;*.psd1;*.psm1;*.py;*.rb;*.rs;*.scr;</v>
      </c>
      <c r="JW36" t="str">
        <f t="shared" si="33"/>
        <v>*.c;*.cc;*.class;*.clj;*.cpp;*.cs;*.cxx;*.diff;*.el;*.go;*.h;*.hpp;*.java;*.log;*.lua;*.m;*.m4;*.patch;*.php;*.pl;*.po;*.ps1;*.psd1;*.psm1;*.py;*.rb;*.rs;*.scr;</v>
      </c>
      <c r="JX36" t="str">
        <f t="shared" si="33"/>
        <v>*.c;*.cc;*.class;*.clj;*.cpp;*.cs;*.cxx;*.diff;*.el;*.go;*.h;*.hpp;*.java;*.log;*.lua;*.m;*.m4;*.patch;*.php;*.pl;*.po;*.ps1;*.psd1;*.psm1;*.py;*.rb;*.rs;*.scr;</v>
      </c>
      <c r="JY36" t="str">
        <f t="shared" si="33"/>
        <v>*.c;*.cc;*.class;*.clj;*.cpp;*.cs;*.cxx;*.diff;*.el;*.go;*.h;*.hpp;*.java;*.log;*.lua;*.m;*.m4;*.patch;*.php;*.pl;*.po;*.ps1;*.psd1;*.psm1;*.py;*.rb;*.rs;*.scr;</v>
      </c>
      <c r="JZ36" t="str">
        <f t="shared" si="33"/>
        <v>*.c;*.cc;*.class;*.clj;*.cpp;*.cs;*.cxx;*.diff;*.el;*.go;*.h;*.hpp;*.java;*.log;*.lua;*.m;*.m4;*.patch;*.php;*.pl;*.po;*.ps1;*.psd1;*.psm1;*.py;*.rb;*.rs;*.scr;</v>
      </c>
      <c r="KA36" t="str">
        <f t="shared" si="33"/>
        <v>*.c;*.cc;*.class;*.clj;*.cpp;*.cs;*.cxx;*.diff;*.el;*.go;*.h;*.hpp;*.java;*.log;*.lua;*.m;*.m4;*.patch;*.php;*.pl;*.po;*.ps1;*.psd1;*.psm1;*.py;*.rb;*.rs;*.scr;*.sql;</v>
      </c>
      <c r="KB36" t="str">
        <f t="shared" si="33"/>
        <v>*.c;*.cc;*.class;*.clj;*.cpp;*.cs;*.cxx;*.diff;*.el;*.go;*.h;*.hpp;*.java;*.log;*.lua;*.m;*.m4;*.patch;*.php;*.pl;*.po;*.ps1;*.psd1;*.psm1;*.py;*.rb;*.rs;*.scr;*.sql;</v>
      </c>
      <c r="KC36" t="str">
        <f t="shared" si="33"/>
        <v>*.c;*.cc;*.class;*.clj;*.cpp;*.cs;*.cxx;*.diff;*.el;*.go;*.h;*.hpp;*.java;*.log;*.lua;*.m;*.m4;*.patch;*.php;*.pl;*.po;*.ps1;*.psd1;*.psm1;*.py;*.rb;*.rs;*.scr;*.sql;</v>
      </c>
      <c r="KD36" t="str">
        <f t="shared" si="33"/>
        <v>*.c;*.cc;*.class;*.clj;*.cpp;*.cs;*.cxx;*.diff;*.el;*.go;*.h;*.hpp;*.java;*.log;*.lua;*.m;*.m4;*.patch;*.php;*.pl;*.po;*.ps1;*.psd1;*.psm1;*.py;*.rb;*.rs;*.scr;*.sql;</v>
      </c>
      <c r="KE36" t="str">
        <f t="shared" si="33"/>
        <v>*.c;*.cc;*.class;*.clj;*.cpp;*.cs;*.cxx;*.diff;*.el;*.go;*.h;*.hpp;*.java;*.log;*.lua;*.m;*.m4;*.patch;*.php;*.pl;*.po;*.ps1;*.psd1;*.psm1;*.py;*.rb;*.rs;*.scr;*.sql;</v>
      </c>
      <c r="KF36" t="str">
        <f t="shared" si="33"/>
        <v>*.c;*.cc;*.class;*.clj;*.cpp;*.cs;*.cxx;*.diff;*.el;*.go;*.h;*.hpp;*.java;*.log;*.lua;*.m;*.m4;*.patch;*.php;*.pl;*.po;*.ps1;*.psd1;*.psm1;*.py;*.rb;*.rs;*.scr;*.sql;*.swift;</v>
      </c>
      <c r="KG36" t="str">
        <f t="shared" si="33"/>
        <v>*.c;*.cc;*.class;*.clj;*.cpp;*.cs;*.cxx;*.diff;*.el;*.go;*.h;*.hpp;*.java;*.log;*.lua;*.m;*.m4;*.patch;*.php;*.pl;*.po;*.ps1;*.psd1;*.psm1;*.py;*.rb;*.rs;*.scr;*.sql;*.swift;</v>
      </c>
      <c r="KH36" t="str">
        <f t="shared" si="33"/>
        <v>*.c;*.cc;*.class;*.clj;*.cpp;*.cs;*.cxx;*.diff;*.el;*.go;*.h;*.hpp;*.java;*.log;*.lua;*.m;*.m4;*.patch;*.php;*.pl;*.po;*.ps1;*.psd1;*.psm1;*.py;*.rb;*.rs;*.scr;*.sql;*.swift;</v>
      </c>
      <c r="KI36" t="str">
        <f t="shared" si="33"/>
        <v>*.c;*.cc;*.class;*.clj;*.cpp;*.cs;*.cxx;*.diff;*.el;*.go;*.h;*.hpp;*.java;*.log;*.lua;*.m;*.m4;*.patch;*.php;*.pl;*.po;*.ps1;*.psd1;*.psm1;*.py;*.rb;*.rs;*.scr;*.sql;*.swift;</v>
      </c>
      <c r="KJ36" t="str">
        <f t="shared" si="33"/>
        <v>*.c;*.cc;*.class;*.clj;*.cpp;*.cs;*.cxx;*.diff;*.el;*.go;*.h;*.hpp;*.java;*.log;*.lua;*.m;*.m4;*.patch;*.php;*.pl;*.po;*.ps1;*.psd1;*.psm1;*.py;*.rb;*.rs;*.scr;*.sql;*.swift;</v>
      </c>
      <c r="KK36" t="str">
        <f t="shared" si="33"/>
        <v>*.c;*.cc;*.class;*.clj;*.cpp;*.cs;*.cxx;*.diff;*.el;*.go;*.h;*.hpp;*.java;*.log;*.lua;*.m;*.m4;*.patch;*.php;*.pl;*.po;*.ps1;*.psd1;*.psm1;*.py;*.rb;*.rs;*.scr;*.sql;*.swift;</v>
      </c>
      <c r="KL36" t="str">
        <f t="shared" si="33"/>
        <v>*.c;*.cc;*.class;*.clj;*.cpp;*.cs;*.cxx;*.diff;*.el;*.go;*.h;*.hpp;*.java;*.log;*.lua;*.m;*.m4;*.patch;*.php;*.pl;*.po;*.ps1;*.psd1;*.psm1;*.py;*.rb;*.rs;*.scr;*.sql;*.swift;</v>
      </c>
      <c r="KM36" t="str">
        <f t="shared" si="33"/>
        <v>*.c;*.cc;*.class;*.clj;*.cpp;*.cs;*.cxx;*.diff;*.el;*.go;*.h;*.hpp;*.java;*.log;*.lua;*.m;*.m4;*.patch;*.php;*.pl;*.po;*.ps1;*.psd1;*.psm1;*.py;*.rb;*.rs;*.scr;*.sql;*.swift;</v>
      </c>
      <c r="KN36" t="str">
        <f t="shared" si="33"/>
        <v>*.c;*.cc;*.class;*.clj;*.cpp;*.cs;*.cxx;*.diff;*.el;*.go;*.h;*.hpp;*.java;*.log;*.lua;*.m;*.m4;*.patch;*.php;*.pl;*.po;*.ps1;*.psd1;*.psm1;*.py;*.rb;*.rs;*.scr;*.sql;*.swift;</v>
      </c>
      <c r="KO36" t="str">
        <f t="shared" si="33"/>
        <v>*.c;*.cc;*.class;*.clj;*.cpp;*.cs;*.cxx;*.diff;*.el;*.go;*.h;*.hpp;*.java;*.log;*.lua;*.m;*.m4;*.patch;*.php;*.pl;*.po;*.ps1;*.psd1;*.psm1;*.py;*.rb;*.rs;*.scr;*.sql;*.swift;</v>
      </c>
      <c r="KP36" t="str">
        <f t="shared" si="33"/>
        <v>*.c;*.cc;*.class;*.clj;*.cpp;*.cs;*.cxx;*.diff;*.el;*.go;*.h;*.hpp;*.java;*.log;*.lua;*.m;*.m4;*.patch;*.php;*.pl;*.po;*.ps1;*.psd1;*.psm1;*.py;*.rb;*.rs;*.scr;*.sql;*.swift;</v>
      </c>
      <c r="KQ36" t="str">
        <f t="shared" si="33"/>
        <v>*.c;*.cc;*.class;*.clj;*.cpp;*.cs;*.cxx;*.diff;*.el;*.go;*.h;*.hpp;*.java;*.log;*.lua;*.m;*.m4;*.patch;*.php;*.pl;*.po;*.ps1;*.psd1;*.psm1;*.py;*.rb;*.rs;*.scr;*.sql;*.swift;</v>
      </c>
      <c r="KR36" t="str">
        <f t="shared" si="33"/>
        <v>*.c;*.cc;*.class;*.clj;*.cpp;*.cs;*.cxx;*.diff;*.el;*.go;*.h;*.hpp;*.java;*.log;*.lua;*.m;*.m4;*.patch;*.php;*.pl;*.po;*.ps1;*.psd1;*.psm1;*.py;*.rb;*.rs;*.scr;*.sql;*.swift;</v>
      </c>
      <c r="KS36" t="str">
        <f t="shared" si="33"/>
        <v>*.c;*.cc;*.class;*.clj;*.cpp;*.cs;*.cxx;*.diff;*.el;*.go;*.h;*.hpp;*.java;*.log;*.lua;*.m;*.m4;*.patch;*.php;*.pl;*.po;*.ps1;*.psd1;*.psm1;*.py;*.rb;*.rs;*.scr;*.sql;*.swift;*.ts;</v>
      </c>
      <c r="KT36" t="str">
        <f t="shared" si="33"/>
        <v>*.c;*.cc;*.class;*.clj;*.cpp;*.cs;*.cxx;*.diff;*.el;*.go;*.h;*.hpp;*.java;*.log;*.lua;*.m;*.m4;*.patch;*.php;*.pl;*.po;*.ps1;*.psd1;*.psm1;*.py;*.rb;*.rs;*.scr;*.sql;*.swift;*.ts;</v>
      </c>
      <c r="KU36" t="str">
        <f t="shared" si="33"/>
        <v>*.c;*.cc;*.class;*.clj;*.cpp;*.cs;*.cxx;*.diff;*.el;*.go;*.h;*.hpp;*.java;*.log;*.lua;*.m;*.m4;*.patch;*.php;*.pl;*.po;*.ps1;*.psd1;*.psm1;*.py;*.rb;*.rs;*.scr;*.sql;*.swift;*.ts;</v>
      </c>
      <c r="KV36" t="str">
        <f t="shared" si="33"/>
        <v>*.c;*.cc;*.class;*.clj;*.cpp;*.cs;*.cxx;*.diff;*.el;*.go;*.h;*.hpp;*.java;*.log;*.lua;*.m;*.m4;*.patch;*.php;*.pl;*.po;*.ps1;*.psd1;*.psm1;*.py;*.rb;*.rs;*.scr;*.sql;*.swift;*.ts;</v>
      </c>
      <c r="KW36" t="str">
        <f t="shared" si="33"/>
        <v>*.c;*.cc;*.class;*.clj;*.cpp;*.cs;*.cxx;*.diff;*.el;*.go;*.h;*.hpp;*.java;*.log;*.lua;*.m;*.m4;*.patch;*.php;*.pl;*.po;*.ps1;*.psd1;*.psm1;*.py;*.rb;*.rs;*.scr;*.sql;*.swift;*.ts;*.vb;</v>
      </c>
      <c r="KX36" t="str">
        <f t="shared" si="33"/>
        <v>*.c;*.cc;*.class;*.clj;*.cpp;*.cs;*.cxx;*.diff;*.el;*.go;*.h;*.hpp;*.java;*.log;*.lua;*.m;*.m4;*.patch;*.php;*.pl;*.po;*.ps1;*.psd1;*.psm1;*.py;*.rb;*.rs;*.scr;*.sql;*.swift;*.ts;*.vb;</v>
      </c>
      <c r="KY36" t="str">
        <f t="shared" si="33"/>
        <v>*.c;*.cc;*.class;*.clj;*.cpp;*.cs;*.cxx;*.diff;*.el;*.go;*.h;*.hpp;*.java;*.log;*.lua;*.m;*.m4;*.patch;*.php;*.pl;*.po;*.ps1;*.psd1;*.psm1;*.py;*.rb;*.rs;*.scr;*.sql;*.swift;*.ts;*.vb;*.vcxproj;</v>
      </c>
      <c r="KZ36" t="str">
        <f t="shared" si="33"/>
        <v>*.c;*.cc;*.class;*.clj;*.cpp;*.cs;*.cxx;*.diff;*.el;*.go;*.h;*.hpp;*.java;*.log;*.lua;*.m;*.m4;*.patch;*.php;*.pl;*.po;*.ps1;*.psd1;*.psm1;*.py;*.rb;*.rs;*.scr;*.sql;*.swift;*.ts;*.vb;*.vcxproj;</v>
      </c>
      <c r="LA36" t="str">
        <f t="shared" si="33"/>
        <v>*.c;*.cc;*.class;*.clj;*.cpp;*.cs;*.cxx;*.diff;*.el;*.go;*.h;*.hpp;*.java;*.log;*.lua;*.m;*.m4;*.patch;*.php;*.pl;*.po;*.ps1;*.psd1;*.psm1;*.py;*.rb;*.rs;*.scr;*.sql;*.swift;*.ts;*.vb;*.vcxproj;</v>
      </c>
      <c r="LB36" t="str">
        <f t="shared" si="33"/>
        <v>*.c;*.cc;*.class;*.clj;*.cpp;*.cs;*.cxx;*.diff;*.el;*.go;*.h;*.hpp;*.java;*.log;*.lua;*.m;*.m4;*.patch;*.php;*.pl;*.po;*.ps1;*.psd1;*.psm1;*.py;*.rb;*.rs;*.scr;*.sql;*.swift;*.ts;*.vb;*.vcxproj;</v>
      </c>
      <c r="LC36" t="str">
        <f t="shared" si="33"/>
        <v>*.c;*.cc;*.class;*.clj;*.cpp;*.cs;*.cxx;*.diff;*.el;*.go;*.h;*.hpp;*.java;*.log;*.lua;*.m;*.m4;*.patch;*.php;*.pl;*.po;*.ps1;*.psd1;*.psm1;*.py;*.rb;*.rs;*.scr;*.sql;*.swift;*.ts;*.vb;*.vcxproj;</v>
      </c>
      <c r="LD36" t="str">
        <f t="shared" si="33"/>
        <v>*.c;*.cc;*.class;*.clj;*.cpp;*.cs;*.cxx;*.diff;*.el;*.go;*.h;*.hpp;*.java;*.log;*.lua;*.m;*.m4;*.patch;*.php;*.pl;*.po;*.ps1;*.psd1;*.psm1;*.py;*.rb;*.rs;*.scr;*.sql;*.swift;*.ts;*.vb;*.vcxproj;</v>
      </c>
      <c r="LE36" t="str">
        <f t="shared" si="33"/>
        <v>*.c;*.cc;*.class;*.clj;*.cpp;*.cs;*.cxx;*.diff;*.el;*.go;*.h;*.hpp;*.java;*.log;*.lua;*.m;*.m4;*.patch;*.php;*.pl;*.po;*.ps1;*.psd1;*.psm1;*.py;*.rb;*.rs;*.scr;*.sql;*.swift;*.ts;*.vb;*.vcxproj;</v>
      </c>
      <c r="LF36" t="str">
        <f t="shared" si="33"/>
        <v>*.c;*.cc;*.class;*.clj;*.cpp;*.cs;*.cxx;*.diff;*.el;*.go;*.h;*.hpp;*.java;*.log;*.lua;*.m;*.m4;*.patch;*.php;*.pl;*.po;*.ps1;*.psd1;*.psm1;*.py;*.rb;*.rs;*.scr;*.sql;*.swift;*.ts;*.vb;*.vcxproj;</v>
      </c>
      <c r="LG36" t="str">
        <f t="shared" si="33"/>
        <v>*.c;*.cc;*.class;*.clj;*.cpp;*.cs;*.cxx;*.diff;*.el;*.go;*.h;*.hpp;*.java;*.log;*.lua;*.m;*.m4;*.patch;*.php;*.pl;*.po;*.ps1;*.psd1;*.psm1;*.py;*.rb;*.rs;*.scr;*.sql;*.swift;*.ts;*.vb;*.vcxproj;</v>
      </c>
      <c r="LH36" t="str">
        <f t="shared" si="33"/>
        <v>*.c;*.cc;*.class;*.clj;*.cpp;*.cs;*.cxx;*.diff;*.el;*.go;*.h;*.hpp;*.java;*.log;*.lua;*.m;*.m4;*.patch;*.php;*.pl;*.po;*.ps1;*.psd1;*.psm1;*.py;*.rb;*.rs;*.scr;*.sql;*.swift;*.ts;*.vb;*.vcxproj;</v>
      </c>
      <c r="LI36" t="str">
        <f t="shared" si="33"/>
        <v>*.c;*.cc;*.class;*.clj;*.cpp;*.cs;*.cxx;*.diff;*.el;*.go;*.h;*.hpp;*.java;*.log;*.lua;*.m;*.m4;*.patch;*.php;*.pl;*.po;*.ps1;*.psd1;*.psm1;*.py;*.rb;*.rs;*.scr;*.sql;*.swift;*.ts;*.vb;*.vcxproj;</v>
      </c>
      <c r="LJ36" t="str">
        <f t="shared" si="33"/>
        <v>*.c;*.cc;*.class;*.clj;*.cpp;*.cs;*.cxx;*.diff;*.el;*.go;*.h;*.hpp;*.java;*.log;*.lua;*.m;*.m4;*.patch;*.php;*.pl;*.po;*.ps1;*.psd1;*.psm1;*.py;*.rb;*.rs;*.scr;*.sql;*.swift;*.ts;*.vb;*.vcxproj;</v>
      </c>
      <c r="LK36" t="str">
        <f t="shared" si="33"/>
        <v>*.c;*.cc;*.class;*.clj;*.cpp;*.cs;*.cxx;*.diff;*.el;*.go;*.h;*.hpp;*.java;*.log;*.lua;*.m;*.m4;*.patch;*.php;*.pl;*.po;*.ps1;*.psd1;*.psm1;*.py;*.rb;*.rs;*.scr;*.sql;*.swift;*.ts;*.vb;*.vcxproj;</v>
      </c>
      <c r="LL36" t="str">
        <f t="shared" si="33"/>
        <v>*.c;*.cc;*.class;*.clj;*.cpp;*.cs;*.cxx;*.diff;*.el;*.go;*.h;*.hpp;*.java;*.log;*.lua;*.m;*.m4;*.patch;*.php;*.pl;*.po;*.ps1;*.psd1;*.psm1;*.py;*.rb;*.rs;*.scr;*.sql;*.swift;*.ts;*.vb;*.vcxproj;</v>
      </c>
      <c r="LM36" t="str">
        <f t="shared" si="33"/>
        <v>*.c;*.cc;*.class;*.clj;*.cpp;*.cs;*.cxx;*.diff;*.el;*.go;*.h;*.hpp;*.java;*.log;*.lua;*.m;*.m4;*.patch;*.php;*.pl;*.po;*.ps1;*.psd1;*.psm1;*.py;*.rb;*.rs;*.scr;*.sql;*.swift;*.ts;*.vb;*.vcxproj;</v>
      </c>
      <c r="LN36" t="str">
        <f t="shared" si="33"/>
        <v>*.c;*.cc;*.class;*.clj;*.cpp;*.cs;*.cxx;*.diff;*.el;*.go;*.h;*.hpp;*.java;*.log;*.lua;*.m;*.m4;*.patch;*.php;*.pl;*.po;*.ps1;*.psd1;*.psm1;*.py;*.rb;*.rs;*.scr;*.sql;*.swift;*.ts;*.vb;*.vcxproj;</v>
      </c>
      <c r="LO36" t="str">
        <f t="shared" si="33"/>
        <v>*.c;*.cc;*.class;*.clj;*.cpp;*.cs;*.cxx;*.diff;*.el;*.go;*.h;*.hpp;*.java;*.log;*.lua;*.m;*.m4;*.patch;*.php;*.pl;*.po;*.ps1;*.psd1;*.psm1;*.py;*.rb;*.rs;*.scr;*.sql;*.swift;*.ts;*.vb;*.vcxproj;</v>
      </c>
      <c r="LP36" t="str">
        <f t="shared" si="33"/>
        <v>*.c;*.cc;*.class;*.clj;*.cpp;*.cs;*.cxx;*.diff;*.el;*.go;*.h;*.hpp;*.java;*.log;*.lua;*.m;*.m4;*.patch;*.php;*.pl;*.po;*.ps1;*.psd1;*.psm1;*.py;*.rb;*.rs;*.scr;*.sql;*.swift;*.ts;*.vb;*.vcxproj;</v>
      </c>
      <c r="LQ36" t="str">
        <f t="shared" si="33"/>
        <v>*.c;*.cc;*.class;*.clj;*.cpp;*.cs;*.cxx;*.diff;*.el;*.go;*.h;*.hpp;*.java;*.log;*.lua;*.m;*.m4;*.patch;*.php;*.pl;*.po;*.ps1;*.psd1;*.psm1;*.py;*.rb;*.rs;*.scr;*.sql;*.swift;*.ts;*.vb;*.vcxproj;</v>
      </c>
      <c r="LR36" t="str">
        <f t="shared" si="33"/>
        <v>*.c;*.cc;*.class;*.clj;*.cpp;*.cs;*.cxx;*.diff;*.el;*.go;*.h;*.hpp;*.java;*.log;*.lua;*.m;*.m4;*.patch;*.php;*.pl;*.po;*.ps1;*.psd1;*.psm1;*.py;*.rb;*.rs;*.scr;*.sql;*.swift;*.ts;*.vb;*.vcxproj;</v>
      </c>
      <c r="LS36" t="str">
        <f t="shared" si="33"/>
        <v>*.c;*.cc;*.class;*.clj;*.cpp;*.cs;*.cxx;*.diff;*.el;*.go;*.h;*.hpp;*.java;*.log;*.lua;*.m;*.m4;*.patch;*.php;*.pl;*.po;*.ps1;*.psd1;*.psm1;*.py;*.rb;*.rs;*.scr;*.sql;*.swift;*.ts;*.vb;*.vcxproj;</v>
      </c>
      <c r="LT36" t="str">
        <f t="shared" si="33"/>
        <v>*.c;*.cc;*.class;*.clj;*.cpp;*.cs;*.cxx;*.diff;*.el;*.go;*.h;*.hpp;*.java;*.log;*.lua;*.m;*.m4;*.patch;*.php;*.pl;*.po;*.ps1;*.psd1;*.psm1;*.py;*.rb;*.rs;*.scr;*.sql;*.swift;*.ts;*.vb;*.vcxproj;</v>
      </c>
      <c r="LU36" t="str">
        <f t="shared" si="33"/>
        <v>*.c;*.cc;*.class;*.clj;*.cpp;*.cs;*.cxx;*.diff;*.el;*.go;*.h;*.hpp;*.java;*.log;*.lua;*.m;*.m4;*.patch;*.php;*.pl;*.po;*.ps1;*.psd1;*.psm1;*.py;*.rb;*.rs;*.scr;*.sql;*.swift;*.ts;*.vb;*.vcxproj;</v>
      </c>
      <c r="LV36" t="str">
        <f t="shared" si="34"/>
        <v>*.c;*.cc;*.class;*.clj;*.cpp;*.cs;*.cxx;*.diff;*.el;*.go;*.h;*.hpp;*.java;*.log;*.lua;*.m;*.m4;*.patch;*.php;*.pl;*.po;*.ps1;*.psd1;*.psm1;*.py;*.rb;*.rs;*.scr;*.sql;*.swift;*.ts;*.vb;*.vcxproj;</v>
      </c>
      <c r="LW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LX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LY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LZ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A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B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C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D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E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F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G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H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I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J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K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L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M36" s="1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O36" t="s">
        <v>1585</v>
      </c>
      <c r="MP36" t="str">
        <f t="shared" si="35"/>
        <v>dev</v>
      </c>
      <c r="MQ36" t="s">
        <v>1589</v>
      </c>
    </row>
    <row r="37" spans="1:355" x14ac:dyDescent="0.3">
      <c r="A37" s="6" t="s">
        <v>0</v>
      </c>
      <c r="B37" s="6" t="s">
        <v>34</v>
      </c>
      <c r="C37" s="6">
        <f>1</f>
        <v>1</v>
      </c>
      <c r="E37" s="3" t="s">
        <v>252</v>
      </c>
      <c r="F37" s="8">
        <v>1</v>
      </c>
      <c r="I37" s="3" t="s">
        <v>32</v>
      </c>
      <c r="J37" t="s">
        <v>1535</v>
      </c>
      <c r="L37" s="9" t="s">
        <v>74</v>
      </c>
      <c r="M37" t="str">
        <f t="shared" si="36"/>
        <v/>
      </c>
      <c r="N37" t="str">
        <f t="shared" si="37"/>
        <v/>
      </c>
      <c r="O37" t="str">
        <f t="shared" si="37"/>
        <v/>
      </c>
      <c r="P37" t="str">
        <f t="shared" si="37"/>
        <v/>
      </c>
      <c r="Q37" t="str">
        <f t="shared" si="37"/>
        <v/>
      </c>
      <c r="R37" t="str">
        <f t="shared" si="37"/>
        <v/>
      </c>
      <c r="S37" t="str">
        <f t="shared" si="37"/>
        <v/>
      </c>
      <c r="T37" t="str">
        <f t="shared" si="37"/>
        <v/>
      </c>
      <c r="U37" t="str">
        <f t="shared" si="37"/>
        <v/>
      </c>
      <c r="V37" t="str">
        <f t="shared" si="37"/>
        <v/>
      </c>
      <c r="W37" t="str">
        <f t="shared" si="37"/>
        <v/>
      </c>
      <c r="X37" t="str">
        <f t="shared" si="37"/>
        <v/>
      </c>
      <c r="Y37" t="str">
        <f t="shared" si="37"/>
        <v/>
      </c>
      <c r="Z37" t="str">
        <f t="shared" si="37"/>
        <v/>
      </c>
      <c r="AA37" t="str">
        <f t="shared" si="29"/>
        <v/>
      </c>
      <c r="AB37" t="str">
        <f t="shared" si="29"/>
        <v/>
      </c>
      <c r="AC37" t="str">
        <f t="shared" si="29"/>
        <v/>
      </c>
      <c r="AD37" t="str">
        <f t="shared" si="29"/>
        <v/>
      </c>
      <c r="AE37" t="str">
        <f t="shared" si="29"/>
        <v/>
      </c>
      <c r="AF37" t="str">
        <f t="shared" si="29"/>
        <v/>
      </c>
      <c r="AG37" t="str">
        <f t="shared" si="29"/>
        <v/>
      </c>
      <c r="AH37" t="str">
        <f t="shared" si="29"/>
        <v/>
      </c>
      <c r="AI37" t="str">
        <f t="shared" si="29"/>
        <v/>
      </c>
      <c r="AJ37" t="str">
        <f t="shared" si="29"/>
        <v/>
      </c>
      <c r="AK37" t="str">
        <f t="shared" si="29"/>
        <v/>
      </c>
      <c r="AL37" t="str">
        <f t="shared" si="29"/>
        <v/>
      </c>
      <c r="AM37" t="str">
        <f t="shared" si="29"/>
        <v/>
      </c>
      <c r="AN37" t="str">
        <f t="shared" si="29"/>
        <v/>
      </c>
      <c r="AO37" t="str">
        <f t="shared" si="29"/>
        <v/>
      </c>
      <c r="AP37" t="str">
        <f t="shared" si="29"/>
        <v/>
      </c>
      <c r="AQ37" t="str">
        <f t="shared" si="29"/>
        <v/>
      </c>
      <c r="AR37" t="str">
        <f t="shared" si="29"/>
        <v/>
      </c>
      <c r="AS37" t="str">
        <f t="shared" si="29"/>
        <v/>
      </c>
      <c r="AT37" t="str">
        <f t="shared" si="29"/>
        <v/>
      </c>
      <c r="AU37" t="str">
        <f t="shared" si="29"/>
        <v>*.azw;</v>
      </c>
      <c r="AV37" t="str">
        <f t="shared" si="29"/>
        <v>*.azw;*.azw1;</v>
      </c>
      <c r="AW37" t="str">
        <f t="shared" si="29"/>
        <v>*.azw;*.azw1;*.azw3;</v>
      </c>
      <c r="AX37" t="str">
        <f t="shared" si="29"/>
        <v>*.azw;*.azw1;*.azw3;*.azw4;</v>
      </c>
      <c r="AY37" t="str">
        <f t="shared" si="29"/>
        <v>*.azw;*.azw1;*.azw3;*.azw4;*.azw6;</v>
      </c>
      <c r="AZ37" t="str">
        <f t="shared" si="29"/>
        <v>*.azw;*.azw1;*.azw3;*.azw4;*.azw6;</v>
      </c>
      <c r="BA37" t="str">
        <f t="shared" si="29"/>
        <v>*.azw;*.azw1;*.azw3;*.azw4;*.azw6;</v>
      </c>
      <c r="BB37" t="str">
        <f t="shared" si="29"/>
        <v>*.azw;*.azw1;*.azw3;*.azw4;*.azw6;</v>
      </c>
      <c r="BC37" t="str">
        <f t="shared" si="29"/>
        <v>*.azw;*.azw1;*.azw3;*.azw4;*.azw6;</v>
      </c>
      <c r="BD37" t="str">
        <f t="shared" si="29"/>
        <v>*.azw;*.azw1;*.azw3;*.azw4;*.azw6;</v>
      </c>
      <c r="BE37" t="str">
        <f t="shared" si="29"/>
        <v>*.azw;*.azw1;*.azw3;*.azw4;*.azw6;</v>
      </c>
      <c r="BF37" t="str">
        <f t="shared" si="29"/>
        <v>*.azw;*.azw1;*.azw3;*.azw4;*.azw6;</v>
      </c>
      <c r="BG37" t="str">
        <f t="shared" si="29"/>
        <v>*.azw;*.azw1;*.azw3;*.azw4;*.azw6;</v>
      </c>
      <c r="BH37" t="str">
        <f t="shared" si="29"/>
        <v>*.azw;*.azw1;*.azw3;*.azw4;*.azw6;</v>
      </c>
      <c r="BI37" t="str">
        <f t="shared" si="29"/>
        <v>*.azw;*.azw1;*.azw3;*.azw4;*.azw6;*.cbr;</v>
      </c>
      <c r="BJ37" t="str">
        <f t="shared" si="29"/>
        <v>*.azw;*.azw1;*.azw3;*.azw4;*.azw6;*.cbr;*.cbz;</v>
      </c>
      <c r="BK37" t="str">
        <f t="shared" si="29"/>
        <v>*.azw;*.azw1;*.azw3;*.azw4;*.azw6;*.cbr;*.cbz;</v>
      </c>
      <c r="BL37" t="str">
        <f t="shared" si="29"/>
        <v>*.azw;*.azw1;*.azw3;*.azw4;*.azw6;*.cbr;*.cbz;</v>
      </c>
      <c r="BM37" t="str">
        <f t="shared" si="29"/>
        <v>*.azw;*.azw1;*.azw3;*.azw4;*.azw6;*.cbr;*.cbz;*.chm;</v>
      </c>
      <c r="BN37" t="str">
        <f t="shared" si="29"/>
        <v>*.azw;*.azw1;*.azw3;*.azw4;*.azw6;*.cbr;*.cbz;*.chm;</v>
      </c>
      <c r="BO37" t="str">
        <f t="shared" si="29"/>
        <v>*.azw;*.azw1;*.azw3;*.azw4;*.azw6;*.cbr;*.cbz;*.chm;</v>
      </c>
      <c r="BP37" t="str">
        <f t="shared" si="29"/>
        <v>*.azw;*.azw1;*.azw3;*.azw4;*.azw6;*.cbr;*.cbz;*.chm;</v>
      </c>
      <c r="BQ37" t="str">
        <f t="shared" si="29"/>
        <v>*.azw;*.azw1;*.azw3;*.azw4;*.azw6;*.cbr;*.cbz;*.chm;</v>
      </c>
      <c r="BR37" t="str">
        <f t="shared" si="29"/>
        <v>*.azw;*.azw1;*.azw3;*.azw4;*.azw6;*.cbr;*.cbz;*.chm;</v>
      </c>
      <c r="BS37" t="str">
        <f t="shared" si="29"/>
        <v>*.azw;*.azw1;*.azw3;*.azw4;*.azw6;*.cbr;*.cbz;*.chm;</v>
      </c>
      <c r="BT37" t="str">
        <f t="shared" si="29"/>
        <v>*.azw;*.azw1;*.azw3;*.azw4;*.azw6;*.cbr;*.cbz;*.chm;</v>
      </c>
      <c r="BU37" t="str">
        <f t="shared" si="29"/>
        <v>*.azw;*.azw1;*.azw3;*.azw4;*.azw6;*.cbr;*.cbz;*.chm;</v>
      </c>
      <c r="BV37" t="str">
        <f t="shared" si="29"/>
        <v>*.azw;*.azw1;*.azw3;*.azw4;*.azw6;*.cbr;*.cbz;*.chm;</v>
      </c>
      <c r="BW37" t="str">
        <f t="shared" si="29"/>
        <v>*.azw;*.azw1;*.azw3;*.azw4;*.azw6;*.cbr;*.cbz;*.chm;</v>
      </c>
      <c r="BX37" t="str">
        <f t="shared" si="29"/>
        <v>*.azw;*.azw1;*.azw3;*.azw4;*.azw6;*.cbr;*.cbz;*.chm;</v>
      </c>
      <c r="BY37" t="str">
        <f t="shared" si="29"/>
        <v>*.azw;*.azw1;*.azw3;*.azw4;*.azw6;*.cbr;*.cbz;*.chm;</v>
      </c>
      <c r="BZ37" t="str">
        <f t="shared" si="30"/>
        <v>*.azw;*.azw1;*.azw3;*.azw4;*.azw6;*.cbr;*.cbz;*.chm;</v>
      </c>
      <c r="CA37" t="str">
        <f t="shared" si="30"/>
        <v>*.azw;*.azw1;*.azw3;*.azw4;*.azw6;*.cbr;*.cbz;*.chm;</v>
      </c>
      <c r="CB37" t="str">
        <f t="shared" si="30"/>
        <v>*.azw;*.azw1;*.azw3;*.azw4;*.azw6;*.cbr;*.cbz;*.chm;</v>
      </c>
      <c r="CC37" t="str">
        <f t="shared" si="30"/>
        <v>*.azw;*.azw1;*.azw3;*.azw4;*.azw6;*.cbr;*.cbz;*.chm;</v>
      </c>
      <c r="CD37" t="str">
        <f t="shared" si="30"/>
        <v>*.azw;*.azw1;*.azw3;*.azw4;*.azw6;*.cbr;*.cbz;*.chm;*.djvu;</v>
      </c>
      <c r="CE37" t="str">
        <f t="shared" si="30"/>
        <v>*.azw;*.azw1;*.azw3;*.azw4;*.azw6;*.cbr;*.cbz;*.chm;*.djvu;</v>
      </c>
      <c r="CF37" t="str">
        <f t="shared" si="30"/>
        <v>*.azw;*.azw1;*.azw3;*.azw4;*.azw6;*.cbr;*.cbz;*.chm;*.djvu;</v>
      </c>
      <c r="CG37" t="str">
        <f t="shared" si="30"/>
        <v>*.azw;*.azw1;*.azw3;*.azw4;*.azw6;*.cbr;*.cbz;*.chm;*.djvu;</v>
      </c>
      <c r="CH37" t="str">
        <f t="shared" si="30"/>
        <v>*.azw;*.azw1;*.azw3;*.azw4;*.azw6;*.cbr;*.cbz;*.chm;*.djvu;</v>
      </c>
      <c r="CI37" t="str">
        <f t="shared" si="30"/>
        <v>*.azw;*.azw1;*.azw3;*.azw4;*.azw6;*.cbr;*.cbz;*.chm;*.djvu;*.dot;</v>
      </c>
      <c r="CJ37" t="str">
        <f t="shared" si="30"/>
        <v>*.azw;*.azw1;*.azw3;*.azw4;*.azw6;*.cbr;*.cbz;*.chm;*.djvu;*.dot;*.dotm;</v>
      </c>
      <c r="CK37" t="str">
        <f t="shared" si="30"/>
        <v>*.azw;*.azw1;*.azw3;*.azw4;*.azw6;*.cbr;*.cbz;*.chm;*.djvu;*.dot;*.dotm;*.dotx;</v>
      </c>
      <c r="CL37" t="str">
        <f t="shared" si="30"/>
        <v>*.azw;*.azw1;*.azw3;*.azw4;*.azw6;*.cbr;*.cbz;*.chm;*.djvu;*.dot;*.dotm;*.dotx;</v>
      </c>
      <c r="CM37" t="str">
        <f t="shared" si="30"/>
        <v>*.azw;*.azw1;*.azw3;*.azw4;*.azw6;*.cbr;*.cbz;*.chm;*.djvu;*.dot;*.dotm;*.dotx;</v>
      </c>
      <c r="CN37" t="str">
        <f t="shared" si="30"/>
        <v>*.azw;*.azw1;*.azw3;*.azw4;*.azw6;*.cbr;*.cbz;*.chm;*.djvu;*.dot;*.dotm;*.dotx;</v>
      </c>
      <c r="CO37" t="str">
        <f t="shared" si="30"/>
        <v>*.azw;*.azw1;*.azw3;*.azw4;*.azw6;*.cbr;*.cbz;*.chm;*.djvu;*.dot;*.dotm;*.dotx;</v>
      </c>
      <c r="CP37" t="str">
        <f t="shared" si="30"/>
        <v>*.azw;*.azw1;*.azw3;*.azw4;*.azw6;*.cbr;*.cbz;*.chm;*.djvu;*.dot;*.dotm;*.dotx;</v>
      </c>
      <c r="CQ37" t="str">
        <f t="shared" si="30"/>
        <v>*.azw;*.azw1;*.azw3;*.azw4;*.azw6;*.cbr;*.cbz;*.chm;*.djvu;*.dot;*.dotm;*.dotx;</v>
      </c>
      <c r="CR37" t="str">
        <f t="shared" si="30"/>
        <v>*.azw;*.azw1;*.azw3;*.azw4;*.azw6;*.cbr;*.cbz;*.chm;*.djvu;*.dot;*.dotm;*.dotx;</v>
      </c>
      <c r="CS37" t="str">
        <f t="shared" si="30"/>
        <v>*.azw;*.azw1;*.azw3;*.azw4;*.azw6;*.cbr;*.cbz;*.chm;*.djvu;*.dot;*.dotm;*.dotx;</v>
      </c>
      <c r="CT37" t="str">
        <f t="shared" si="30"/>
        <v>*.azw;*.azw1;*.azw3;*.azw4;*.azw6;*.cbr;*.cbz;*.chm;*.djvu;*.dot;*.dotm;*.dotx;*.ebook;</v>
      </c>
      <c r="CU37" t="str">
        <f t="shared" si="30"/>
        <v>*.azw;*.azw1;*.azw3;*.azw4;*.azw6;*.cbr;*.cbz;*.chm;*.djvu;*.dot;*.dotm;*.dotx;*.ebook;</v>
      </c>
      <c r="CV37" t="str">
        <f t="shared" si="30"/>
        <v>*.azw;*.azw1;*.azw3;*.azw4;*.azw6;*.cbr;*.cbz;*.chm;*.djvu;*.dot;*.dotm;*.dotx;*.ebook;</v>
      </c>
      <c r="CW37" t="str">
        <f t="shared" si="30"/>
        <v>*.azw;*.azw1;*.azw3;*.azw4;*.azw6;*.cbr;*.cbz;*.chm;*.djvu;*.dot;*.dotm;*.dotx;*.ebook;</v>
      </c>
      <c r="CX37" t="str">
        <f t="shared" si="30"/>
        <v>*.azw;*.azw1;*.azw3;*.azw4;*.azw6;*.cbr;*.cbz;*.chm;*.djvu;*.dot;*.dotm;*.dotx;*.ebook;</v>
      </c>
      <c r="CY37" t="str">
        <f t="shared" si="30"/>
        <v>*.azw;*.azw1;*.azw3;*.azw4;*.azw6;*.cbr;*.cbz;*.chm;*.djvu;*.dot;*.dotm;*.dotx;*.ebook;*.epub;</v>
      </c>
      <c r="CZ37" t="str">
        <f t="shared" si="30"/>
        <v>*.azw;*.azw1;*.azw3;*.azw4;*.azw6;*.cbr;*.cbz;*.chm;*.djvu;*.dot;*.dotm;*.dotx;*.ebook;*.epub;</v>
      </c>
      <c r="DA37" t="str">
        <f t="shared" si="30"/>
        <v>*.azw;*.azw1;*.azw3;*.azw4;*.azw6;*.cbr;*.cbz;*.chm;*.djvu;*.dot;*.dotm;*.dotx;*.ebook;*.epub;</v>
      </c>
      <c r="DB37" t="str">
        <f t="shared" si="30"/>
        <v>*.azw;*.azw1;*.azw3;*.azw4;*.azw6;*.cbr;*.cbz;*.chm;*.djvu;*.dot;*.dotm;*.dotx;*.ebook;*.epub;</v>
      </c>
      <c r="DC37" t="str">
        <f t="shared" si="30"/>
        <v>*.azw;*.azw1;*.azw3;*.azw4;*.azw6;*.cbr;*.cbz;*.chm;*.djvu;*.dot;*.dotm;*.dotx;*.ebook;*.epub;</v>
      </c>
      <c r="DD37" t="str">
        <f t="shared" si="30"/>
        <v>*.azw;*.azw1;*.azw3;*.azw4;*.azw6;*.cbr;*.cbz;*.chm;*.djvu;*.dot;*.dotm;*.dotx;*.ebook;*.epub;</v>
      </c>
      <c r="DE37" t="str">
        <f t="shared" si="30"/>
        <v>*.azw;*.azw1;*.azw3;*.azw4;*.azw6;*.cbr;*.cbz;*.chm;*.djvu;*.dot;*.dotm;*.dotx;*.ebook;*.epub;</v>
      </c>
      <c r="DF37" t="str">
        <f t="shared" si="30"/>
        <v>*.azw;*.azw1;*.azw3;*.azw4;*.azw6;*.cbr;*.cbz;*.chm;*.djvu;*.dot;*.dotm;*.dotx;*.ebook;*.epub;</v>
      </c>
      <c r="DG37" t="str">
        <f t="shared" si="30"/>
        <v>*.azw;*.azw1;*.azw3;*.azw4;*.azw6;*.cbr;*.cbz;*.chm;*.djvu;*.dot;*.dotm;*.dotx;*.ebook;*.epub;</v>
      </c>
      <c r="DH37" t="str">
        <f t="shared" si="30"/>
        <v>*.azw;*.azw1;*.azw3;*.azw4;*.azw6;*.cbr;*.cbz;*.chm;*.djvu;*.dot;*.dotm;*.dotx;*.ebook;*.epub;</v>
      </c>
      <c r="DI37" t="str">
        <f t="shared" si="30"/>
        <v>*.azw;*.azw1;*.azw3;*.azw4;*.azw6;*.cbr;*.cbz;*.chm;*.djvu;*.dot;*.dotm;*.dotx;*.ebook;*.epub;</v>
      </c>
      <c r="DJ37" t="str">
        <f t="shared" si="30"/>
        <v>*.azw;*.azw1;*.azw3;*.azw4;*.azw6;*.cbr;*.cbz;*.chm;*.djvu;*.dot;*.dotm;*.dotx;*.ebook;*.epub;</v>
      </c>
      <c r="DK37" t="str">
        <f t="shared" si="30"/>
        <v>*.azw;*.azw1;*.azw3;*.azw4;*.azw6;*.cbr;*.cbz;*.chm;*.djvu;*.dot;*.dotm;*.dotx;*.ebook;*.epub;</v>
      </c>
      <c r="DL37" t="str">
        <f t="shared" si="30"/>
        <v>*.azw;*.azw1;*.azw3;*.azw4;*.azw6;*.cbr;*.cbz;*.chm;*.djvu;*.dot;*.dotm;*.dotx;*.ebook;*.epub;</v>
      </c>
      <c r="DM37" t="str">
        <f t="shared" si="30"/>
        <v>*.azw;*.azw1;*.azw3;*.azw4;*.azw6;*.cbr;*.cbz;*.chm;*.djvu;*.dot;*.dotm;*.dotx;*.ebook;*.epub;</v>
      </c>
      <c r="DN37" t="str">
        <f t="shared" si="30"/>
        <v>*.azw;*.azw1;*.azw3;*.azw4;*.azw6;*.cbr;*.cbz;*.chm;*.djvu;*.dot;*.dotm;*.dotx;*.ebook;*.epub;</v>
      </c>
      <c r="DO37" t="str">
        <f t="shared" si="30"/>
        <v>*.azw;*.azw1;*.azw3;*.azw4;*.azw6;*.cbr;*.cbz;*.chm;*.djvu;*.dot;*.dotm;*.dotx;*.ebook;*.epub;</v>
      </c>
      <c r="DP37" t="str">
        <f t="shared" si="30"/>
        <v>*.azw;*.azw1;*.azw3;*.azw4;*.azw6;*.cbr;*.cbz;*.chm;*.djvu;*.dot;*.dotm;*.dotx;*.ebook;*.epub;</v>
      </c>
      <c r="DQ37" t="str">
        <f t="shared" si="30"/>
        <v>*.azw;*.azw1;*.azw3;*.azw4;*.azw6;*.cbr;*.cbz;*.chm;*.djvu;*.dot;*.dotm;*.dotx;*.ebook;*.epub;</v>
      </c>
      <c r="DR37" t="str">
        <f t="shared" si="30"/>
        <v>*.azw;*.azw1;*.azw3;*.azw4;*.azw6;*.cbr;*.cbz;*.chm;*.djvu;*.dot;*.dotm;*.dotx;*.ebook;*.epub;</v>
      </c>
      <c r="DS37" t="str">
        <f t="shared" si="30"/>
        <v>*.azw;*.azw1;*.azw3;*.azw4;*.azw6;*.cbr;*.cbz;*.chm;*.djvu;*.dot;*.dotm;*.dotx;*.ebook;*.epub;</v>
      </c>
      <c r="DT37" t="str">
        <f t="shared" si="30"/>
        <v>*.azw;*.azw1;*.azw3;*.azw4;*.azw6;*.cbr;*.cbz;*.chm;*.djvu;*.dot;*.dotm;*.dotx;*.ebook;*.epub;*.hxx;</v>
      </c>
      <c r="DU37" t="str">
        <f t="shared" si="30"/>
        <v>*.azw;*.azw1;*.azw3;*.azw4;*.azw6;*.cbr;*.cbz;*.chm;*.djvu;*.dot;*.dotm;*.dotx;*.ebook;*.epub;*.hxx;</v>
      </c>
      <c r="DV37" t="str">
        <f t="shared" si="30"/>
        <v>*.azw;*.azw1;*.azw3;*.azw4;*.azw6;*.cbr;*.cbz;*.chm;*.djvu;*.dot;*.dotm;*.dotx;*.ebook;*.epub;*.hxx;</v>
      </c>
      <c r="DW37" t="str">
        <f t="shared" si="30"/>
        <v>*.azw;*.azw1;*.azw3;*.azw4;*.azw6;*.cbr;*.cbz;*.chm;*.djvu;*.dot;*.dotm;*.dotx;*.ebook;*.epub;*.hxx;</v>
      </c>
      <c r="DX37" t="str">
        <f t="shared" si="30"/>
        <v>*.azw;*.azw1;*.azw3;*.azw4;*.azw6;*.cbr;*.cbz;*.chm;*.djvu;*.dot;*.dotm;*.dotx;*.ebook;*.epub;*.hxx;*.ini;</v>
      </c>
      <c r="DY37" t="str">
        <f t="shared" si="30"/>
        <v>*.azw;*.azw1;*.azw3;*.azw4;*.azw6;*.cbr;*.cbz;*.chm;*.djvu;*.dot;*.dotm;*.dotx;*.ebook;*.epub;*.hxx;*.ini;</v>
      </c>
      <c r="DZ37" t="str">
        <f t="shared" si="30"/>
        <v>*.azw;*.azw1;*.azw3;*.azw4;*.azw6;*.cbr;*.cbz;*.chm;*.djvu;*.dot;*.dotm;*.dotx;*.ebook;*.epub;*.hxx;*.ini;</v>
      </c>
      <c r="EA37" t="str">
        <f t="shared" si="30"/>
        <v>*.azw;*.azw1;*.azw3;*.azw4;*.azw6;*.cbr;*.cbz;*.chm;*.djvu;*.dot;*.dotm;*.dotx;*.ebook;*.epub;*.hxx;*.ini;</v>
      </c>
      <c r="EB37" t="str">
        <f t="shared" si="30"/>
        <v>*.azw;*.azw1;*.azw3;*.azw4;*.azw6;*.cbr;*.cbz;*.chm;*.djvu;*.dot;*.dotm;*.dotx;*.ebook;*.epub;*.hxx;*.ini;</v>
      </c>
      <c r="EC37" t="str">
        <f t="shared" si="30"/>
        <v>*.azw;*.azw1;*.azw3;*.azw4;*.azw6;*.cbr;*.cbz;*.chm;*.djvu;*.dot;*.dotm;*.dotx;*.ebook;*.epub;*.hxx;*.ini;</v>
      </c>
      <c r="ED37" t="str">
        <f t="shared" si="30"/>
        <v>*.azw;*.azw1;*.azw3;*.azw4;*.azw6;*.cbr;*.cbz;*.chm;*.djvu;*.dot;*.dotm;*.dotx;*.ebook;*.epub;*.hxx;*.ini;</v>
      </c>
      <c r="EE37" t="str">
        <f t="shared" si="30"/>
        <v>*.azw;*.azw1;*.azw3;*.azw4;*.azw6;*.cbr;*.cbz;*.chm;*.djvu;*.dot;*.dotm;*.dotx;*.ebook;*.epub;*.hxx;*.ini;</v>
      </c>
      <c r="EF37" t="str">
        <f t="shared" si="30"/>
        <v>*.azw;*.azw1;*.azw3;*.azw4;*.azw6;*.cbr;*.cbz;*.chm;*.djvu;*.dot;*.dotm;*.dotx;*.ebook;*.epub;*.hxx;*.ini;</v>
      </c>
      <c r="EG37" t="str">
        <f t="shared" si="30"/>
        <v>*.azw;*.azw1;*.azw3;*.azw4;*.azw6;*.cbr;*.cbz;*.chm;*.djvu;*.dot;*.dotm;*.dotx;*.ebook;*.epub;*.hxx;*.ini;</v>
      </c>
      <c r="EH37" t="str">
        <f t="shared" si="30"/>
        <v>*.azw;*.azw1;*.azw3;*.azw4;*.azw6;*.cbr;*.cbz;*.chm;*.djvu;*.dot;*.dotm;*.dotx;*.ebook;*.epub;*.hxx;*.ini;</v>
      </c>
      <c r="EI37" t="str">
        <f t="shared" si="30"/>
        <v>*.azw;*.azw1;*.azw3;*.azw4;*.azw6;*.cbr;*.cbz;*.chm;*.djvu;*.dot;*.dotm;*.dotx;*.ebook;*.epub;*.hxx;*.ini;</v>
      </c>
      <c r="EJ37" t="str">
        <f t="shared" si="30"/>
        <v>*.azw;*.azw1;*.azw3;*.azw4;*.azw6;*.cbr;*.cbz;*.chm;*.djvu;*.dot;*.dotm;*.dotx;*.ebook;*.epub;*.hxx;*.ini;</v>
      </c>
      <c r="EK37" t="str">
        <f t="shared" ref="EK37:EX37" si="38">EJ37&amp;IF(EK22&lt;&gt;"","*."&amp;EK22&amp;";","")</f>
        <v>*.azw;*.azw1;*.azw3;*.azw4;*.azw6;*.cbr;*.cbz;*.chm;*.djvu;*.dot;*.dotm;*.dotx;*.ebook;*.epub;*.hxx;*.ini;</v>
      </c>
      <c r="EL37" t="str">
        <f t="shared" si="38"/>
        <v>*.azw;*.azw1;*.azw3;*.azw4;*.azw6;*.cbr;*.cbz;*.chm;*.djvu;*.dot;*.dotm;*.dotx;*.ebook;*.epub;*.hxx;*.ini;</v>
      </c>
      <c r="EM37" t="str">
        <f t="shared" si="38"/>
        <v>*.azw;*.azw1;*.azw3;*.azw4;*.azw6;*.cbr;*.cbz;*.chm;*.djvu;*.dot;*.dotm;*.dotx;*.ebook;*.epub;*.hxx;*.ini;</v>
      </c>
      <c r="EN37" t="str">
        <f t="shared" si="38"/>
        <v>*.azw;*.azw1;*.azw3;*.azw4;*.azw6;*.cbr;*.cbz;*.chm;*.djvu;*.dot;*.dotm;*.dotx;*.ebook;*.epub;*.hxx;*.ini;</v>
      </c>
      <c r="EO37" t="str">
        <f t="shared" si="38"/>
        <v>*.azw;*.azw1;*.azw3;*.azw4;*.azw6;*.cbr;*.cbz;*.chm;*.djvu;*.dot;*.dotm;*.dotx;*.ebook;*.epub;*.hxx;*.ini;</v>
      </c>
      <c r="EP37" t="str">
        <f t="shared" si="38"/>
        <v>*.azw;*.azw1;*.azw3;*.azw4;*.azw6;*.cbr;*.cbz;*.chm;*.djvu;*.dot;*.dotm;*.dotx;*.ebook;*.epub;*.hxx;*.ini;</v>
      </c>
      <c r="EQ37" t="str">
        <f t="shared" si="38"/>
        <v>*.azw;*.azw1;*.azw3;*.azw4;*.azw6;*.cbr;*.cbz;*.chm;*.djvu;*.dot;*.dotm;*.dotx;*.ebook;*.epub;*.hxx;*.ini;</v>
      </c>
      <c r="ER37" t="str">
        <f t="shared" si="38"/>
        <v>*.azw;*.azw1;*.azw3;*.azw4;*.azw6;*.cbr;*.cbz;*.chm;*.djvu;*.dot;*.dotm;*.dotx;*.ebook;*.epub;*.hxx;*.ini;</v>
      </c>
      <c r="ES37" t="str">
        <f t="shared" si="38"/>
        <v>*.azw;*.azw1;*.azw3;*.azw4;*.azw6;*.cbr;*.cbz;*.chm;*.djvu;*.dot;*.dotm;*.dotx;*.ebook;*.epub;*.hxx;*.ini;</v>
      </c>
      <c r="ET37" t="str">
        <f t="shared" si="38"/>
        <v>*.azw;*.azw1;*.azw3;*.azw4;*.azw6;*.cbr;*.cbz;*.chm;*.djvu;*.dot;*.dotm;*.dotx;*.ebook;*.epub;*.hxx;*.ini;</v>
      </c>
      <c r="EU37" t="str">
        <f t="shared" si="38"/>
        <v>*.azw;*.azw1;*.azw3;*.azw4;*.azw6;*.cbr;*.cbz;*.chm;*.djvu;*.dot;*.dotm;*.dotx;*.ebook;*.epub;*.hxx;*.ini;</v>
      </c>
      <c r="EV37" t="str">
        <f t="shared" si="38"/>
        <v>*.azw;*.azw1;*.azw3;*.azw4;*.azw6;*.cbr;*.cbz;*.chm;*.djvu;*.dot;*.dotm;*.dotx;*.ebook;*.epub;*.hxx;*.ini;</v>
      </c>
      <c r="EW37" t="str">
        <f t="shared" si="38"/>
        <v>*.azw;*.azw1;*.azw3;*.azw4;*.azw6;*.cbr;*.cbz;*.chm;*.djvu;*.dot;*.dotm;*.dotx;*.ebook;*.epub;*.hxx;*.ini;</v>
      </c>
      <c r="EX37" t="str">
        <f t="shared" si="38"/>
        <v>*.azw;*.azw1;*.azw3;*.azw4;*.azw6;*.cbr;*.cbz;*.chm;*.djvu;*.dot;*.dotm;*.dotx;*.ebook;*.epub;*.hxx;*.ini;</v>
      </c>
      <c r="EY37" t="str">
        <f t="shared" si="31"/>
        <v>*.azw;*.azw1;*.azw3;*.azw4;*.azw6;*.cbr;*.cbz;*.chm;*.djvu;*.dot;*.dotm;*.dotx;*.ebook;*.epub;*.hxx;*.ini;</v>
      </c>
      <c r="EZ37" t="str">
        <f t="shared" si="31"/>
        <v>*.azw;*.azw1;*.azw3;*.azw4;*.azw6;*.cbr;*.cbz;*.chm;*.djvu;*.dot;*.dotm;*.dotx;*.ebook;*.epub;*.hxx;*.ini;</v>
      </c>
      <c r="FA37" t="str">
        <f t="shared" si="31"/>
        <v>*.azw;*.azw1;*.azw3;*.azw4;*.azw6;*.cbr;*.cbz;*.chm;*.djvu;*.dot;*.dotm;*.dotx;*.ebook;*.epub;*.hxx;*.ini;</v>
      </c>
      <c r="FB37" t="str">
        <f t="shared" si="31"/>
        <v>*.azw;*.azw1;*.azw3;*.azw4;*.azw6;*.cbr;*.cbz;*.chm;*.djvu;*.dot;*.dotm;*.dotx;*.ebook;*.epub;*.hxx;*.ini;</v>
      </c>
      <c r="FC37" t="str">
        <f t="shared" si="31"/>
        <v>*.azw;*.azw1;*.azw3;*.azw4;*.azw6;*.cbr;*.cbz;*.chm;*.djvu;*.dot;*.dotm;*.dotx;*.ebook;*.epub;*.hxx;*.ini;</v>
      </c>
      <c r="FD37" t="str">
        <f t="shared" si="31"/>
        <v>*.azw;*.azw1;*.azw3;*.azw4;*.azw6;*.cbr;*.cbz;*.chm;*.djvu;*.dot;*.dotm;*.dotx;*.ebook;*.epub;*.hxx;*.ini;</v>
      </c>
      <c r="FE37" t="str">
        <f t="shared" si="31"/>
        <v>*.azw;*.azw1;*.azw3;*.azw4;*.azw6;*.cbr;*.cbz;*.chm;*.djvu;*.dot;*.dotm;*.dotx;*.ebook;*.epub;*.hxx;*.ini;*.md;</v>
      </c>
      <c r="FF37" t="str">
        <f t="shared" si="31"/>
        <v>*.azw;*.azw1;*.azw3;*.azw4;*.azw6;*.cbr;*.cbz;*.chm;*.djvu;*.dot;*.dotm;*.dotx;*.ebook;*.epub;*.hxx;*.ini;*.md;*.mht;</v>
      </c>
      <c r="FG37" t="str">
        <f t="shared" si="31"/>
        <v>*.azw;*.azw1;*.azw3;*.azw4;*.azw6;*.cbr;*.cbz;*.chm;*.djvu;*.dot;*.dotm;*.dotx;*.ebook;*.epub;*.hxx;*.ini;*.md;*.mht;*.mhtml;</v>
      </c>
      <c r="FH37" t="str">
        <f t="shared" si="31"/>
        <v>*.azw;*.azw1;*.azw3;*.azw4;*.azw6;*.cbr;*.cbz;*.chm;*.djvu;*.dot;*.dotm;*.dotx;*.ebook;*.epub;*.hxx;*.ini;*.md;*.mht;*.mhtml;</v>
      </c>
      <c r="FI37" t="str">
        <f t="shared" si="31"/>
        <v>*.azw;*.azw1;*.azw3;*.azw4;*.azw6;*.cbr;*.cbz;*.chm;*.djvu;*.dot;*.dotm;*.dotx;*.ebook;*.epub;*.hxx;*.ini;*.md;*.mht;*.mhtml;</v>
      </c>
      <c r="FJ37" t="str">
        <f t="shared" si="31"/>
        <v>*.azw;*.azw1;*.azw3;*.azw4;*.azw6;*.cbr;*.cbz;*.chm;*.djvu;*.dot;*.dotm;*.dotx;*.ebook;*.epub;*.hxx;*.ini;*.md;*.mht;*.mhtml;</v>
      </c>
      <c r="FK37" t="str">
        <f t="shared" si="31"/>
        <v>*.azw;*.azw1;*.azw3;*.azw4;*.azw6;*.cbr;*.cbz;*.chm;*.djvu;*.dot;*.dotm;*.dotx;*.ebook;*.epub;*.hxx;*.ini;*.md;*.mht;*.mhtml;</v>
      </c>
      <c r="FL37" t="str">
        <f t="shared" si="31"/>
        <v>*.azw;*.azw1;*.azw3;*.azw4;*.azw6;*.cbr;*.cbz;*.chm;*.djvu;*.dot;*.dotm;*.dotx;*.ebook;*.epub;*.hxx;*.ini;*.md;*.mht;*.mhtml;</v>
      </c>
      <c r="FM37" t="str">
        <f t="shared" si="31"/>
        <v>*.azw;*.azw1;*.azw3;*.azw4;*.azw6;*.cbr;*.cbz;*.chm;*.djvu;*.dot;*.dotm;*.dotx;*.ebook;*.epub;*.hxx;*.ini;*.md;*.mht;*.mhtml;*.mobi;</v>
      </c>
      <c r="FN37" t="str">
        <f t="shared" si="31"/>
        <v>*.azw;*.azw1;*.azw3;*.azw4;*.azw6;*.cbr;*.cbz;*.chm;*.djvu;*.dot;*.dotm;*.dotx;*.ebook;*.epub;*.hxx;*.ini;*.md;*.mht;*.mhtml;*.mobi;</v>
      </c>
      <c r="FO37" t="str">
        <f t="shared" si="31"/>
        <v>*.azw;*.azw1;*.azw3;*.azw4;*.azw6;*.cbr;*.cbz;*.chm;*.djvu;*.dot;*.dotm;*.dotx;*.ebook;*.epub;*.hxx;*.ini;*.md;*.mht;*.mhtml;*.mobi;</v>
      </c>
      <c r="FP37" t="str">
        <f t="shared" si="31"/>
        <v>*.azw;*.azw1;*.azw3;*.azw4;*.azw6;*.cbr;*.cbz;*.chm;*.djvu;*.dot;*.dotm;*.dotx;*.ebook;*.epub;*.hxx;*.ini;*.md;*.mht;*.mhtml;*.mobi;</v>
      </c>
      <c r="FQ37" t="str">
        <f t="shared" si="31"/>
        <v>*.azw;*.azw1;*.azw3;*.azw4;*.azw6;*.cbr;*.cbz;*.chm;*.djvu;*.dot;*.dotm;*.dotx;*.ebook;*.epub;*.hxx;*.ini;*.md;*.mht;*.mhtml;*.mobi;</v>
      </c>
      <c r="FR37" t="str">
        <f t="shared" si="31"/>
        <v>*.azw;*.azw1;*.azw3;*.azw4;*.azw6;*.cbr;*.cbz;*.chm;*.djvu;*.dot;*.dotm;*.dotx;*.ebook;*.epub;*.hxx;*.ini;*.md;*.mht;*.mhtml;*.mobi;</v>
      </c>
      <c r="FS37" t="str">
        <f t="shared" si="31"/>
        <v>*.azw;*.azw1;*.azw3;*.azw4;*.azw6;*.cbr;*.cbz;*.chm;*.djvu;*.dot;*.dotm;*.dotx;*.ebook;*.epub;*.hxx;*.ini;*.md;*.mht;*.mhtml;*.mobi;</v>
      </c>
      <c r="FT37" t="str">
        <f t="shared" si="31"/>
        <v>*.azw;*.azw1;*.azw3;*.azw4;*.azw6;*.cbr;*.cbz;*.chm;*.djvu;*.dot;*.dotm;*.dotx;*.ebook;*.epub;*.hxx;*.ini;*.md;*.mht;*.mhtml;*.mobi;</v>
      </c>
      <c r="FU37" t="str">
        <f t="shared" si="31"/>
        <v>*.azw;*.azw1;*.azw3;*.azw4;*.azw6;*.cbr;*.cbz;*.chm;*.djvu;*.dot;*.dotm;*.dotx;*.ebook;*.epub;*.hxx;*.ini;*.md;*.mht;*.mhtml;*.mobi;</v>
      </c>
      <c r="FV37" t="str">
        <f t="shared" si="31"/>
        <v>*.azw;*.azw1;*.azw3;*.azw4;*.azw6;*.cbr;*.cbz;*.chm;*.djvu;*.dot;*.dotm;*.dotx;*.ebook;*.epub;*.hxx;*.ini;*.md;*.mht;*.mhtml;*.mobi;</v>
      </c>
      <c r="FW37" t="str">
        <f t="shared" si="31"/>
        <v>*.azw;*.azw1;*.azw3;*.azw4;*.azw6;*.cbr;*.cbz;*.chm;*.djvu;*.dot;*.dotm;*.dotx;*.ebook;*.epub;*.hxx;*.ini;*.md;*.mht;*.mhtml;*.mobi;</v>
      </c>
      <c r="FX37" t="str">
        <f t="shared" si="31"/>
        <v>*.azw;*.azw1;*.azw3;*.azw4;*.azw6;*.cbr;*.cbz;*.chm;*.djvu;*.dot;*.dotm;*.dotx;*.ebook;*.epub;*.hxx;*.ini;*.md;*.mht;*.mhtml;*.mobi;</v>
      </c>
      <c r="FY37" t="str">
        <f t="shared" si="31"/>
        <v>*.azw;*.azw1;*.azw3;*.azw4;*.azw6;*.cbr;*.cbz;*.chm;*.djvu;*.dot;*.dotm;*.dotx;*.ebook;*.epub;*.hxx;*.ini;*.md;*.mht;*.mhtml;*.mobi;</v>
      </c>
      <c r="FZ37" t="str">
        <f t="shared" si="31"/>
        <v>*.azw;*.azw1;*.azw3;*.azw4;*.azw6;*.cbr;*.cbz;*.chm;*.djvu;*.dot;*.dotm;*.dotx;*.ebook;*.epub;*.hxx;*.ini;*.md;*.mht;*.mhtml;*.mobi;</v>
      </c>
      <c r="GA37" t="str">
        <f t="shared" si="31"/>
        <v>*.azw;*.azw1;*.azw3;*.azw4;*.azw6;*.cbr;*.cbz;*.chm;*.djvu;*.dot;*.dotm;*.dotx;*.ebook;*.epub;*.hxx;*.ini;*.md;*.mht;*.mhtml;*.mobi;</v>
      </c>
      <c r="GB37" t="str">
        <f t="shared" si="31"/>
        <v>*.azw;*.azw1;*.azw3;*.azw4;*.azw6;*.cbr;*.cbz;*.chm;*.djvu;*.dot;*.dotm;*.dotx;*.ebook;*.epub;*.hxx;*.ini;*.md;*.mht;*.mhtml;*.mobi;</v>
      </c>
      <c r="GC37" t="str">
        <f t="shared" si="31"/>
        <v>*.azw;*.azw1;*.azw3;*.azw4;*.azw6;*.cbr;*.cbz;*.chm;*.djvu;*.dot;*.dotm;*.dotx;*.ebook;*.epub;*.hxx;*.ini;*.md;*.mht;*.mhtml;*.mobi;*.msg;</v>
      </c>
      <c r="GD37" t="str">
        <f t="shared" si="31"/>
        <v>*.azw;*.azw1;*.azw3;*.azw4;*.azw6;*.cbr;*.cbz;*.chm;*.djvu;*.dot;*.dotm;*.dotx;*.ebook;*.epub;*.hxx;*.ini;*.md;*.mht;*.mhtml;*.mobi;*.msg;</v>
      </c>
      <c r="GE37" t="str">
        <f t="shared" si="31"/>
        <v>*.azw;*.azw1;*.azw3;*.azw4;*.azw6;*.cbr;*.cbz;*.chm;*.djvu;*.dot;*.dotm;*.dotx;*.ebook;*.epub;*.hxx;*.ini;*.md;*.mht;*.mhtml;*.mobi;*.msg;</v>
      </c>
      <c r="GF37" t="str">
        <f t="shared" si="31"/>
        <v>*.azw;*.azw1;*.azw3;*.azw4;*.azw6;*.cbr;*.cbz;*.chm;*.djvu;*.dot;*.dotm;*.dotx;*.ebook;*.epub;*.hxx;*.ini;*.md;*.mht;*.mhtml;*.mobi;*.msg;</v>
      </c>
      <c r="GG37" t="str">
        <f t="shared" si="31"/>
        <v>*.azw;*.azw1;*.azw3;*.azw4;*.azw6;*.cbr;*.cbz;*.chm;*.djvu;*.dot;*.dotm;*.dotx;*.ebook;*.epub;*.hxx;*.ini;*.md;*.mht;*.mhtml;*.mobi;*.msg;</v>
      </c>
      <c r="GH37" t="str">
        <f t="shared" si="31"/>
        <v>*.azw;*.azw1;*.azw3;*.azw4;*.azw6;*.cbr;*.cbz;*.chm;*.djvu;*.dot;*.dotm;*.dotx;*.ebook;*.epub;*.hxx;*.ini;*.md;*.mht;*.mhtml;*.mobi;*.msg;</v>
      </c>
      <c r="GI37" t="str">
        <f t="shared" si="31"/>
        <v>*.azw;*.azw1;*.azw3;*.azw4;*.azw6;*.cbr;*.cbz;*.chm;*.djvu;*.dot;*.dotm;*.dotx;*.ebook;*.epub;*.hxx;*.ini;*.md;*.mht;*.mhtml;*.mobi;*.msg;</v>
      </c>
      <c r="GJ37" t="str">
        <f t="shared" si="31"/>
        <v>*.azw;*.azw1;*.azw3;*.azw4;*.azw6;*.cbr;*.cbz;*.chm;*.djvu;*.dot;*.dotm;*.dotx;*.ebook;*.epub;*.hxx;*.ini;*.md;*.mht;*.mhtml;*.mobi;*.msg;</v>
      </c>
      <c r="GK37" t="str">
        <f t="shared" si="31"/>
        <v>*.azw;*.azw1;*.azw3;*.azw4;*.azw6;*.cbr;*.cbz;*.chm;*.djvu;*.dot;*.dotm;*.dotx;*.ebook;*.epub;*.hxx;*.ini;*.md;*.mht;*.mhtml;*.mobi;*.msg;</v>
      </c>
      <c r="GL37" t="str">
        <f t="shared" si="31"/>
        <v>*.azw;*.azw1;*.azw3;*.azw4;*.azw6;*.cbr;*.cbz;*.chm;*.djvu;*.dot;*.dotm;*.dotx;*.ebook;*.epub;*.hxx;*.ini;*.md;*.mht;*.mhtml;*.mobi;*.msg;</v>
      </c>
      <c r="GM37" t="str">
        <f t="shared" si="31"/>
        <v>*.azw;*.azw1;*.azw3;*.azw4;*.azw6;*.cbr;*.cbz;*.chm;*.djvu;*.dot;*.dotm;*.dotx;*.ebook;*.epub;*.hxx;*.ini;*.md;*.mht;*.mhtml;*.mobi;*.msg;</v>
      </c>
      <c r="GN37" t="str">
        <f t="shared" si="31"/>
        <v>*.azw;*.azw1;*.azw3;*.azw4;*.azw6;*.cbr;*.cbz;*.chm;*.djvu;*.dot;*.dotm;*.dotx;*.ebook;*.epub;*.hxx;*.ini;*.md;*.mht;*.mhtml;*.mobi;*.msg;</v>
      </c>
      <c r="GO37" t="str">
        <f t="shared" si="31"/>
        <v>*.azw;*.azw1;*.azw3;*.azw4;*.azw6;*.cbr;*.cbz;*.chm;*.djvu;*.dot;*.dotm;*.dotx;*.ebook;*.epub;*.hxx;*.ini;*.md;*.mht;*.mhtml;*.mobi;*.msg;*.pages;</v>
      </c>
      <c r="GP37" t="str">
        <f t="shared" si="31"/>
        <v>*.azw;*.azw1;*.azw3;*.azw4;*.azw6;*.cbr;*.cbz;*.chm;*.djvu;*.dot;*.dotm;*.dotx;*.ebook;*.epub;*.hxx;*.ini;*.md;*.mht;*.mhtml;*.mobi;*.msg;*.pages;</v>
      </c>
      <c r="GQ37" t="str">
        <f t="shared" si="31"/>
        <v>*.azw;*.azw1;*.azw3;*.azw4;*.azw6;*.cbr;*.cbz;*.chm;*.djvu;*.dot;*.dotm;*.dotx;*.ebook;*.epub;*.hxx;*.ini;*.md;*.mht;*.mhtml;*.mobi;*.msg;*.pages;</v>
      </c>
      <c r="GR37" t="str">
        <f t="shared" si="31"/>
        <v>*.azw;*.azw1;*.azw3;*.azw4;*.azw6;*.cbr;*.cbz;*.chm;*.djvu;*.dot;*.dotm;*.dotx;*.ebook;*.epub;*.hxx;*.ini;*.md;*.mht;*.mhtml;*.mobi;*.msg;*.pages;</v>
      </c>
      <c r="GS37" t="str">
        <f t="shared" si="31"/>
        <v>*.azw;*.azw1;*.azw3;*.azw4;*.azw6;*.cbr;*.cbz;*.chm;*.djvu;*.dot;*.dotm;*.dotx;*.ebook;*.epub;*.hxx;*.ini;*.md;*.mht;*.mhtml;*.mobi;*.msg;*.pages;</v>
      </c>
      <c r="GT37" t="str">
        <f t="shared" si="31"/>
        <v>*.azw;*.azw1;*.azw3;*.azw4;*.azw6;*.cbr;*.cbz;*.chm;*.djvu;*.dot;*.dotm;*.dotx;*.ebook;*.epub;*.hxx;*.ini;*.md;*.mht;*.mhtml;*.mobi;*.msg;*.pages;</v>
      </c>
      <c r="GU37" t="str">
        <f t="shared" si="31"/>
        <v>*.azw;*.azw1;*.azw3;*.azw4;*.azw6;*.cbr;*.cbz;*.chm;*.djvu;*.dot;*.dotm;*.dotx;*.ebook;*.epub;*.hxx;*.ini;*.md;*.mht;*.mhtml;*.mobi;*.msg;*.pages;*.pdf;</v>
      </c>
      <c r="GV37" t="str">
        <f t="shared" si="31"/>
        <v>*.azw;*.azw1;*.azw3;*.azw4;*.azw6;*.cbr;*.cbz;*.chm;*.djvu;*.dot;*.dotm;*.dotx;*.ebook;*.epub;*.hxx;*.ini;*.md;*.mht;*.mhtml;*.mobi;*.msg;*.pages;*.pdf;</v>
      </c>
      <c r="GW37" t="str">
        <f t="shared" si="31"/>
        <v>*.azw;*.azw1;*.azw3;*.azw4;*.azw6;*.cbr;*.cbz;*.chm;*.djvu;*.dot;*.dotm;*.dotx;*.ebook;*.epub;*.hxx;*.ini;*.md;*.mht;*.mhtml;*.mobi;*.msg;*.pages;*.pdf;</v>
      </c>
      <c r="GX37" t="str">
        <f t="shared" si="32"/>
        <v>*.azw;*.azw1;*.azw3;*.azw4;*.azw6;*.cbr;*.cbz;*.chm;*.djvu;*.dot;*.dotm;*.dotx;*.ebook;*.epub;*.hxx;*.ini;*.md;*.mht;*.mhtml;*.mobi;*.msg;*.pages;*.pdf;</v>
      </c>
      <c r="GY37" t="str">
        <f t="shared" si="32"/>
        <v>*.azw;*.azw1;*.azw3;*.azw4;*.azw6;*.cbr;*.cbz;*.chm;*.djvu;*.dot;*.dotm;*.dotx;*.ebook;*.epub;*.hxx;*.ini;*.md;*.mht;*.mhtml;*.mobi;*.msg;*.pages;*.pdf;</v>
      </c>
      <c r="GZ37" t="str">
        <f t="shared" si="32"/>
        <v>*.azw;*.azw1;*.azw3;*.azw4;*.azw6;*.cbr;*.cbz;*.chm;*.djvu;*.dot;*.dotm;*.dotx;*.ebook;*.epub;*.hxx;*.ini;*.md;*.mht;*.mhtml;*.mobi;*.msg;*.pages;*.pdf;</v>
      </c>
      <c r="HA37" t="str">
        <f t="shared" si="32"/>
        <v>*.azw;*.azw1;*.azw3;*.azw4;*.azw6;*.cbr;*.cbz;*.chm;*.djvu;*.dot;*.dotm;*.dotx;*.ebook;*.epub;*.hxx;*.ini;*.md;*.mht;*.mhtml;*.mobi;*.msg;*.pages;*.pdf;</v>
      </c>
      <c r="HB37" t="str">
        <f t="shared" si="32"/>
        <v>*.azw;*.azw1;*.azw3;*.azw4;*.azw6;*.cbr;*.cbz;*.chm;*.djvu;*.dot;*.dotm;*.dotx;*.ebook;*.epub;*.hxx;*.ini;*.md;*.mht;*.mhtml;*.mobi;*.msg;*.pages;*.pdf;*.potm;</v>
      </c>
      <c r="HC37" t="str">
        <f t="shared" si="32"/>
        <v>*.azw;*.azw1;*.azw3;*.azw4;*.azw6;*.cbr;*.cbz;*.chm;*.djvu;*.dot;*.dotm;*.dotx;*.ebook;*.epub;*.hxx;*.ini;*.md;*.mht;*.mhtml;*.mobi;*.msg;*.pages;*.pdf;*.potm;*.potx;</v>
      </c>
      <c r="HD37" t="str">
        <f t="shared" si="32"/>
        <v>*.azw;*.azw1;*.azw3;*.azw4;*.azw6;*.cbr;*.cbz;*.chm;*.djvu;*.dot;*.dotm;*.dotx;*.ebook;*.epub;*.hxx;*.ini;*.md;*.mht;*.mhtml;*.mobi;*.msg;*.pages;*.pdf;*.potm;*.potx;*.ppam;</v>
      </c>
      <c r="HE37" t="str">
        <f t="shared" si="32"/>
        <v>*.azw;*.azw1;*.azw3;*.azw4;*.azw6;*.cbr;*.cbz;*.chm;*.djvu;*.dot;*.dotm;*.dotx;*.ebook;*.epub;*.hxx;*.ini;*.md;*.mht;*.mhtml;*.mobi;*.msg;*.pages;*.pdf;*.potm;*.potx;*.ppam;*.pps;</v>
      </c>
      <c r="HF37" t="str">
        <f t="shared" si="32"/>
        <v>*.azw;*.azw1;*.azw3;*.azw4;*.azw6;*.cbr;*.cbz;*.chm;*.djvu;*.dot;*.dotm;*.dotx;*.ebook;*.epub;*.hxx;*.ini;*.md;*.mht;*.mhtml;*.mobi;*.msg;*.pages;*.pdf;*.potm;*.potx;*.ppam;*.pps;*.ppsm;</v>
      </c>
      <c r="HG37" t="str">
        <f t="shared" si="32"/>
        <v>*.azw;*.azw1;*.azw3;*.azw4;*.azw6;*.cbr;*.cbz;*.chm;*.djvu;*.dot;*.dotm;*.dotx;*.ebook;*.epub;*.hxx;*.ini;*.md;*.mht;*.mhtml;*.mobi;*.msg;*.pages;*.pdf;*.potm;*.potx;*.ppam;*.pps;*.ppsm;*.ppsx;</v>
      </c>
      <c r="HH37" t="str">
        <f t="shared" si="32"/>
        <v>*.azw;*.azw1;*.azw3;*.azw4;*.azw6;*.cbr;*.cbz;*.chm;*.djvu;*.dot;*.dotm;*.dotx;*.ebook;*.epub;*.hxx;*.ini;*.md;*.mht;*.mhtml;*.mobi;*.msg;*.pages;*.pdf;*.potm;*.potx;*.ppam;*.pps;*.ppsm;*.ppsx;</v>
      </c>
      <c r="HI37" t="str">
        <f t="shared" si="32"/>
        <v>*.azw;*.azw1;*.azw3;*.azw4;*.azw6;*.cbr;*.cbz;*.chm;*.djvu;*.dot;*.dotm;*.dotx;*.ebook;*.epub;*.hxx;*.ini;*.md;*.mht;*.mhtml;*.mobi;*.msg;*.pages;*.pdf;*.potm;*.potx;*.ppam;*.pps;*.ppsm;*.ppsx;</v>
      </c>
      <c r="HJ37" t="str">
        <f t="shared" si="32"/>
        <v>*.azw;*.azw1;*.azw3;*.azw4;*.azw6;*.cbr;*.cbz;*.chm;*.djvu;*.dot;*.dotm;*.dotx;*.ebook;*.epub;*.hxx;*.ini;*.md;*.mht;*.mhtml;*.mobi;*.msg;*.pages;*.pdf;*.potm;*.potx;*.ppam;*.pps;*.ppsm;*.ppsx;</v>
      </c>
      <c r="HK37" t="str">
        <f t="shared" si="32"/>
        <v>*.azw;*.azw1;*.azw3;*.azw4;*.azw6;*.cbr;*.cbz;*.chm;*.djvu;*.dot;*.dotm;*.dotx;*.ebook;*.epub;*.hxx;*.ini;*.md;*.mht;*.mhtml;*.mobi;*.msg;*.pages;*.pdf;*.potm;*.potx;*.ppam;*.pps;*.ppsm;*.ppsx;</v>
      </c>
      <c r="HL37" t="str">
        <f t="shared" si="32"/>
        <v>*.azw;*.azw1;*.azw3;*.azw4;*.azw6;*.cbr;*.cbz;*.chm;*.djvu;*.dot;*.dotm;*.dotx;*.ebook;*.epub;*.hxx;*.ini;*.md;*.mht;*.mhtml;*.mobi;*.msg;*.pages;*.pdf;*.potm;*.potx;*.ppam;*.pps;*.ppsm;*.ppsx;</v>
      </c>
      <c r="HM37" t="str">
        <f t="shared" si="32"/>
        <v>*.azw;*.azw1;*.azw3;*.azw4;*.azw6;*.cbr;*.cbz;*.chm;*.djvu;*.dot;*.dotm;*.dotx;*.ebook;*.epub;*.hxx;*.ini;*.md;*.mht;*.mhtml;*.mobi;*.msg;*.pages;*.pdf;*.potm;*.potx;*.ppam;*.pps;*.ppsm;*.ppsx;</v>
      </c>
      <c r="HN37" t="str">
        <f t="shared" si="32"/>
        <v>*.azw;*.azw1;*.azw3;*.azw4;*.azw6;*.cbr;*.cbz;*.chm;*.djvu;*.dot;*.dotm;*.dotx;*.ebook;*.epub;*.hxx;*.ini;*.md;*.mht;*.mhtml;*.mobi;*.msg;*.pages;*.pdf;*.potm;*.potx;*.ppam;*.pps;*.ppsm;*.ppsx;</v>
      </c>
      <c r="HO37" t="str">
        <f t="shared" si="32"/>
        <v>*.azw;*.azw1;*.azw3;*.azw4;*.azw6;*.cbr;*.cbz;*.chm;*.djvu;*.dot;*.dotm;*.dotx;*.ebook;*.epub;*.hxx;*.ini;*.md;*.mht;*.mhtml;*.mobi;*.msg;*.pages;*.pdf;*.potm;*.potx;*.ppam;*.pps;*.ppsm;*.ppsx;</v>
      </c>
      <c r="HP37" t="str">
        <f t="shared" si="32"/>
        <v>*.azw;*.azw1;*.azw3;*.azw4;*.azw6;*.cbr;*.cbz;*.chm;*.djvu;*.dot;*.dotm;*.dotx;*.ebook;*.epub;*.hxx;*.ini;*.md;*.mht;*.mhtml;*.mobi;*.msg;*.pages;*.pdf;*.potm;*.potx;*.ppam;*.pps;*.ppsm;*.ppsx;</v>
      </c>
      <c r="HQ37" t="str">
        <f t="shared" si="32"/>
        <v>*.azw;*.azw1;*.azw3;*.azw4;*.azw6;*.cbr;*.cbz;*.chm;*.djvu;*.dot;*.dotm;*.dotx;*.ebook;*.epub;*.hxx;*.ini;*.md;*.mht;*.mhtml;*.mobi;*.msg;*.pages;*.pdf;*.potm;*.potx;*.ppam;*.pps;*.ppsm;*.ppsx;</v>
      </c>
      <c r="HR37" t="str">
        <f t="shared" si="32"/>
        <v>*.azw;*.azw1;*.azw3;*.azw4;*.azw6;*.cbr;*.cbz;*.chm;*.djvu;*.dot;*.dotm;*.dotx;*.ebook;*.epub;*.hxx;*.ini;*.md;*.mht;*.mhtml;*.mobi;*.msg;*.pages;*.pdf;*.potm;*.potx;*.ppam;*.pps;*.ppsm;*.ppsx;</v>
      </c>
      <c r="HS37" t="str">
        <f t="shared" si="32"/>
        <v>*.azw;*.azw1;*.azw3;*.azw4;*.azw6;*.cbr;*.cbz;*.chm;*.djvu;*.dot;*.dotm;*.dotx;*.ebook;*.epub;*.hxx;*.ini;*.md;*.mht;*.mhtml;*.mobi;*.msg;*.pages;*.pdf;*.potm;*.potx;*.ppam;*.pps;*.ppsm;*.ppsx;</v>
      </c>
      <c r="HT37" t="str">
        <f t="shared" si="32"/>
        <v>*.azw;*.azw1;*.azw3;*.azw4;*.azw6;*.cbr;*.cbz;*.chm;*.djvu;*.dot;*.dotm;*.dotx;*.ebook;*.epub;*.hxx;*.ini;*.md;*.mht;*.mhtml;*.mobi;*.msg;*.pages;*.pdf;*.potm;*.potx;*.ppam;*.pps;*.ppsm;*.ppsx;</v>
      </c>
      <c r="HU37" t="str">
        <f t="shared" si="32"/>
        <v>*.azw;*.azw1;*.azw3;*.azw4;*.azw6;*.cbr;*.cbz;*.chm;*.djvu;*.dot;*.dotm;*.dotx;*.ebook;*.epub;*.hxx;*.ini;*.md;*.mht;*.mhtml;*.mobi;*.msg;*.pages;*.pdf;*.potm;*.potx;*.ppam;*.pps;*.ppsm;*.ppsx;</v>
      </c>
      <c r="HV37" t="str">
        <f t="shared" si="32"/>
        <v>*.azw;*.azw1;*.azw3;*.azw4;*.azw6;*.cbr;*.cbz;*.chm;*.djvu;*.dot;*.dotm;*.dotx;*.ebook;*.epub;*.hxx;*.ini;*.md;*.mht;*.mhtml;*.mobi;*.msg;*.pages;*.pdf;*.potm;*.potx;*.ppam;*.pps;*.ppsm;*.ppsx;</v>
      </c>
      <c r="HW37" t="str">
        <f t="shared" si="32"/>
        <v>*.azw;*.azw1;*.azw3;*.azw4;*.azw6;*.cbr;*.cbz;*.chm;*.djvu;*.dot;*.dotm;*.dotx;*.ebook;*.epub;*.hxx;*.ini;*.md;*.mht;*.mhtml;*.mobi;*.msg;*.pages;*.pdf;*.potm;*.potx;*.ppam;*.pps;*.ppsm;*.ppsx;</v>
      </c>
      <c r="HX37" t="str">
        <f t="shared" si="32"/>
        <v>*.azw;*.azw1;*.azw3;*.azw4;*.azw6;*.cbr;*.cbz;*.chm;*.djvu;*.dot;*.dotm;*.dotx;*.ebook;*.epub;*.hxx;*.ini;*.md;*.mht;*.mhtml;*.mobi;*.msg;*.pages;*.pdf;*.potm;*.potx;*.ppam;*.pps;*.ppsm;*.ppsx;</v>
      </c>
      <c r="HY37" t="str">
        <f t="shared" si="32"/>
        <v>*.azw;*.azw1;*.azw3;*.azw4;*.azw6;*.cbr;*.cbz;*.chm;*.djvu;*.dot;*.dotm;*.dotx;*.ebook;*.epub;*.hxx;*.ini;*.md;*.mht;*.mhtml;*.mobi;*.msg;*.pages;*.pdf;*.potm;*.potx;*.ppam;*.pps;*.ppsm;*.ppsx;</v>
      </c>
      <c r="HZ37" t="str">
        <f t="shared" si="32"/>
        <v>*.azw;*.azw1;*.azw3;*.azw4;*.azw6;*.cbr;*.cbz;*.chm;*.djvu;*.dot;*.dotm;*.dotx;*.ebook;*.epub;*.hxx;*.ini;*.md;*.mht;*.mhtml;*.mobi;*.msg;*.pages;*.pdf;*.potm;*.potx;*.ppam;*.pps;*.ppsm;*.ppsx;</v>
      </c>
      <c r="IA37" t="str">
        <f t="shared" si="32"/>
        <v>*.azw;*.azw1;*.azw3;*.azw4;*.azw6;*.cbr;*.cbz;*.chm;*.djvu;*.dot;*.dotm;*.dotx;*.ebook;*.epub;*.hxx;*.ini;*.md;*.mht;*.mhtml;*.mobi;*.msg;*.pages;*.pdf;*.potm;*.potx;*.ppam;*.pps;*.ppsm;*.ppsx;</v>
      </c>
      <c r="IB37" t="str">
        <f t="shared" si="32"/>
        <v>*.azw;*.azw1;*.azw3;*.azw4;*.azw6;*.cbr;*.cbz;*.chm;*.djvu;*.dot;*.dotm;*.dotx;*.ebook;*.epub;*.hxx;*.ini;*.md;*.mht;*.mhtml;*.mobi;*.msg;*.pages;*.pdf;*.potm;*.potx;*.ppam;*.pps;*.ppsm;*.ppsx;</v>
      </c>
      <c r="IC37" t="str">
        <f t="shared" si="32"/>
        <v>*.azw;*.azw1;*.azw3;*.azw4;*.azw6;*.cbr;*.cbz;*.chm;*.djvu;*.dot;*.dotm;*.dotx;*.ebook;*.epub;*.hxx;*.ini;*.md;*.mht;*.mhtml;*.mobi;*.msg;*.pages;*.pdf;*.potm;*.potx;*.ppam;*.pps;*.ppsm;*.ppsx;</v>
      </c>
      <c r="ID37" t="str">
        <f t="shared" si="32"/>
        <v>*.azw;*.azw1;*.azw3;*.azw4;*.azw6;*.cbr;*.cbz;*.chm;*.djvu;*.dot;*.dotm;*.dotx;*.ebook;*.epub;*.hxx;*.ini;*.md;*.mht;*.mhtml;*.mobi;*.msg;*.pages;*.pdf;*.potm;*.potx;*.ppam;*.pps;*.ppsm;*.ppsx;</v>
      </c>
      <c r="IE37" t="str">
        <f t="shared" si="32"/>
        <v>*.azw;*.azw1;*.azw3;*.azw4;*.azw6;*.cbr;*.cbz;*.chm;*.djvu;*.dot;*.dotm;*.dotx;*.ebook;*.epub;*.hxx;*.ini;*.md;*.mht;*.mhtml;*.mobi;*.msg;*.pages;*.pdf;*.potm;*.potx;*.ppam;*.pps;*.ppsm;*.ppsx;</v>
      </c>
      <c r="IF37" t="str">
        <f t="shared" si="32"/>
        <v>*.azw;*.azw1;*.azw3;*.azw4;*.azw6;*.cbr;*.cbz;*.chm;*.djvu;*.dot;*.dotm;*.dotx;*.ebook;*.epub;*.hxx;*.ini;*.md;*.mht;*.mhtml;*.mobi;*.msg;*.pages;*.pdf;*.potm;*.potx;*.ppam;*.pps;*.ppsm;*.ppsx;</v>
      </c>
      <c r="IG37" t="str">
        <f t="shared" si="32"/>
        <v>*.azw;*.azw1;*.azw3;*.azw4;*.azw6;*.cbr;*.cbz;*.chm;*.djvu;*.dot;*.dotm;*.dotx;*.ebook;*.epub;*.hxx;*.ini;*.md;*.mht;*.mhtml;*.mobi;*.msg;*.pages;*.pdf;*.potm;*.potx;*.ppam;*.pps;*.ppsm;*.ppsx;</v>
      </c>
      <c r="IH37" t="str">
        <f t="shared" si="32"/>
        <v>*.azw;*.azw1;*.azw3;*.azw4;*.azw6;*.cbr;*.cbz;*.chm;*.djvu;*.dot;*.dotm;*.dotx;*.ebook;*.epub;*.hxx;*.ini;*.md;*.mht;*.mhtml;*.mobi;*.msg;*.pages;*.pdf;*.potm;*.potx;*.ppam;*.pps;*.ppsm;*.ppsx;</v>
      </c>
      <c r="II37" t="str">
        <f t="shared" si="32"/>
        <v>*.azw;*.azw1;*.azw3;*.azw4;*.azw6;*.cbr;*.cbz;*.chm;*.djvu;*.dot;*.dotm;*.dotx;*.ebook;*.epub;*.hxx;*.ini;*.md;*.mht;*.mhtml;*.mobi;*.msg;*.pages;*.pdf;*.potm;*.potx;*.ppam;*.pps;*.ppsm;*.ppsx;</v>
      </c>
      <c r="IJ37" t="str">
        <f t="shared" si="32"/>
        <v>*.azw;*.azw1;*.azw3;*.azw4;*.azw6;*.cbr;*.cbz;*.chm;*.djvu;*.dot;*.dotm;*.dotx;*.ebook;*.epub;*.hxx;*.ini;*.md;*.mht;*.mhtml;*.mobi;*.msg;*.pages;*.pdf;*.potm;*.potx;*.ppam;*.pps;*.ppsm;*.ppsx;</v>
      </c>
      <c r="IK37" t="str">
        <f t="shared" si="32"/>
        <v>*.azw;*.azw1;*.azw3;*.azw4;*.azw6;*.cbr;*.cbz;*.chm;*.djvu;*.dot;*.dotm;*.dotx;*.ebook;*.epub;*.hxx;*.ini;*.md;*.mht;*.mhtml;*.mobi;*.msg;*.pages;*.pdf;*.potm;*.potx;*.ppam;*.pps;*.ppsm;*.ppsx;</v>
      </c>
      <c r="IL37" t="str">
        <f t="shared" si="32"/>
        <v>*.azw;*.azw1;*.azw3;*.azw4;*.azw6;*.cbr;*.cbz;*.chm;*.djvu;*.dot;*.dotm;*.dotx;*.ebook;*.epub;*.hxx;*.ini;*.md;*.mht;*.mhtml;*.mobi;*.msg;*.pages;*.pdf;*.potm;*.potx;*.ppam;*.pps;*.ppsm;*.ppsx;</v>
      </c>
      <c r="IM37" t="str">
        <f t="shared" si="32"/>
        <v>*.azw;*.azw1;*.azw3;*.azw4;*.azw6;*.cbr;*.cbz;*.chm;*.djvu;*.dot;*.dotm;*.dotx;*.ebook;*.epub;*.hxx;*.ini;*.md;*.mht;*.mhtml;*.mobi;*.msg;*.pages;*.pdf;*.potm;*.potx;*.ppam;*.pps;*.ppsm;*.ppsx;</v>
      </c>
      <c r="IN37" t="str">
        <f t="shared" si="32"/>
        <v>*.azw;*.azw1;*.azw3;*.azw4;*.azw6;*.cbr;*.cbz;*.chm;*.djvu;*.dot;*.dotm;*.dotx;*.ebook;*.epub;*.hxx;*.ini;*.md;*.mht;*.mhtml;*.mobi;*.msg;*.pages;*.pdf;*.potm;*.potx;*.ppam;*.pps;*.ppsm;*.ppsx;</v>
      </c>
      <c r="IO37" t="str">
        <f t="shared" si="32"/>
        <v>*.azw;*.azw1;*.azw3;*.azw4;*.azw6;*.cbr;*.cbz;*.chm;*.djvu;*.dot;*.dotm;*.dotx;*.ebook;*.epub;*.hxx;*.ini;*.md;*.mht;*.mhtml;*.mobi;*.msg;*.pages;*.pdf;*.potm;*.potx;*.ppam;*.pps;*.ppsm;*.ppsx;</v>
      </c>
      <c r="IP37" t="str">
        <f t="shared" si="32"/>
        <v>*.azw;*.azw1;*.azw3;*.azw4;*.azw6;*.cbr;*.cbz;*.chm;*.djvu;*.dot;*.dotm;*.dotx;*.ebook;*.epub;*.hxx;*.ini;*.md;*.mht;*.mhtml;*.mobi;*.msg;*.pages;*.pdf;*.potm;*.potx;*.ppam;*.pps;*.ppsm;*.ppsx;</v>
      </c>
      <c r="IQ37" t="str">
        <f t="shared" si="32"/>
        <v>*.azw;*.azw1;*.azw3;*.azw4;*.azw6;*.cbr;*.cbz;*.chm;*.djvu;*.dot;*.dotm;*.dotx;*.ebook;*.epub;*.hxx;*.ini;*.md;*.mht;*.mhtml;*.mobi;*.msg;*.pages;*.pdf;*.potm;*.potx;*.ppam;*.pps;*.ppsm;*.ppsx;</v>
      </c>
      <c r="IR37" t="str">
        <f t="shared" si="32"/>
        <v>*.azw;*.azw1;*.azw3;*.azw4;*.azw6;*.cbr;*.cbz;*.chm;*.djvu;*.dot;*.dotm;*.dotx;*.ebook;*.epub;*.hxx;*.ini;*.md;*.mht;*.mhtml;*.mobi;*.msg;*.pages;*.pdf;*.potm;*.potx;*.ppam;*.pps;*.ppsm;*.ppsx;</v>
      </c>
      <c r="IS37" t="str">
        <f t="shared" si="32"/>
        <v>*.azw;*.azw1;*.azw3;*.azw4;*.azw6;*.cbr;*.cbz;*.chm;*.djvu;*.dot;*.dotm;*.dotx;*.ebook;*.epub;*.hxx;*.ini;*.md;*.mht;*.mhtml;*.mobi;*.msg;*.pages;*.pdf;*.potm;*.potx;*.ppam;*.pps;*.ppsm;*.ppsx;</v>
      </c>
      <c r="IT37" t="str">
        <f t="shared" si="32"/>
        <v>*.azw;*.azw1;*.azw3;*.azw4;*.azw6;*.cbr;*.cbz;*.chm;*.djvu;*.dot;*.dotm;*.dotx;*.ebook;*.epub;*.hxx;*.ini;*.md;*.mht;*.mhtml;*.mobi;*.msg;*.pages;*.pdf;*.potm;*.potx;*.ppam;*.pps;*.ppsm;*.ppsx;</v>
      </c>
      <c r="IU37" t="str">
        <f t="shared" si="32"/>
        <v>*.azw;*.azw1;*.azw3;*.azw4;*.azw6;*.cbr;*.cbz;*.chm;*.djvu;*.dot;*.dotm;*.dotx;*.ebook;*.epub;*.hxx;*.ini;*.md;*.mht;*.mhtml;*.mobi;*.msg;*.pages;*.pdf;*.potm;*.potx;*.ppam;*.pps;*.ppsm;*.ppsx;</v>
      </c>
      <c r="IV37" t="str">
        <f t="shared" si="32"/>
        <v>*.azw;*.azw1;*.azw3;*.azw4;*.azw6;*.cbr;*.cbz;*.chm;*.djvu;*.dot;*.dotm;*.dotx;*.ebook;*.epub;*.hxx;*.ini;*.md;*.mht;*.mhtml;*.mobi;*.msg;*.pages;*.pdf;*.potm;*.potx;*.ppam;*.pps;*.ppsm;*.ppsx;</v>
      </c>
      <c r="IW37" t="str">
        <f t="shared" si="32"/>
        <v>*.azw;*.azw1;*.azw3;*.azw4;*.azw6;*.cbr;*.cbz;*.chm;*.djvu;*.dot;*.dotm;*.dotx;*.ebook;*.epub;*.hxx;*.ini;*.md;*.mht;*.mhtml;*.mobi;*.msg;*.pages;*.pdf;*.potm;*.potx;*.ppam;*.pps;*.ppsm;*.ppsx;</v>
      </c>
      <c r="IX37" t="str">
        <f t="shared" si="32"/>
        <v>*.azw;*.azw1;*.azw3;*.azw4;*.azw6;*.cbr;*.cbz;*.chm;*.djvu;*.dot;*.dotm;*.dotx;*.ebook;*.epub;*.hxx;*.ini;*.md;*.mht;*.mhtml;*.mobi;*.msg;*.pages;*.pdf;*.potm;*.potx;*.ppam;*.pps;*.ppsm;*.ppsx;</v>
      </c>
      <c r="IY37" t="str">
        <f t="shared" si="32"/>
        <v>*.azw;*.azw1;*.azw3;*.azw4;*.azw6;*.cbr;*.cbz;*.chm;*.djvu;*.dot;*.dotm;*.dotx;*.ebook;*.epub;*.hxx;*.ini;*.md;*.mht;*.mhtml;*.mobi;*.msg;*.pages;*.pdf;*.potm;*.potx;*.ppam;*.pps;*.ppsm;*.ppsx;</v>
      </c>
      <c r="IZ37" t="str">
        <f t="shared" si="32"/>
        <v>*.azw;*.azw1;*.azw3;*.azw4;*.azw6;*.cbr;*.cbz;*.chm;*.djvu;*.dot;*.dotm;*.dotx;*.ebook;*.epub;*.hxx;*.ini;*.md;*.mht;*.mhtml;*.mobi;*.msg;*.pages;*.pdf;*.potm;*.potx;*.ppam;*.pps;*.ppsm;*.ppsx;</v>
      </c>
      <c r="JA37" t="str">
        <f t="shared" si="32"/>
        <v>*.azw;*.azw1;*.azw3;*.azw4;*.azw6;*.cbr;*.cbz;*.chm;*.djvu;*.dot;*.dotm;*.dotx;*.ebook;*.epub;*.hxx;*.ini;*.md;*.mht;*.mhtml;*.mobi;*.msg;*.pages;*.pdf;*.potm;*.potx;*.ppam;*.pps;*.ppsm;*.ppsx;</v>
      </c>
      <c r="JB37" t="str">
        <f t="shared" si="32"/>
        <v>*.azw;*.azw1;*.azw3;*.azw4;*.azw6;*.cbr;*.cbz;*.chm;*.djvu;*.dot;*.dotm;*.dotx;*.ebook;*.epub;*.hxx;*.ini;*.md;*.mht;*.mhtml;*.mobi;*.msg;*.pages;*.pdf;*.potm;*.potx;*.ppam;*.pps;*.ppsm;*.ppsx;</v>
      </c>
      <c r="JC37" t="str">
        <f t="shared" si="32"/>
        <v>*.azw;*.azw1;*.azw3;*.azw4;*.azw6;*.cbr;*.cbz;*.chm;*.djvu;*.dot;*.dotm;*.dotx;*.ebook;*.epub;*.hxx;*.ini;*.md;*.mht;*.mhtml;*.mobi;*.msg;*.pages;*.pdf;*.potm;*.potx;*.ppam;*.pps;*.ppsm;*.ppsx;</v>
      </c>
      <c r="JD37" t="str">
        <f t="shared" si="32"/>
        <v>*.azw;*.azw1;*.azw3;*.azw4;*.azw6;*.cbr;*.cbz;*.chm;*.djvu;*.dot;*.dotm;*.dotx;*.ebook;*.epub;*.hxx;*.ini;*.md;*.mht;*.mhtml;*.mobi;*.msg;*.pages;*.pdf;*.potm;*.potx;*.ppam;*.pps;*.ppsm;*.ppsx;</v>
      </c>
      <c r="JE37" t="str">
        <f t="shared" si="32"/>
        <v>*.azw;*.azw1;*.azw3;*.azw4;*.azw6;*.cbr;*.cbz;*.chm;*.djvu;*.dot;*.dotm;*.dotx;*.ebook;*.epub;*.hxx;*.ini;*.md;*.mht;*.mhtml;*.mobi;*.msg;*.pages;*.pdf;*.potm;*.potx;*.ppam;*.pps;*.ppsm;*.ppsx;</v>
      </c>
      <c r="JF37" t="str">
        <f t="shared" si="32"/>
        <v>*.azw;*.azw1;*.azw3;*.azw4;*.azw6;*.cbr;*.cbz;*.chm;*.djvu;*.dot;*.dotm;*.dotx;*.ebook;*.epub;*.hxx;*.ini;*.md;*.mht;*.mhtml;*.mobi;*.msg;*.pages;*.pdf;*.potm;*.potx;*.ppam;*.pps;*.ppsm;*.ppsx;</v>
      </c>
      <c r="JG37" t="str">
        <f t="shared" si="32"/>
        <v>*.azw;*.azw1;*.azw3;*.azw4;*.azw6;*.cbr;*.cbz;*.chm;*.djvu;*.dot;*.dotm;*.dotx;*.ebook;*.epub;*.hxx;*.ini;*.md;*.mht;*.mhtml;*.mobi;*.msg;*.pages;*.pdf;*.potm;*.potx;*.ppam;*.pps;*.ppsm;*.ppsx;</v>
      </c>
      <c r="JH37" t="str">
        <f t="shared" si="32"/>
        <v>*.azw;*.azw1;*.azw3;*.azw4;*.azw6;*.cbr;*.cbz;*.chm;*.djvu;*.dot;*.dotm;*.dotx;*.ebook;*.epub;*.hxx;*.ini;*.md;*.mht;*.mhtml;*.mobi;*.msg;*.pages;*.pdf;*.potm;*.potx;*.ppam;*.pps;*.ppsm;*.ppsx;</v>
      </c>
      <c r="JI37" t="str">
        <f t="shared" ref="JI37:JV37" si="39">JH37&amp;IF(JI22&lt;&gt;"","*."&amp;JI22&amp;";","")</f>
        <v>*.azw;*.azw1;*.azw3;*.azw4;*.azw6;*.cbr;*.cbz;*.chm;*.djvu;*.dot;*.dotm;*.dotx;*.ebook;*.epub;*.hxx;*.ini;*.md;*.mht;*.mhtml;*.mobi;*.msg;*.pages;*.pdf;*.potm;*.potx;*.ppam;*.pps;*.ppsm;*.ppsx;</v>
      </c>
      <c r="JJ37" t="str">
        <f t="shared" si="39"/>
        <v>*.azw;*.azw1;*.azw3;*.azw4;*.azw6;*.cbr;*.cbz;*.chm;*.djvu;*.dot;*.dotm;*.dotx;*.ebook;*.epub;*.hxx;*.ini;*.md;*.mht;*.mhtml;*.mobi;*.msg;*.pages;*.pdf;*.potm;*.potx;*.ppam;*.pps;*.ppsm;*.ppsx;</v>
      </c>
      <c r="JK37" t="str">
        <f t="shared" si="39"/>
        <v>*.azw;*.azw1;*.azw3;*.azw4;*.azw6;*.cbr;*.cbz;*.chm;*.djvu;*.dot;*.dotm;*.dotx;*.ebook;*.epub;*.hxx;*.ini;*.md;*.mht;*.mhtml;*.mobi;*.msg;*.pages;*.pdf;*.potm;*.potx;*.ppam;*.pps;*.ppsm;*.ppsx;</v>
      </c>
      <c r="JL37" t="str">
        <f t="shared" si="39"/>
        <v>*.azw;*.azw1;*.azw3;*.azw4;*.azw6;*.cbr;*.cbz;*.chm;*.djvu;*.dot;*.dotm;*.dotx;*.ebook;*.epub;*.hxx;*.ini;*.md;*.mht;*.mhtml;*.mobi;*.msg;*.pages;*.pdf;*.potm;*.potx;*.ppam;*.pps;*.ppsm;*.ppsx;*.rst;</v>
      </c>
      <c r="JM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N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O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P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Q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R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S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T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U37" t="str">
        <f t="shared" si="39"/>
        <v>*.azw;*.azw1;*.azw3;*.azw4;*.azw6;*.cbr;*.cbz;*.chm;*.djvu;*.dot;*.dotm;*.dotx;*.ebook;*.epub;*.hxx;*.ini;*.md;*.mht;*.mhtml;*.mobi;*.msg;*.pages;*.pdf;*.potm;*.potx;*.ppam;*.pps;*.ppsm;*.ppsx;*.rst;*.rtf;*.sldm;</v>
      </c>
      <c r="JV37" t="str">
        <f t="shared" si="39"/>
        <v>*.azw;*.azw1;*.azw3;*.azw4;*.azw6;*.cbr;*.cbz;*.chm;*.djvu;*.dot;*.dotm;*.dotx;*.ebook;*.epub;*.hxx;*.ini;*.md;*.mht;*.mhtml;*.mobi;*.msg;*.pages;*.pdf;*.potm;*.potx;*.ppam;*.pps;*.ppsm;*.ppsx;*.rst;*.rtf;*.sldm;*.sldx;</v>
      </c>
      <c r="JW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JX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JY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JZ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A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B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C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D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E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F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G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H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I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</v>
      </c>
      <c r="KJ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</v>
      </c>
      <c r="KK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</v>
      </c>
      <c r="KL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</v>
      </c>
      <c r="KM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N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O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P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Q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R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S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T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U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V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W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X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Y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Z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LA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LB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LC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LD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LE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F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G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H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I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J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K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L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M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N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O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P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Q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R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S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*.azw;*.azw1;*.azw3;*.azw4;*.azw6;*.cbr;*.cbz;*.chm;*.djvu;*.dot;*.dotm;*.dotx;*.ebook;*.epub;*.hxx;*.ini;*.md;*.mht;*.mhtml;*.mobi;*.msg;*.pages;*.pdf;*.potm;*.potx;*.ppam;*.pps;*.ppsm;*.ppsx;*.rst;*.rtf;*.sldm;*.sldx;*.tex;*.thmx;*.vsd;*.wpd;</v>
      </c>
      <c r="LT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*.azw;*.azw1;*.azw3;*.azw4;*.azw6;*.cbr;*.cbz;*.chm;*.djvu;*.dot;*.dotm;*.dotx;*.ebook;*.epub;*.hxx;*.ini;*.md;*.mht;*.mhtml;*.mobi;*.msg;*.pages;*.pdf;*.potm;*.potx;*.ppam;*.pps;*.ppsm;*.ppsx;*.rst;*.rtf;*.sldm;*.sldx;*.tex;*.thmx;*.vsd;*.wpd;*.wps;</v>
      </c>
      <c r="LU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LV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LW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LX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LY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LZ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A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B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C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D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E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F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G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H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I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J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K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L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M37" s="1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O37" t="s">
        <v>1585</v>
      </c>
      <c r="MP37" t="str">
        <f t="shared" si="35"/>
        <v>doc</v>
      </c>
      <c r="MQ37" t="s">
        <v>1590</v>
      </c>
    </row>
    <row r="38" spans="1:355" x14ac:dyDescent="0.3">
      <c r="A38" s="6" t="s">
        <v>0</v>
      </c>
      <c r="B38" s="6" t="s">
        <v>35</v>
      </c>
      <c r="C38" s="6">
        <f>1</f>
        <v>1</v>
      </c>
      <c r="E38" s="3" t="s">
        <v>253</v>
      </c>
      <c r="F38" s="8">
        <v>1</v>
      </c>
      <c r="I38" s="3" t="s">
        <v>33</v>
      </c>
      <c r="J38" t="s">
        <v>1536</v>
      </c>
      <c r="L38" s="11" t="s">
        <v>109</v>
      </c>
      <c r="M38" t="str">
        <f>IF(M23&lt;&gt;"","*"&amp;M23&amp;";","")</f>
        <v/>
      </c>
      <c r="N38" t="str">
        <f>M38&amp;IF(N23&lt;&gt;"","*"&amp;N23&amp;";","")</f>
        <v>*.alias;</v>
      </c>
      <c r="O38" t="str">
        <f t="shared" ref="O38:BZ38" si="40">N38&amp;IF(O23&lt;&gt;"","*"&amp;O23&amp;";","")</f>
        <v>*.alias;*.bash_alias;</v>
      </c>
      <c r="P38" t="str">
        <f t="shared" si="40"/>
        <v>*.alias;*.bash_alias;*.bashrc;</v>
      </c>
      <c r="Q38" t="str">
        <f t="shared" si="40"/>
        <v>*.alias;*.bash_alias;*.bashrc;</v>
      </c>
      <c r="R38" t="str">
        <f t="shared" si="40"/>
        <v>*.alias;*.bash_alias;*.bashrc;</v>
      </c>
      <c r="S38" t="str">
        <f t="shared" si="40"/>
        <v>*.alias;*.bash_alias;*.bashrc;*.nomeda;</v>
      </c>
      <c r="T38" t="str">
        <f t="shared" si="40"/>
        <v>*.alias;*.bash_alias;*.bashrc;*.nomeda;</v>
      </c>
      <c r="U38" t="str">
        <f t="shared" si="40"/>
        <v>*.alias;*.bash_alias;*.bashrc;*.nomeda;</v>
      </c>
      <c r="V38" t="str">
        <f t="shared" si="40"/>
        <v>*.alias;*.bash_alias;*.bashrc;*.nomeda;</v>
      </c>
      <c r="W38" t="str">
        <f t="shared" si="40"/>
        <v>*.alias;*.bash_alias;*.bashrc;*.nomeda;</v>
      </c>
      <c r="X38" t="str">
        <f t="shared" si="40"/>
        <v>*.alias;*.bash_alias;*.bashrc;*.nomeda;</v>
      </c>
      <c r="Y38" t="str">
        <f t="shared" si="40"/>
        <v>*.alias;*.bash_alias;*.bashrc;*.nomeda;</v>
      </c>
      <c r="Z38" t="str">
        <f t="shared" si="40"/>
        <v>*.alias;*.bash_alias;*.bashrc;*.nomeda;</v>
      </c>
      <c r="AA38" t="str">
        <f t="shared" si="40"/>
        <v>*.alias;*.bash_alias;*.bashrc;*.nomeda;</v>
      </c>
      <c r="AB38" t="str">
        <f t="shared" si="40"/>
        <v>*.alias;*.bash_alias;*.bashrc;*.nomeda;</v>
      </c>
      <c r="AC38" t="str">
        <f t="shared" si="40"/>
        <v>*.alias;*.bash_alias;*.bashrc;*.nomeda;</v>
      </c>
      <c r="AD38" t="str">
        <f t="shared" si="40"/>
        <v>*.alias;*.bash_alias;*.bashrc;*.nomeda;</v>
      </c>
      <c r="AE38" t="str">
        <f t="shared" si="40"/>
        <v>*.alias;*.bash_alias;*.bashrc;*.nomeda;</v>
      </c>
      <c r="AF38" t="str">
        <f t="shared" si="40"/>
        <v>*.alias;*.bash_alias;*.bashrc;*.nomeda;</v>
      </c>
      <c r="AG38" t="str">
        <f t="shared" si="40"/>
        <v>*.alias;*.bash_alias;*.bashrc;*.nomeda;</v>
      </c>
      <c r="AH38" t="str">
        <f t="shared" si="40"/>
        <v>*.alias;*.bash_alias;*.bashrc;*.nomeda;</v>
      </c>
      <c r="AI38" t="str">
        <f t="shared" si="40"/>
        <v>*.alias;*.bash_alias;*.bashrc;*.nomeda;</v>
      </c>
      <c r="AJ38" t="str">
        <f t="shared" si="40"/>
        <v>*.alias;*.bash_alias;*.bashrc;*.nomeda;</v>
      </c>
      <c r="AK38" t="str">
        <f t="shared" si="40"/>
        <v>*.alias;*.bash_alias;*.bashrc;*.nomeda;</v>
      </c>
      <c r="AL38" t="str">
        <f t="shared" si="40"/>
        <v>*.alias;*.bash_alias;*.bashrc;*.nomeda;</v>
      </c>
      <c r="AM38" t="str">
        <f t="shared" si="40"/>
        <v>*.alias;*.bash_alias;*.bashrc;*.nomeda;</v>
      </c>
      <c r="AN38" t="str">
        <f t="shared" si="40"/>
        <v>*.alias;*.bash_alias;*.bashrc;*.nomeda;</v>
      </c>
      <c r="AO38" t="str">
        <f t="shared" si="40"/>
        <v>*.alias;*.bash_alias;*.bashrc;*.nomeda;</v>
      </c>
      <c r="AP38" t="str">
        <f t="shared" si="40"/>
        <v>*.alias;*.bash_alias;*.bashrc;*.nomeda;</v>
      </c>
      <c r="AQ38" t="str">
        <f t="shared" si="40"/>
        <v>*.alias;*.bash_alias;*.bashrc;*.nomeda;</v>
      </c>
      <c r="AR38" t="str">
        <f t="shared" si="40"/>
        <v>*.alias;*.bash_alias;*.bashrc;*.nomeda;</v>
      </c>
      <c r="AS38" t="str">
        <f t="shared" si="40"/>
        <v>*.alias;*.bash_alias;*.bashrc;*.nomeda;</v>
      </c>
      <c r="AT38" t="str">
        <f t="shared" si="40"/>
        <v>*.alias;*.bash_alias;*.bashrc;*.nomeda;</v>
      </c>
      <c r="AU38" t="str">
        <f t="shared" si="40"/>
        <v>*.alias;*.bash_alias;*.bashrc;*.nomeda;</v>
      </c>
      <c r="AV38" t="str">
        <f t="shared" si="40"/>
        <v>*.alias;*.bash_alias;*.bashrc;*.nomeda;</v>
      </c>
      <c r="AW38" t="str">
        <f t="shared" si="40"/>
        <v>*.alias;*.bash_alias;*.bashrc;*.nomeda;</v>
      </c>
      <c r="AX38" t="str">
        <f t="shared" si="40"/>
        <v>*.alias;*.bash_alias;*.bashrc;*.nomeda;</v>
      </c>
      <c r="AY38" t="str">
        <f t="shared" si="40"/>
        <v>*.alias;*.bash_alias;*.bashrc;*.nomeda;</v>
      </c>
      <c r="AZ38" t="str">
        <f t="shared" si="40"/>
        <v>*.alias;*.bash_alias;*.bashrc;*.nomeda;</v>
      </c>
      <c r="BA38" t="str">
        <f t="shared" si="40"/>
        <v>*.alias;*.bash_alias;*.bashrc;*.nomeda;</v>
      </c>
      <c r="BB38" t="str">
        <f t="shared" si="40"/>
        <v>*.alias;*.bash_alias;*.bashrc;*.nomeda;</v>
      </c>
      <c r="BC38" t="str">
        <f t="shared" si="40"/>
        <v>*.alias;*.bash_alias;*.bashrc;*.nomeda;</v>
      </c>
      <c r="BD38" t="str">
        <f t="shared" si="40"/>
        <v>*.alias;*.bash_alias;*.bashrc;*.nomeda;</v>
      </c>
      <c r="BE38" t="str">
        <f t="shared" si="40"/>
        <v>*.alias;*.bash_alias;*.bashrc;*.nomeda;</v>
      </c>
      <c r="BF38" t="str">
        <f t="shared" si="40"/>
        <v>*.alias;*.bash_alias;*.bashrc;*.nomeda;</v>
      </c>
      <c r="BG38" t="str">
        <f t="shared" si="40"/>
        <v>*.alias;*.bash_alias;*.bashrc;*.nomeda;</v>
      </c>
      <c r="BH38" t="str">
        <f t="shared" si="40"/>
        <v>*.alias;*.bash_alias;*.bashrc;*.nomeda;</v>
      </c>
      <c r="BI38" t="str">
        <f t="shared" si="40"/>
        <v>*.alias;*.bash_alias;*.bashrc;*.nomeda;</v>
      </c>
      <c r="BJ38" t="str">
        <f t="shared" si="40"/>
        <v>*.alias;*.bash_alias;*.bashrc;*.nomeda;</v>
      </c>
      <c r="BK38" t="str">
        <f t="shared" si="40"/>
        <v>*.alias;*.bash_alias;*.bashrc;*.nomeda;</v>
      </c>
      <c r="BL38" t="str">
        <f t="shared" si="40"/>
        <v>*.alias;*.bash_alias;*.bashrc;*.nomeda;</v>
      </c>
      <c r="BM38" t="str">
        <f t="shared" si="40"/>
        <v>*.alias;*.bash_alias;*.bashrc;*.nomeda;</v>
      </c>
      <c r="BN38" t="str">
        <f t="shared" si="40"/>
        <v>*.alias;*.bash_alias;*.bashrc;*.nomeda;</v>
      </c>
      <c r="BO38" t="str">
        <f t="shared" si="40"/>
        <v>*.alias;*.bash_alias;*.bashrc;*.nomeda;</v>
      </c>
      <c r="BP38" t="str">
        <f t="shared" si="40"/>
        <v>*.alias;*.bash_alias;*.bashrc;*.nomeda;</v>
      </c>
      <c r="BQ38" t="str">
        <f t="shared" si="40"/>
        <v>*.alias;*.bash_alias;*.bashrc;*.nomeda;</v>
      </c>
      <c r="BR38" t="str">
        <f t="shared" si="40"/>
        <v>*.alias;*.bash_alias;*.bashrc;*.nomeda;</v>
      </c>
      <c r="BS38" t="str">
        <f t="shared" si="40"/>
        <v>*.alias;*.bash_alias;*.bashrc;*.nomeda;</v>
      </c>
      <c r="BT38" t="str">
        <f t="shared" si="40"/>
        <v>*.alias;*.bash_alias;*.bashrc;*.nomeda;</v>
      </c>
      <c r="BU38" t="str">
        <f t="shared" si="40"/>
        <v>*.alias;*.bash_alias;*.bashrc;*.nomeda;</v>
      </c>
      <c r="BV38" t="str">
        <f t="shared" si="40"/>
        <v>*.alias;*.bash_alias;*.bashrc;*.nomeda;</v>
      </c>
      <c r="BW38" t="str">
        <f t="shared" si="40"/>
        <v>*.alias;*.bash_alias;*.bashrc;*.nomeda;</v>
      </c>
      <c r="BX38" t="str">
        <f t="shared" si="40"/>
        <v>*.alias;*.bash_alias;*.bashrc;*.nomeda;</v>
      </c>
      <c r="BY38" t="str">
        <f t="shared" si="40"/>
        <v>*.alias;*.bash_alias;*.bashrc;*.nomeda;</v>
      </c>
      <c r="BZ38" t="str">
        <f t="shared" si="40"/>
        <v>*.alias;*.bash_alias;*.bashrc;*.nomeda;</v>
      </c>
      <c r="CA38" t="str">
        <f t="shared" ref="CA38:EL38" si="41">BZ38&amp;IF(CA23&lt;&gt;"","*"&amp;CA23&amp;";","")</f>
        <v>*.alias;*.bash_alias;*.bashrc;*.nomeda;</v>
      </c>
      <c r="CB38" t="str">
        <f t="shared" si="41"/>
        <v>*.alias;*.bash_alias;*.bashrc;*.nomeda;</v>
      </c>
      <c r="CC38" t="str">
        <f t="shared" si="41"/>
        <v>*.alias;*.bash_alias;*.bashrc;*.nomeda;</v>
      </c>
      <c r="CD38" t="str">
        <f t="shared" si="41"/>
        <v>*.alias;*.bash_alias;*.bashrc;*.nomeda;</v>
      </c>
      <c r="CE38" t="str">
        <f t="shared" si="41"/>
        <v>*.alias;*.bash_alias;*.bashrc;*.nomeda;</v>
      </c>
      <c r="CF38" t="str">
        <f t="shared" si="41"/>
        <v>*.alias;*.bash_alias;*.bashrc;*.nomeda;</v>
      </c>
      <c r="CG38" t="str">
        <f t="shared" si="41"/>
        <v>*.alias;*.bash_alias;*.bashrc;*.nomeda;</v>
      </c>
      <c r="CH38" t="str">
        <f t="shared" si="41"/>
        <v>*.alias;*.bash_alias;*.bashrc;*.nomeda;</v>
      </c>
      <c r="CI38" t="str">
        <f t="shared" si="41"/>
        <v>*.alias;*.bash_alias;*.bashrc;*.nomeda;</v>
      </c>
      <c r="CJ38" t="str">
        <f t="shared" si="41"/>
        <v>*.alias;*.bash_alias;*.bashrc;*.nomeda;</v>
      </c>
      <c r="CK38" t="str">
        <f t="shared" si="41"/>
        <v>*.alias;*.bash_alias;*.bashrc;*.nomeda;</v>
      </c>
      <c r="CL38" t="str">
        <f t="shared" si="41"/>
        <v>*.alias;*.bash_alias;*.bashrc;*.nomeda;</v>
      </c>
      <c r="CM38" t="str">
        <f t="shared" si="41"/>
        <v>*.alias;*.bash_alias;*.bashrc;*.nomeda;</v>
      </c>
      <c r="CN38" t="str">
        <f t="shared" si="41"/>
        <v>*.alias;*.bash_alias;*.bashrc;*.nomeda;</v>
      </c>
      <c r="CO38" t="str">
        <f t="shared" si="41"/>
        <v>*.alias;*.bash_alias;*.bashrc;*.nomeda;</v>
      </c>
      <c r="CP38" t="str">
        <f t="shared" si="41"/>
        <v>*.alias;*.bash_alias;*.bashrc;*.nomeda;</v>
      </c>
      <c r="CQ38" t="str">
        <f t="shared" si="41"/>
        <v>*.alias;*.bash_alias;*.bashrc;*.nomeda;</v>
      </c>
      <c r="CR38" t="str">
        <f t="shared" si="41"/>
        <v>*.alias;*.bash_alias;*.bashrc;*.nomeda;</v>
      </c>
      <c r="CS38" t="str">
        <f t="shared" si="41"/>
        <v>*.alias;*.bash_alias;*.bashrc;*.nomeda;</v>
      </c>
      <c r="CT38" t="str">
        <f t="shared" si="41"/>
        <v>*.alias;*.bash_alias;*.bashrc;*.nomeda;</v>
      </c>
      <c r="CU38" t="str">
        <f t="shared" si="41"/>
        <v>*.alias;*.bash_alias;*.bashrc;*.nomeda;</v>
      </c>
      <c r="CV38" t="str">
        <f t="shared" si="41"/>
        <v>*.alias;*.bash_alias;*.bashrc;*.nomeda;</v>
      </c>
      <c r="CW38" t="str">
        <f t="shared" si="41"/>
        <v>*.alias;*.bash_alias;*.bashrc;*.nomeda;</v>
      </c>
      <c r="CX38" t="str">
        <f t="shared" si="41"/>
        <v>*.alias;*.bash_alias;*.bashrc;*.nomeda;</v>
      </c>
      <c r="CY38" t="str">
        <f t="shared" si="41"/>
        <v>*.alias;*.bash_alias;*.bashrc;*.nomeda;</v>
      </c>
      <c r="CZ38" t="str">
        <f t="shared" si="41"/>
        <v>*.alias;*.bash_alias;*.bashrc;*.nomeda;</v>
      </c>
      <c r="DA38" t="str">
        <f t="shared" si="41"/>
        <v>*.alias;*.bash_alias;*.bashrc;*.nomeda;</v>
      </c>
      <c r="DB38" t="str">
        <f t="shared" si="41"/>
        <v>*.alias;*.bash_alias;*.bashrc;*.nomeda;</v>
      </c>
      <c r="DC38" t="str">
        <f t="shared" si="41"/>
        <v>*.alias;*.bash_alias;*.bashrc;*.nomeda;</v>
      </c>
      <c r="DD38" t="str">
        <f t="shared" si="41"/>
        <v>*.alias;*.bash_alias;*.bashrc;*.nomeda;</v>
      </c>
      <c r="DE38" t="str">
        <f t="shared" si="41"/>
        <v>*.alias;*.bash_alias;*.bashrc;*.nomeda;</v>
      </c>
      <c r="DF38" t="str">
        <f t="shared" si="41"/>
        <v>*.alias;*.bash_alias;*.bashrc;*.nomeda;</v>
      </c>
      <c r="DG38" t="str">
        <f t="shared" si="41"/>
        <v>*.alias;*.bash_alias;*.bashrc;*.nomeda;</v>
      </c>
      <c r="DH38" t="str">
        <f t="shared" si="41"/>
        <v>*.alias;*.bash_alias;*.bashrc;*.nomeda;</v>
      </c>
      <c r="DI38" t="str">
        <f t="shared" si="41"/>
        <v>*.alias;*.bash_alias;*.bashrc;*.nomeda;</v>
      </c>
      <c r="DJ38" t="str">
        <f t="shared" si="41"/>
        <v>*.alias;*.bash_alias;*.bashrc;*.nomeda;</v>
      </c>
      <c r="DK38" t="str">
        <f t="shared" si="41"/>
        <v>*.alias;*.bash_alias;*.bashrc;*.nomeda;</v>
      </c>
      <c r="DL38" t="str">
        <f t="shared" si="41"/>
        <v>*.alias;*.bash_alias;*.bashrc;*.nomeda;</v>
      </c>
      <c r="DM38" t="str">
        <f t="shared" si="41"/>
        <v>*.alias;*.bash_alias;*.bashrc;*.nomeda;</v>
      </c>
      <c r="DN38" t="str">
        <f t="shared" si="41"/>
        <v>*.alias;*.bash_alias;*.bashrc;*.nomeda;</v>
      </c>
      <c r="DO38" t="str">
        <f t="shared" si="41"/>
        <v>*.alias;*.bash_alias;*.bashrc;*.nomeda;</v>
      </c>
      <c r="DP38" t="str">
        <f t="shared" si="41"/>
        <v>*.alias;*.bash_alias;*.bashrc;*.nomeda;</v>
      </c>
      <c r="DQ38" t="str">
        <f t="shared" si="41"/>
        <v>*.alias;*.bash_alias;*.bashrc;*.nomeda;</v>
      </c>
      <c r="DR38" t="str">
        <f t="shared" si="41"/>
        <v>*.alias;*.bash_alias;*.bashrc;*.nomeda;</v>
      </c>
      <c r="DS38" t="str">
        <f t="shared" si="41"/>
        <v>*.alias;*.bash_alias;*.bashrc;*.nomeda;</v>
      </c>
      <c r="DT38" t="str">
        <f t="shared" si="41"/>
        <v>*.alias;*.bash_alias;*.bashrc;*.nomeda;</v>
      </c>
      <c r="DU38" t="str">
        <f t="shared" si="41"/>
        <v>*.alias;*.bash_alias;*.bashrc;*.nomeda;</v>
      </c>
      <c r="DV38" t="str">
        <f t="shared" si="41"/>
        <v>*.alias;*.bash_alias;*.bashrc;*.nomeda;</v>
      </c>
      <c r="DW38" t="str">
        <f t="shared" si="41"/>
        <v>*.alias;*.bash_alias;*.bashrc;*.nomeda;</v>
      </c>
      <c r="DX38" t="str">
        <f t="shared" si="41"/>
        <v>*.alias;*.bash_alias;*.bashrc;*.nomeda;</v>
      </c>
      <c r="DY38" t="str">
        <f t="shared" si="41"/>
        <v>*.alias;*.bash_alias;*.bashrc;*.nomeda;</v>
      </c>
      <c r="DZ38" t="str">
        <f t="shared" si="41"/>
        <v>*.alias;*.bash_alias;*.bashrc;*.nomeda;</v>
      </c>
      <c r="EA38" t="str">
        <f t="shared" si="41"/>
        <v>*.alias;*.bash_alias;*.bashrc;*.nomeda;</v>
      </c>
      <c r="EB38" t="str">
        <f t="shared" si="41"/>
        <v>*.alias;*.bash_alias;*.bashrc;*.nomeda;</v>
      </c>
      <c r="EC38" t="str">
        <f t="shared" si="41"/>
        <v>*.alias;*.bash_alias;*.bashrc;*.nomeda;</v>
      </c>
      <c r="ED38" t="str">
        <f t="shared" si="41"/>
        <v>*.alias;*.bash_alias;*.bashrc;*.nomeda;</v>
      </c>
      <c r="EE38" t="str">
        <f t="shared" si="41"/>
        <v>*.alias;*.bash_alias;*.bashrc;*.nomeda;</v>
      </c>
      <c r="EF38" t="str">
        <f t="shared" si="41"/>
        <v>*.alias;*.bash_alias;*.bashrc;*.nomeda;</v>
      </c>
      <c r="EG38" t="str">
        <f t="shared" si="41"/>
        <v>*.alias;*.bash_alias;*.bashrc;*.nomeda;</v>
      </c>
      <c r="EH38" t="str">
        <f t="shared" si="41"/>
        <v>*.alias;*.bash_alias;*.bashrc;*.nomeda;</v>
      </c>
      <c r="EI38" t="str">
        <f t="shared" si="41"/>
        <v>*.alias;*.bash_alias;*.bashrc;*.nomeda;</v>
      </c>
      <c r="EJ38" t="str">
        <f t="shared" si="41"/>
        <v>*.alias;*.bash_alias;*.bashrc;*.nomeda;</v>
      </c>
      <c r="EK38" t="str">
        <f t="shared" si="41"/>
        <v>*.alias;*.bash_alias;*.bashrc;*.nomeda;</v>
      </c>
      <c r="EL38" t="str">
        <f t="shared" si="41"/>
        <v>*.alias;*.bash_alias;*.bashrc;*.nomeda;</v>
      </c>
      <c r="EM38" t="str">
        <f t="shared" ref="EM38:GX38" si="42">EL38&amp;IF(EM23&lt;&gt;"","*"&amp;EM23&amp;";","")</f>
        <v>*.alias;*.bash_alias;*.bashrc;*.nomeda;</v>
      </c>
      <c r="EN38" t="str">
        <f t="shared" si="42"/>
        <v>*.alias;*.bash_alias;*.bashrc;*.nomeda;</v>
      </c>
      <c r="EO38" t="str">
        <f t="shared" si="42"/>
        <v>*.alias;*.bash_alias;*.bashrc;*.nomeda;</v>
      </c>
      <c r="EP38" t="str">
        <f t="shared" si="42"/>
        <v>*.alias;*.bash_alias;*.bashrc;*.nomeda;</v>
      </c>
      <c r="EQ38" t="str">
        <f t="shared" si="42"/>
        <v>*.alias;*.bash_alias;*.bashrc;*.nomeda;</v>
      </c>
      <c r="ER38" t="str">
        <f t="shared" si="42"/>
        <v>*.alias;*.bash_alias;*.bashrc;*.nomeda;</v>
      </c>
      <c r="ES38" t="str">
        <f t="shared" si="42"/>
        <v>*.alias;*.bash_alias;*.bashrc;*.nomeda;</v>
      </c>
      <c r="ET38" t="str">
        <f t="shared" si="42"/>
        <v>*.alias;*.bash_alias;*.bashrc;*.nomeda;</v>
      </c>
      <c r="EU38" t="str">
        <f t="shared" si="42"/>
        <v>*.alias;*.bash_alias;*.bashrc;*.nomeda;</v>
      </c>
      <c r="EV38" t="str">
        <f t="shared" si="42"/>
        <v>*.alias;*.bash_alias;*.bashrc;*.nomeda;</v>
      </c>
      <c r="EW38" t="str">
        <f t="shared" si="42"/>
        <v>*.alias;*.bash_alias;*.bashrc;*.nomeda;</v>
      </c>
      <c r="EX38" t="str">
        <f t="shared" si="42"/>
        <v>*.alias;*.bash_alias;*.bashrc;*.nomeda;</v>
      </c>
      <c r="EY38" t="str">
        <f t="shared" si="42"/>
        <v>*.alias;*.bash_alias;*.bashrc;*.nomeda;</v>
      </c>
      <c r="EZ38" t="str">
        <f t="shared" si="42"/>
        <v>*.alias;*.bash_alias;*.bashrc;*.nomeda;</v>
      </c>
      <c r="FA38" t="str">
        <f t="shared" si="42"/>
        <v>*.alias;*.bash_alias;*.bashrc;*.nomeda;</v>
      </c>
      <c r="FB38" t="str">
        <f t="shared" si="42"/>
        <v>*.alias;*.bash_alias;*.bashrc;*.nomeda;</v>
      </c>
      <c r="FC38" t="str">
        <f t="shared" si="42"/>
        <v>*.alias;*.bash_alias;*.bashrc;*.nomeda;</v>
      </c>
      <c r="FD38" t="str">
        <f t="shared" si="42"/>
        <v>*.alias;*.bash_alias;*.bashrc;*.nomeda;</v>
      </c>
      <c r="FE38" t="str">
        <f t="shared" si="42"/>
        <v>*.alias;*.bash_alias;*.bashrc;*.nomeda;</v>
      </c>
      <c r="FF38" t="str">
        <f t="shared" si="42"/>
        <v>*.alias;*.bash_alias;*.bashrc;*.nomeda;</v>
      </c>
      <c r="FG38" t="str">
        <f t="shared" si="42"/>
        <v>*.alias;*.bash_alias;*.bashrc;*.nomeda;</v>
      </c>
      <c r="FH38" t="str">
        <f t="shared" si="42"/>
        <v>*.alias;*.bash_alias;*.bashrc;*.nomeda;</v>
      </c>
      <c r="FI38" t="str">
        <f t="shared" si="42"/>
        <v>*.alias;*.bash_alias;*.bashrc;*.nomeda;</v>
      </c>
      <c r="FJ38" t="str">
        <f t="shared" si="42"/>
        <v>*.alias;*.bash_alias;*.bashrc;*.nomeda;</v>
      </c>
      <c r="FK38" t="str">
        <f t="shared" si="42"/>
        <v>*.alias;*.bash_alias;*.bashrc;*.nomeda;</v>
      </c>
      <c r="FL38" t="str">
        <f t="shared" si="42"/>
        <v>*.alias;*.bash_alias;*.bashrc;*.nomeda;</v>
      </c>
      <c r="FM38" t="str">
        <f t="shared" si="42"/>
        <v>*.alias;*.bash_alias;*.bashrc;*.nomeda;</v>
      </c>
      <c r="FN38" t="str">
        <f t="shared" si="42"/>
        <v>*.alias;*.bash_alias;*.bashrc;*.nomeda;</v>
      </c>
      <c r="FO38" t="str">
        <f t="shared" si="42"/>
        <v>*.alias;*.bash_alias;*.bashrc;*.nomeda;</v>
      </c>
      <c r="FP38" t="str">
        <f t="shared" si="42"/>
        <v>*.alias;*.bash_alias;*.bashrc;*.nomeda;</v>
      </c>
      <c r="FQ38" t="str">
        <f t="shared" si="42"/>
        <v>*.alias;*.bash_alias;*.bashrc;*.nomeda;</v>
      </c>
      <c r="FR38" t="str">
        <f t="shared" si="42"/>
        <v>*.alias;*.bash_alias;*.bashrc;*.nomeda;</v>
      </c>
      <c r="FS38" t="str">
        <f t="shared" si="42"/>
        <v>*.alias;*.bash_alias;*.bashrc;*.nomeda;</v>
      </c>
      <c r="FT38" t="str">
        <f t="shared" si="42"/>
        <v>*.alias;*.bash_alias;*.bashrc;*.nomeda;</v>
      </c>
      <c r="FU38" t="str">
        <f t="shared" si="42"/>
        <v>*.alias;*.bash_alias;*.bashrc;*.nomeda;</v>
      </c>
      <c r="FV38" t="str">
        <f t="shared" si="42"/>
        <v>*.alias;*.bash_alias;*.bashrc;*.nomeda;</v>
      </c>
      <c r="FW38" t="str">
        <f t="shared" si="42"/>
        <v>*.alias;*.bash_alias;*.bashrc;*.nomeda;</v>
      </c>
      <c r="FX38" t="str">
        <f t="shared" si="42"/>
        <v>*.alias;*.bash_alias;*.bashrc;*.nomeda;</v>
      </c>
      <c r="FY38" t="str">
        <f t="shared" si="42"/>
        <v>*.alias;*.bash_alias;*.bashrc;*.nomeda;</v>
      </c>
      <c r="FZ38" t="str">
        <f t="shared" si="42"/>
        <v>*.alias;*.bash_alias;*.bashrc;*.nomeda;</v>
      </c>
      <c r="GA38" t="str">
        <f t="shared" si="42"/>
        <v>*.alias;*.bash_alias;*.bashrc;*.nomeda;</v>
      </c>
      <c r="GB38" t="str">
        <f t="shared" si="42"/>
        <v>*.alias;*.bash_alias;*.bashrc;*.nomeda;</v>
      </c>
      <c r="GC38" t="str">
        <f t="shared" si="42"/>
        <v>*.alias;*.bash_alias;*.bashrc;*.nomeda;</v>
      </c>
      <c r="GD38" t="str">
        <f t="shared" si="42"/>
        <v>*.alias;*.bash_alias;*.bashrc;*.nomeda;</v>
      </c>
      <c r="GE38" t="str">
        <f t="shared" si="42"/>
        <v>*.alias;*.bash_alias;*.bashrc;*.nomeda;</v>
      </c>
      <c r="GF38" t="str">
        <f t="shared" si="42"/>
        <v>*.alias;*.bash_alias;*.bashrc;*.nomeda;</v>
      </c>
      <c r="GG38" t="str">
        <f t="shared" si="42"/>
        <v>*.alias;*.bash_alias;*.bashrc;*.nomeda;</v>
      </c>
      <c r="GH38" t="str">
        <f t="shared" si="42"/>
        <v>*.alias;*.bash_alias;*.bashrc;*.nomeda;</v>
      </c>
      <c r="GI38" t="str">
        <f t="shared" si="42"/>
        <v>*.alias;*.bash_alias;*.bashrc;*.nomeda;</v>
      </c>
      <c r="GJ38" t="str">
        <f t="shared" si="42"/>
        <v>*.alias;*.bash_alias;*.bashrc;*.nomeda;</v>
      </c>
      <c r="GK38" t="str">
        <f t="shared" si="42"/>
        <v>*.alias;*.bash_alias;*.bashrc;*.nomeda;</v>
      </c>
      <c r="GL38" t="str">
        <f t="shared" si="42"/>
        <v>*.alias;*.bash_alias;*.bashrc;*.nomeda;</v>
      </c>
      <c r="GM38" t="str">
        <f t="shared" si="42"/>
        <v>*.alias;*.bash_alias;*.bashrc;*.nomeda;</v>
      </c>
      <c r="GN38" t="str">
        <f t="shared" si="42"/>
        <v>*.alias;*.bash_alias;*.bashrc;*.nomeda;</v>
      </c>
      <c r="GO38" t="str">
        <f t="shared" si="42"/>
        <v>*.alias;*.bash_alias;*.bashrc;*.nomeda;</v>
      </c>
      <c r="GP38" t="str">
        <f t="shared" si="42"/>
        <v>*.alias;*.bash_alias;*.bashrc;*.nomeda;</v>
      </c>
      <c r="GQ38" t="str">
        <f t="shared" si="42"/>
        <v>*.alias;*.bash_alias;*.bashrc;*.nomeda;</v>
      </c>
      <c r="GR38" t="str">
        <f t="shared" si="42"/>
        <v>*.alias;*.bash_alias;*.bashrc;*.nomeda;</v>
      </c>
      <c r="GS38" t="str">
        <f t="shared" si="42"/>
        <v>*.alias;*.bash_alias;*.bashrc;*.nomeda;</v>
      </c>
      <c r="GT38" t="str">
        <f t="shared" si="42"/>
        <v>*.alias;*.bash_alias;*.bashrc;*.nomeda;</v>
      </c>
      <c r="GU38" t="str">
        <f t="shared" si="42"/>
        <v>*.alias;*.bash_alias;*.bashrc;*.nomeda;</v>
      </c>
      <c r="GV38" t="str">
        <f t="shared" si="42"/>
        <v>*.alias;*.bash_alias;*.bashrc;*.nomeda;</v>
      </c>
      <c r="GW38" t="str">
        <f t="shared" si="42"/>
        <v>*.alias;*.bash_alias;*.bashrc;*.nomeda;</v>
      </c>
      <c r="GX38" t="str">
        <f t="shared" si="42"/>
        <v>*.alias;*.bash_alias;*.bashrc;*.nomeda;</v>
      </c>
      <c r="GY38" t="str">
        <f t="shared" ref="GY38:JJ38" si="43">GX38&amp;IF(GY23&lt;&gt;"","*"&amp;GY23&amp;";","")</f>
        <v>*.alias;*.bash_alias;*.bashrc;*.nomeda;</v>
      </c>
      <c r="GZ38" t="str">
        <f t="shared" si="43"/>
        <v>*.alias;*.bash_alias;*.bashrc;*.nomeda;</v>
      </c>
      <c r="HA38" t="str">
        <f t="shared" si="43"/>
        <v>*.alias;*.bash_alias;*.bashrc;*.nomeda;</v>
      </c>
      <c r="HB38" t="str">
        <f t="shared" si="43"/>
        <v>*.alias;*.bash_alias;*.bashrc;*.nomeda;</v>
      </c>
      <c r="HC38" t="str">
        <f t="shared" si="43"/>
        <v>*.alias;*.bash_alias;*.bashrc;*.nomeda;</v>
      </c>
      <c r="HD38" t="str">
        <f t="shared" si="43"/>
        <v>*.alias;*.bash_alias;*.bashrc;*.nomeda;</v>
      </c>
      <c r="HE38" t="str">
        <f t="shared" si="43"/>
        <v>*.alias;*.bash_alias;*.bashrc;*.nomeda;</v>
      </c>
      <c r="HF38" t="str">
        <f t="shared" si="43"/>
        <v>*.alias;*.bash_alias;*.bashrc;*.nomeda;</v>
      </c>
      <c r="HG38" t="str">
        <f t="shared" si="43"/>
        <v>*.alias;*.bash_alias;*.bashrc;*.nomeda;</v>
      </c>
      <c r="HH38" t="str">
        <f t="shared" si="43"/>
        <v>*.alias;*.bash_alias;*.bashrc;*.nomeda;</v>
      </c>
      <c r="HI38" t="str">
        <f t="shared" si="43"/>
        <v>*.alias;*.bash_alias;*.bashrc;*.nomeda;</v>
      </c>
      <c r="HJ38" t="str">
        <f t="shared" si="43"/>
        <v>*.alias;*.bash_alias;*.bashrc;*.nomeda;</v>
      </c>
      <c r="HK38" t="str">
        <f t="shared" si="43"/>
        <v>*.alias;*.bash_alias;*.bashrc;*.nomeda;</v>
      </c>
      <c r="HL38" t="str">
        <f t="shared" si="43"/>
        <v>*.alias;*.bash_alias;*.bashrc;*.nomeda;</v>
      </c>
      <c r="HM38" t="str">
        <f t="shared" si="43"/>
        <v>*.alias;*.bash_alias;*.bashrc;*.nomeda;</v>
      </c>
      <c r="HN38" t="str">
        <f t="shared" si="43"/>
        <v>*.alias;*.bash_alias;*.bashrc;*.nomeda;</v>
      </c>
      <c r="HO38" t="str">
        <f t="shared" si="43"/>
        <v>*.alias;*.bash_alias;*.bashrc;*.nomeda;</v>
      </c>
      <c r="HP38" t="str">
        <f t="shared" si="43"/>
        <v>*.alias;*.bash_alias;*.bashrc;*.nomeda;</v>
      </c>
      <c r="HQ38" t="str">
        <f t="shared" si="43"/>
        <v>*.alias;*.bash_alias;*.bashrc;*.nomeda;</v>
      </c>
      <c r="HR38" t="str">
        <f t="shared" si="43"/>
        <v>*.alias;*.bash_alias;*.bashrc;*.nomeda;</v>
      </c>
      <c r="HS38" t="str">
        <f t="shared" si="43"/>
        <v>*.alias;*.bash_alias;*.bashrc;*.nomeda;</v>
      </c>
      <c r="HT38" t="str">
        <f t="shared" si="43"/>
        <v>*.alias;*.bash_alias;*.bashrc;*.nomeda;</v>
      </c>
      <c r="HU38" t="str">
        <f t="shared" si="43"/>
        <v>*.alias;*.bash_alias;*.bashrc;*.nomeda;</v>
      </c>
      <c r="HV38" t="str">
        <f t="shared" si="43"/>
        <v>*.alias;*.bash_alias;*.bashrc;*.nomeda;</v>
      </c>
      <c r="HW38" t="str">
        <f t="shared" si="43"/>
        <v>*.alias;*.bash_alias;*.bashrc;*.nomeda;</v>
      </c>
      <c r="HX38" t="str">
        <f t="shared" si="43"/>
        <v>*.alias;*.bash_alias;*.bashrc;*.nomeda;</v>
      </c>
      <c r="HY38" t="str">
        <f t="shared" si="43"/>
        <v>*.alias;*.bash_alias;*.bashrc;*.nomeda;</v>
      </c>
      <c r="HZ38" t="str">
        <f t="shared" si="43"/>
        <v>*.alias;*.bash_alias;*.bashrc;*.nomeda;</v>
      </c>
      <c r="IA38" t="str">
        <f t="shared" si="43"/>
        <v>*.alias;*.bash_alias;*.bashrc;*.nomeda;</v>
      </c>
      <c r="IB38" t="str">
        <f t="shared" si="43"/>
        <v>*.alias;*.bash_alias;*.bashrc;*.nomeda;</v>
      </c>
      <c r="IC38" t="str">
        <f t="shared" si="43"/>
        <v>*.alias;*.bash_alias;*.bashrc;*.nomeda;</v>
      </c>
      <c r="ID38" t="str">
        <f t="shared" si="43"/>
        <v>*.alias;*.bash_alias;*.bashrc;*.nomeda;</v>
      </c>
      <c r="IE38" t="str">
        <f t="shared" si="43"/>
        <v>*.alias;*.bash_alias;*.bashrc;*.nomeda;</v>
      </c>
      <c r="IF38" t="str">
        <f t="shared" si="43"/>
        <v>*.alias;*.bash_alias;*.bashrc;*.nomeda;</v>
      </c>
      <c r="IG38" t="str">
        <f t="shared" si="43"/>
        <v>*.alias;*.bash_alias;*.bashrc;*.nomeda;</v>
      </c>
      <c r="IH38" t="str">
        <f t="shared" si="43"/>
        <v>*.alias;*.bash_alias;*.bashrc;*.nomeda;</v>
      </c>
      <c r="II38" t="str">
        <f t="shared" si="43"/>
        <v>*.alias;*.bash_alias;*.bashrc;*.nomeda;</v>
      </c>
      <c r="IJ38" t="str">
        <f t="shared" si="43"/>
        <v>*.alias;*.bash_alias;*.bashrc;*.nomeda;</v>
      </c>
      <c r="IK38" t="str">
        <f t="shared" si="43"/>
        <v>*.alias;*.bash_alias;*.bashrc;*.nomeda;</v>
      </c>
      <c r="IL38" t="str">
        <f t="shared" si="43"/>
        <v>*.alias;*.bash_alias;*.bashrc;*.nomeda;</v>
      </c>
      <c r="IM38" t="str">
        <f t="shared" si="43"/>
        <v>*.alias;*.bash_alias;*.bashrc;*.nomeda;</v>
      </c>
      <c r="IN38" t="str">
        <f t="shared" si="43"/>
        <v>*.alias;*.bash_alias;*.bashrc;*.nomeda;</v>
      </c>
      <c r="IO38" t="str">
        <f t="shared" si="43"/>
        <v>*.alias;*.bash_alias;*.bashrc;*.nomeda;</v>
      </c>
      <c r="IP38" t="str">
        <f t="shared" si="43"/>
        <v>*.alias;*.bash_alias;*.bashrc;*.nomeda;</v>
      </c>
      <c r="IQ38" t="str">
        <f t="shared" si="43"/>
        <v>*.alias;*.bash_alias;*.bashrc;*.nomeda;</v>
      </c>
      <c r="IR38" t="str">
        <f t="shared" si="43"/>
        <v>*.alias;*.bash_alias;*.bashrc;*.nomeda;</v>
      </c>
      <c r="IS38" t="str">
        <f t="shared" si="43"/>
        <v>*.alias;*.bash_alias;*.bashrc;*.nomeda;</v>
      </c>
      <c r="IT38" t="str">
        <f t="shared" si="43"/>
        <v>*.alias;*.bash_alias;*.bashrc;*.nomeda;</v>
      </c>
      <c r="IU38" t="str">
        <f t="shared" si="43"/>
        <v>*.alias;*.bash_alias;*.bashrc;*.nomeda;</v>
      </c>
      <c r="IV38" t="str">
        <f t="shared" si="43"/>
        <v>*.alias;*.bash_alias;*.bashrc;*.nomeda;</v>
      </c>
      <c r="IW38" t="str">
        <f t="shared" si="43"/>
        <v>*.alias;*.bash_alias;*.bashrc;*.nomeda;</v>
      </c>
      <c r="IX38" t="str">
        <f t="shared" si="43"/>
        <v>*.alias;*.bash_alias;*.bashrc;*.nomeda;</v>
      </c>
      <c r="IY38" t="str">
        <f t="shared" si="43"/>
        <v>*.alias;*.bash_alias;*.bashrc;*.nomeda;</v>
      </c>
      <c r="IZ38" t="str">
        <f t="shared" si="43"/>
        <v>*.alias;*.bash_alias;*.bashrc;*.nomeda;</v>
      </c>
      <c r="JA38" t="str">
        <f t="shared" si="43"/>
        <v>*.alias;*.bash_alias;*.bashrc;*.nomeda;</v>
      </c>
      <c r="JB38" t="str">
        <f t="shared" si="43"/>
        <v>*.alias;*.bash_alias;*.bashrc;*.nomeda;</v>
      </c>
      <c r="JC38" t="str">
        <f t="shared" si="43"/>
        <v>*.alias;*.bash_alias;*.bashrc;*.nomeda;</v>
      </c>
      <c r="JD38" t="str">
        <f t="shared" si="43"/>
        <v>*.alias;*.bash_alias;*.bashrc;*.nomeda;</v>
      </c>
      <c r="JE38" t="str">
        <f t="shared" si="43"/>
        <v>*.alias;*.bash_alias;*.bashrc;*.nomeda;</v>
      </c>
      <c r="JF38" t="str">
        <f t="shared" si="43"/>
        <v>*.alias;*.bash_alias;*.bashrc;*.nomeda;</v>
      </c>
      <c r="JG38" t="str">
        <f t="shared" si="43"/>
        <v>*.alias;*.bash_alias;*.bashrc;*.nomeda;</v>
      </c>
      <c r="JH38" t="str">
        <f t="shared" si="43"/>
        <v>*.alias;*.bash_alias;*.bashrc;*.nomeda;</v>
      </c>
      <c r="JI38" t="str">
        <f t="shared" si="43"/>
        <v>*.alias;*.bash_alias;*.bashrc;*.nomeda;</v>
      </c>
      <c r="JJ38" t="str">
        <f t="shared" si="43"/>
        <v>*.alias;*.bash_alias;*.bashrc;*.nomeda;</v>
      </c>
      <c r="JK38" t="str">
        <f t="shared" ref="JK38:LV38" si="44">JJ38&amp;IF(JK23&lt;&gt;"","*"&amp;JK23&amp;";","")</f>
        <v>*.alias;*.bash_alias;*.bashrc;*.nomeda;</v>
      </c>
      <c r="JL38" t="str">
        <f t="shared" si="44"/>
        <v>*.alias;*.bash_alias;*.bashrc;*.nomeda;</v>
      </c>
      <c r="JM38" t="str">
        <f t="shared" si="44"/>
        <v>*.alias;*.bash_alias;*.bashrc;*.nomeda;</v>
      </c>
      <c r="JN38" t="str">
        <f t="shared" si="44"/>
        <v>*.alias;*.bash_alias;*.bashrc;*.nomeda;</v>
      </c>
      <c r="JO38" t="str">
        <f t="shared" si="44"/>
        <v>*.alias;*.bash_alias;*.bashrc;*.nomeda;</v>
      </c>
      <c r="JP38" t="str">
        <f t="shared" si="44"/>
        <v>*.alias;*.bash_alias;*.bashrc;*.nomeda;</v>
      </c>
      <c r="JQ38" t="str">
        <f t="shared" si="44"/>
        <v>*.alias;*.bash_alias;*.bashrc;*.nomeda;</v>
      </c>
      <c r="JR38" t="str">
        <f t="shared" si="44"/>
        <v>*.alias;*.bash_alias;*.bashrc;*.nomeda;</v>
      </c>
      <c r="JS38" t="str">
        <f t="shared" si="44"/>
        <v>*.alias;*.bash_alias;*.bashrc;*.nomeda;</v>
      </c>
      <c r="JT38" t="str">
        <f t="shared" si="44"/>
        <v>*.alias;*.bash_alias;*.bashrc;*.nomeda;</v>
      </c>
      <c r="JU38" t="str">
        <f t="shared" si="44"/>
        <v>*.alias;*.bash_alias;*.bashrc;*.nomeda;</v>
      </c>
      <c r="JV38" t="str">
        <f t="shared" si="44"/>
        <v>*.alias;*.bash_alias;*.bashrc;*.nomeda;</v>
      </c>
      <c r="JW38" t="str">
        <f t="shared" si="44"/>
        <v>*.alias;*.bash_alias;*.bashrc;*.nomeda;</v>
      </c>
      <c r="JX38" t="str">
        <f t="shared" si="44"/>
        <v>*.alias;*.bash_alias;*.bashrc;*.nomeda;</v>
      </c>
      <c r="JY38" t="str">
        <f t="shared" si="44"/>
        <v>*.alias;*.bash_alias;*.bashrc;*.nomeda;</v>
      </c>
      <c r="JZ38" t="str">
        <f t="shared" si="44"/>
        <v>*.alias;*.bash_alias;*.bashrc;*.nomeda;</v>
      </c>
      <c r="KA38" t="str">
        <f t="shared" si="44"/>
        <v>*.alias;*.bash_alias;*.bashrc;*.nomeda;</v>
      </c>
      <c r="KB38" t="str">
        <f t="shared" si="44"/>
        <v>*.alias;*.bash_alias;*.bashrc;*.nomeda;</v>
      </c>
      <c r="KC38" t="str">
        <f t="shared" si="44"/>
        <v>*.alias;*.bash_alias;*.bashrc;*.nomeda;</v>
      </c>
      <c r="KD38" t="str">
        <f t="shared" si="44"/>
        <v>*.alias;*.bash_alias;*.bashrc;*.nomeda;</v>
      </c>
      <c r="KE38" t="str">
        <f t="shared" si="44"/>
        <v>*.alias;*.bash_alias;*.bashrc;*.nomeda;</v>
      </c>
      <c r="KF38" t="str">
        <f t="shared" si="44"/>
        <v>*.alias;*.bash_alias;*.bashrc;*.nomeda;</v>
      </c>
      <c r="KG38" t="str">
        <f t="shared" si="44"/>
        <v>*.alias;*.bash_alias;*.bashrc;*.nomeda;</v>
      </c>
      <c r="KH38" t="str">
        <f t="shared" si="44"/>
        <v>*.alias;*.bash_alias;*.bashrc;*.nomeda;</v>
      </c>
      <c r="KI38" t="str">
        <f t="shared" si="44"/>
        <v>*.alias;*.bash_alias;*.bashrc;*.nomeda;</v>
      </c>
      <c r="KJ38" t="str">
        <f t="shared" si="44"/>
        <v>*.alias;*.bash_alias;*.bashrc;*.nomeda;</v>
      </c>
      <c r="KK38" t="str">
        <f t="shared" si="44"/>
        <v>*.alias;*.bash_alias;*.bashrc;*.nomeda;</v>
      </c>
      <c r="KL38" t="str">
        <f t="shared" si="44"/>
        <v>*.alias;*.bash_alias;*.bashrc;*.nomeda;</v>
      </c>
      <c r="KM38" t="str">
        <f t="shared" si="44"/>
        <v>*.alias;*.bash_alias;*.bashrc;*.nomeda;</v>
      </c>
      <c r="KN38" t="str">
        <f t="shared" si="44"/>
        <v>*.alias;*.bash_alias;*.bashrc;*.nomeda;</v>
      </c>
      <c r="KO38" t="str">
        <f t="shared" si="44"/>
        <v>*.alias;*.bash_alias;*.bashrc;*.nomeda;</v>
      </c>
      <c r="KP38" t="str">
        <f t="shared" si="44"/>
        <v>*.alias;*.bash_alias;*.bashrc;*.nomeda;</v>
      </c>
      <c r="KQ38" t="str">
        <f t="shared" si="44"/>
        <v>*.alias;*.bash_alias;*.bashrc;*.nomeda;</v>
      </c>
      <c r="KR38" t="str">
        <f t="shared" si="44"/>
        <v>*.alias;*.bash_alias;*.bashrc;*.nomeda;</v>
      </c>
      <c r="KS38" t="str">
        <f t="shared" si="44"/>
        <v>*.alias;*.bash_alias;*.bashrc;*.nomeda;</v>
      </c>
      <c r="KT38" t="str">
        <f t="shared" si="44"/>
        <v>*.alias;*.bash_alias;*.bashrc;*.nomeda;</v>
      </c>
      <c r="KU38" t="str">
        <f t="shared" si="44"/>
        <v>*.alias;*.bash_alias;*.bashrc;*.nomeda;</v>
      </c>
      <c r="KV38" t="str">
        <f t="shared" si="44"/>
        <v>*.alias;*.bash_alias;*.bashrc;*.nomeda;</v>
      </c>
      <c r="KW38" t="str">
        <f t="shared" si="44"/>
        <v>*.alias;*.bash_alias;*.bashrc;*.nomeda;</v>
      </c>
      <c r="KX38" t="str">
        <f t="shared" si="44"/>
        <v>*.alias;*.bash_alias;*.bashrc;*.nomeda;</v>
      </c>
      <c r="KY38" t="str">
        <f t="shared" si="44"/>
        <v>*.alias;*.bash_alias;*.bashrc;*.nomeda;</v>
      </c>
      <c r="KZ38" t="str">
        <f t="shared" si="44"/>
        <v>*.alias;*.bash_alias;*.bashrc;*.nomeda;</v>
      </c>
      <c r="LA38" t="str">
        <f t="shared" si="44"/>
        <v>*.alias;*.bash_alias;*.bashrc;*.nomeda;</v>
      </c>
      <c r="LB38" t="str">
        <f t="shared" si="44"/>
        <v>*.alias;*.bash_alias;*.bashrc;*.nomeda;</v>
      </c>
      <c r="LC38" t="str">
        <f t="shared" si="44"/>
        <v>*.alias;*.bash_alias;*.bashrc;*.nomeda;</v>
      </c>
      <c r="LD38" t="str">
        <f t="shared" si="44"/>
        <v>*.alias;*.bash_alias;*.bashrc;*.nomeda;</v>
      </c>
      <c r="LE38" t="str">
        <f t="shared" si="44"/>
        <v>*.alias;*.bash_alias;*.bashrc;*.nomeda;</v>
      </c>
      <c r="LF38" t="str">
        <f t="shared" si="44"/>
        <v>*.alias;*.bash_alias;*.bashrc;*.nomeda;</v>
      </c>
      <c r="LG38" t="str">
        <f t="shared" si="44"/>
        <v>*.alias;*.bash_alias;*.bashrc;*.nomeda;</v>
      </c>
      <c r="LH38" t="str">
        <f t="shared" si="44"/>
        <v>*.alias;*.bash_alias;*.bashrc;*.nomeda;</v>
      </c>
      <c r="LI38" t="str">
        <f t="shared" si="44"/>
        <v>*.alias;*.bash_alias;*.bashrc;*.nomeda;</v>
      </c>
      <c r="LJ38" t="str">
        <f t="shared" si="44"/>
        <v>*.alias;*.bash_alias;*.bashrc;*.nomeda;</v>
      </c>
      <c r="LK38" t="str">
        <f t="shared" si="44"/>
        <v>*.alias;*.bash_alias;*.bashrc;*.nomeda;</v>
      </c>
      <c r="LL38" t="str">
        <f t="shared" si="44"/>
        <v>*.alias;*.bash_alias;*.bashrc;*.nomeda;</v>
      </c>
      <c r="LM38" t="str">
        <f t="shared" si="44"/>
        <v>*.alias;*.bash_alias;*.bashrc;*.nomeda;</v>
      </c>
      <c r="LN38" t="str">
        <f t="shared" si="44"/>
        <v>*.alias;*.bash_alias;*.bashrc;*.nomeda;</v>
      </c>
      <c r="LO38" t="str">
        <f t="shared" si="44"/>
        <v>*.alias;*.bash_alias;*.bashrc;*.nomeda;</v>
      </c>
      <c r="LP38" t="str">
        <f t="shared" si="44"/>
        <v>*.alias;*.bash_alias;*.bashrc;*.nomeda;</v>
      </c>
      <c r="LQ38" t="str">
        <f t="shared" si="44"/>
        <v>*.alias;*.bash_alias;*.bashrc;*.nomeda;</v>
      </c>
      <c r="LR38" t="str">
        <f t="shared" si="44"/>
        <v>*.alias;*.bash_alias;*.bashrc;*.nomeda;</v>
      </c>
      <c r="LS38" t="str">
        <f t="shared" si="44"/>
        <v>*.alias;*.bash_alias;*.bashrc;*.nomeda;</v>
      </c>
      <c r="LT38" t="str">
        <f t="shared" si="44"/>
        <v>*.alias;*.bash_alias;*.bashrc;*.nomeda;</v>
      </c>
      <c r="LU38" t="str">
        <f t="shared" si="44"/>
        <v>*.alias;*.bash_alias;*.bashrc;*.nomeda;</v>
      </c>
      <c r="LV38" t="str">
        <f t="shared" si="44"/>
        <v>*.alias;*.bash_alias;*.bashrc;*.nomeda;</v>
      </c>
      <c r="LW38" t="str">
        <f t="shared" ref="LW38:ML38" si="45">LV38&amp;IF(LW23&lt;&gt;"","*"&amp;LW23&amp;";","")</f>
        <v>*.alias;*.bash_alias;*.bashrc;*.nomeda;</v>
      </c>
      <c r="LX38" t="str">
        <f t="shared" si="45"/>
        <v>*.alias;*.bash_alias;*.bashrc;*.nomeda;</v>
      </c>
      <c r="LY38" t="str">
        <f t="shared" si="45"/>
        <v>*.alias;*.bash_alias;*.bashrc;*.nomeda;</v>
      </c>
      <c r="LZ38" t="str">
        <f t="shared" si="45"/>
        <v>*.alias;*.bash_alias;*.bashrc;*.nomeda;</v>
      </c>
      <c r="MA38" t="str">
        <f t="shared" si="45"/>
        <v>*.alias;*.bash_alias;*.bashrc;*.nomeda;</v>
      </c>
      <c r="MB38" t="str">
        <f t="shared" si="45"/>
        <v>*.alias;*.bash_alias;*.bashrc;*.nomeda;</v>
      </c>
      <c r="MC38" t="str">
        <f t="shared" si="45"/>
        <v>*.alias;*.bash_alias;*.bashrc;*.nomeda;</v>
      </c>
      <c r="MD38" t="str">
        <f t="shared" si="45"/>
        <v>*.alias;*.bash_alias;*.bashrc;*.nomeda;</v>
      </c>
      <c r="ME38" t="str">
        <f t="shared" si="45"/>
        <v>*.alias;*.bash_alias;*.bashrc;*.nomeda;</v>
      </c>
      <c r="MF38" t="str">
        <f t="shared" si="45"/>
        <v>*.alias;*.bash_alias;*.bashrc;*.nomeda;</v>
      </c>
      <c r="MG38" t="str">
        <f t="shared" si="45"/>
        <v>*.alias;*.bash_alias;*.bashrc;*.nomeda;</v>
      </c>
      <c r="MH38" t="str">
        <f t="shared" si="45"/>
        <v>*.alias;*.bash_alias;*.bashrc;*.nomeda;</v>
      </c>
      <c r="MI38" t="str">
        <f t="shared" si="45"/>
        <v>*.alias;*.bash_alias;*.bashrc;*.nomeda;</v>
      </c>
      <c r="MJ38" t="str">
        <f t="shared" si="45"/>
        <v>*.alias;*.bash_alias;*.bashrc;*.nomeda;</v>
      </c>
      <c r="MK38" t="str">
        <f t="shared" si="45"/>
        <v>*.alias;*.bash_alias;*.bashrc;*.nomeda;</v>
      </c>
      <c r="ML38" t="str">
        <f t="shared" si="45"/>
        <v>*.alias;*.bash_alias;*.bashrc;*.nomeda;</v>
      </c>
      <c r="MM38" s="1" t="str">
        <f t="shared" si="34"/>
        <v>*.alias;*.bash_alias;*.bashrc;*.nomeda;</v>
      </c>
      <c r="MO38" t="s">
        <v>1585</v>
      </c>
      <c r="MP38" t="str">
        <f t="shared" si="35"/>
        <v>dot</v>
      </c>
      <c r="MQ38" t="s">
        <v>1591</v>
      </c>
    </row>
    <row r="39" spans="1:355" x14ac:dyDescent="0.3">
      <c r="A39" s="6" t="s">
        <v>0</v>
      </c>
      <c r="B39" s="6" t="s">
        <v>338</v>
      </c>
      <c r="C39" s="6">
        <f>1</f>
        <v>1</v>
      </c>
      <c r="E39" s="3" t="s">
        <v>254</v>
      </c>
      <c r="F39" s="8">
        <v>1</v>
      </c>
      <c r="I39" s="3" t="s">
        <v>34</v>
      </c>
      <c r="J39" t="s">
        <v>1537</v>
      </c>
      <c r="L39" s="9" t="s">
        <v>79</v>
      </c>
      <c r="M39" t="str">
        <f t="shared" si="36"/>
        <v/>
      </c>
      <c r="N39" t="str">
        <f t="shared" si="37"/>
        <v/>
      </c>
      <c r="O39" t="str">
        <f t="shared" si="37"/>
        <v/>
      </c>
      <c r="P39" t="str">
        <f t="shared" si="37"/>
        <v/>
      </c>
      <c r="Q39" t="str">
        <f t="shared" si="37"/>
        <v/>
      </c>
      <c r="R39" t="str">
        <f t="shared" si="37"/>
        <v/>
      </c>
      <c r="S39" t="str">
        <f t="shared" si="37"/>
        <v/>
      </c>
      <c r="T39" t="str">
        <f t="shared" si="37"/>
        <v/>
      </c>
      <c r="U39" t="str">
        <f t="shared" si="37"/>
        <v/>
      </c>
      <c r="V39" t="str">
        <f t="shared" si="37"/>
        <v/>
      </c>
      <c r="W39" t="str">
        <f t="shared" si="37"/>
        <v/>
      </c>
      <c r="X39" t="str">
        <f t="shared" si="37"/>
        <v/>
      </c>
      <c r="Y39" t="str">
        <f t="shared" si="37"/>
        <v/>
      </c>
      <c r="Z39" t="str">
        <f t="shared" si="37"/>
        <v/>
      </c>
      <c r="AA39" t="str">
        <f t="shared" si="37"/>
        <v/>
      </c>
      <c r="AB39" t="str">
        <f t="shared" si="37"/>
        <v/>
      </c>
      <c r="AC39" t="str">
        <f t="shared" si="37"/>
        <v/>
      </c>
      <c r="AD39" t="str">
        <f t="shared" ref="AD39:CO42" si="46">AC39&amp;IF(AD24&lt;&gt;"","*."&amp;AD24&amp;";","")</f>
        <v/>
      </c>
      <c r="AE39" t="str">
        <f t="shared" si="46"/>
        <v/>
      </c>
      <c r="AF39" t="str">
        <f t="shared" si="46"/>
        <v/>
      </c>
      <c r="AG39" t="str">
        <f t="shared" si="46"/>
        <v/>
      </c>
      <c r="AH39" t="str">
        <f t="shared" si="46"/>
        <v/>
      </c>
      <c r="AI39" t="str">
        <f t="shared" si="46"/>
        <v/>
      </c>
      <c r="AJ39" t="str">
        <f t="shared" si="46"/>
        <v/>
      </c>
      <c r="AK39" t="str">
        <f t="shared" si="46"/>
        <v/>
      </c>
      <c r="AL39" t="str">
        <f t="shared" si="46"/>
        <v/>
      </c>
      <c r="AM39" t="str">
        <f t="shared" si="46"/>
        <v/>
      </c>
      <c r="AN39" t="str">
        <f t="shared" si="46"/>
        <v/>
      </c>
      <c r="AO39" t="str">
        <f t="shared" si="46"/>
        <v/>
      </c>
      <c r="AP39" t="str">
        <f t="shared" si="46"/>
        <v/>
      </c>
      <c r="AQ39" t="str">
        <f t="shared" si="46"/>
        <v/>
      </c>
      <c r="AR39" t="str">
        <f t="shared" si="46"/>
        <v/>
      </c>
      <c r="AS39" t="str">
        <f t="shared" si="46"/>
        <v/>
      </c>
      <c r="AT39" t="str">
        <f t="shared" si="46"/>
        <v/>
      </c>
      <c r="AU39" t="str">
        <f t="shared" si="46"/>
        <v/>
      </c>
      <c r="AV39" t="str">
        <f t="shared" si="46"/>
        <v/>
      </c>
      <c r="AW39" t="str">
        <f t="shared" si="46"/>
        <v/>
      </c>
      <c r="AX39" t="str">
        <f t="shared" si="46"/>
        <v/>
      </c>
      <c r="AY39" t="str">
        <f t="shared" si="46"/>
        <v/>
      </c>
      <c r="AZ39" t="str">
        <f t="shared" si="46"/>
        <v>*.bash;</v>
      </c>
      <c r="BA39" t="str">
        <f t="shared" si="46"/>
        <v>*.bash;*.bat;</v>
      </c>
      <c r="BB39" t="str">
        <f t="shared" si="46"/>
        <v>*.bash;*.bat;</v>
      </c>
      <c r="BC39" t="str">
        <f t="shared" si="46"/>
        <v>*.bash;*.bat;</v>
      </c>
      <c r="BD39" t="str">
        <f t="shared" si="46"/>
        <v>*.bash;*.bat;*.bin;</v>
      </c>
      <c r="BE39" t="str">
        <f t="shared" si="46"/>
        <v>*.bash;*.bat;*.bin;</v>
      </c>
      <c r="BF39" t="str">
        <f t="shared" si="46"/>
        <v>*.bash;*.bat;*.bin;</v>
      </c>
      <c r="BG39" t="str">
        <f t="shared" si="46"/>
        <v>*.bash;*.bat;*.bin;</v>
      </c>
      <c r="BH39" t="str">
        <f t="shared" si="46"/>
        <v>*.bash;*.bat;*.bin;</v>
      </c>
      <c r="BI39" t="str">
        <f t="shared" si="46"/>
        <v>*.bash;*.bat;*.bin;</v>
      </c>
      <c r="BJ39" t="str">
        <f t="shared" si="46"/>
        <v>*.bash;*.bat;*.bin;</v>
      </c>
      <c r="BK39" t="str">
        <f t="shared" si="46"/>
        <v>*.bash;*.bat;*.bin;</v>
      </c>
      <c r="BL39" t="str">
        <f t="shared" si="46"/>
        <v>*.bash;*.bat;*.bin;</v>
      </c>
      <c r="BM39" t="str">
        <f t="shared" si="46"/>
        <v>*.bash;*.bat;*.bin;</v>
      </c>
      <c r="BN39" t="str">
        <f t="shared" si="46"/>
        <v>*.bash;*.bat;*.bin;</v>
      </c>
      <c r="BO39" t="str">
        <f t="shared" si="46"/>
        <v>*.bash;*.bat;*.bin;</v>
      </c>
      <c r="BP39" t="str">
        <f t="shared" si="46"/>
        <v>*.bash;*.bat;*.bin;*.cmd;</v>
      </c>
      <c r="BQ39" t="str">
        <f t="shared" si="46"/>
        <v>*.bash;*.bat;*.bin;*.cmd;*.command;</v>
      </c>
      <c r="BR39" t="str">
        <f t="shared" si="46"/>
        <v>*.bash;*.bat;*.bin;*.cmd;*.command;</v>
      </c>
      <c r="BS39" t="str">
        <f t="shared" si="46"/>
        <v>*.bash;*.bat;*.bin;*.cmd;*.command;</v>
      </c>
      <c r="BT39" t="str">
        <f t="shared" si="46"/>
        <v>*.bash;*.bat;*.bin;*.cmd;*.command;*.crx;</v>
      </c>
      <c r="BU39" t="str">
        <f t="shared" si="46"/>
        <v>*.bash;*.bat;*.bin;*.cmd;*.command;*.crx;</v>
      </c>
      <c r="BV39" t="str">
        <f t="shared" si="46"/>
        <v>*.bash;*.bat;*.bin;*.cmd;*.command;*.crx;</v>
      </c>
      <c r="BW39" t="str">
        <f t="shared" si="46"/>
        <v>*.bash;*.bat;*.bin;*.cmd;*.command;*.crx;</v>
      </c>
      <c r="BX39" t="str">
        <f t="shared" si="46"/>
        <v>*.bash;*.bat;*.bin;*.cmd;*.command;*.crx;</v>
      </c>
      <c r="BY39" t="str">
        <f t="shared" si="46"/>
        <v>*.bash;*.bat;*.bin;*.cmd;*.command;*.crx;</v>
      </c>
      <c r="BZ39" t="str">
        <f t="shared" si="46"/>
        <v>*.bash;*.bat;*.bin;*.cmd;*.command;*.crx;</v>
      </c>
      <c r="CA39" t="str">
        <f t="shared" si="46"/>
        <v>*.bash;*.bat;*.bin;*.cmd;*.command;*.crx;</v>
      </c>
      <c r="CB39" t="str">
        <f t="shared" si="46"/>
        <v>*.bash;*.bat;*.bin;*.cmd;*.command;*.crx;</v>
      </c>
      <c r="CC39" t="str">
        <f t="shared" si="46"/>
        <v>*.bash;*.bat;*.bin;*.cmd;*.command;*.crx;</v>
      </c>
      <c r="CD39" t="str">
        <f t="shared" si="46"/>
        <v>*.bash;*.bat;*.bin;*.cmd;*.command;*.crx;</v>
      </c>
      <c r="CE39" t="str">
        <f t="shared" si="46"/>
        <v>*.bash;*.bat;*.bin;*.cmd;*.command;*.crx;</v>
      </c>
      <c r="CF39" t="str">
        <f t="shared" si="46"/>
        <v>*.bash;*.bat;*.bin;*.cmd;*.command;*.crx;</v>
      </c>
      <c r="CG39" t="str">
        <f t="shared" si="46"/>
        <v>*.bash;*.bat;*.bin;*.cmd;*.command;*.crx;</v>
      </c>
      <c r="CH39" t="str">
        <f t="shared" si="46"/>
        <v>*.bash;*.bat;*.bin;*.cmd;*.command;*.crx;</v>
      </c>
      <c r="CI39" t="str">
        <f t="shared" si="46"/>
        <v>*.bash;*.bat;*.bin;*.cmd;*.command;*.crx;</v>
      </c>
      <c r="CJ39" t="str">
        <f t="shared" si="46"/>
        <v>*.bash;*.bat;*.bin;*.cmd;*.command;*.crx;</v>
      </c>
      <c r="CK39" t="str">
        <f t="shared" si="46"/>
        <v>*.bash;*.bat;*.bin;*.cmd;*.command;*.crx;</v>
      </c>
      <c r="CL39" t="str">
        <f t="shared" si="46"/>
        <v>*.bash;*.bat;*.bin;*.cmd;*.command;*.crx;</v>
      </c>
      <c r="CM39" t="str">
        <f t="shared" si="46"/>
        <v>*.bash;*.bat;*.bin;*.cmd;*.command;*.crx;</v>
      </c>
      <c r="CN39" t="str">
        <f t="shared" si="46"/>
        <v>*.bash;*.bat;*.bin;*.cmd;*.command;*.crx;</v>
      </c>
      <c r="CO39" t="str">
        <f t="shared" si="46"/>
        <v>*.bash;*.bat;*.bin;*.cmd;*.command;*.crx;</v>
      </c>
      <c r="CP39" t="str">
        <f t="shared" ref="CP39:FA47" si="47">CO39&amp;IF(CP24&lt;&gt;"","*."&amp;CP24&amp;";","")</f>
        <v>*.bash;*.bat;*.bin;*.cmd;*.command;*.crx;</v>
      </c>
      <c r="CQ39" t="str">
        <f t="shared" si="47"/>
        <v>*.bash;*.bat;*.bin;*.cmd;*.command;*.crx;</v>
      </c>
      <c r="CR39" t="str">
        <f t="shared" si="47"/>
        <v>*.bash;*.bat;*.bin;*.cmd;*.command;*.crx;</v>
      </c>
      <c r="CS39" t="str">
        <f t="shared" si="47"/>
        <v>*.bash;*.bat;*.bin;*.cmd;*.command;*.crx;</v>
      </c>
      <c r="CT39" t="str">
        <f t="shared" si="47"/>
        <v>*.bash;*.bat;*.bin;*.cmd;*.command;*.crx;</v>
      </c>
      <c r="CU39" t="str">
        <f t="shared" si="47"/>
        <v>*.bash;*.bat;*.bin;*.cmd;*.command;*.crx;</v>
      </c>
      <c r="CV39" t="str">
        <f t="shared" si="47"/>
        <v>*.bash;*.bat;*.bin;*.cmd;*.command;*.crx;</v>
      </c>
      <c r="CW39" t="str">
        <f t="shared" si="47"/>
        <v>*.bash;*.bat;*.bin;*.cmd;*.command;*.crx;</v>
      </c>
      <c r="CX39" t="str">
        <f t="shared" si="47"/>
        <v>*.bash;*.bat;*.bin;*.cmd;*.command;*.crx;</v>
      </c>
      <c r="CY39" t="str">
        <f t="shared" si="47"/>
        <v>*.bash;*.bat;*.bin;*.cmd;*.command;*.crx;</v>
      </c>
      <c r="CZ39" t="str">
        <f t="shared" si="47"/>
        <v>*.bash;*.bat;*.bin;*.cmd;*.command;*.crx;</v>
      </c>
      <c r="DA39" t="str">
        <f t="shared" si="47"/>
        <v>*.bash;*.bat;*.bin;*.cmd;*.command;*.crx;*.exe;</v>
      </c>
      <c r="DB39" t="str">
        <f t="shared" si="47"/>
        <v>*.bash;*.bat;*.bin;*.cmd;*.command;*.crx;*.exe;</v>
      </c>
      <c r="DC39" t="str">
        <f t="shared" si="47"/>
        <v>*.bash;*.bat;*.bin;*.cmd;*.command;*.crx;*.exe;</v>
      </c>
      <c r="DD39" t="str">
        <f t="shared" si="47"/>
        <v>*.bash;*.bat;*.bin;*.cmd;*.command;*.crx;*.exe;</v>
      </c>
      <c r="DE39" t="str">
        <f t="shared" si="47"/>
        <v>*.bash;*.bat;*.bin;*.cmd;*.command;*.crx;*.exe;</v>
      </c>
      <c r="DF39" t="str">
        <f t="shared" si="47"/>
        <v>*.bash;*.bat;*.bin;*.cmd;*.command;*.crx;*.exe;</v>
      </c>
      <c r="DG39" t="str">
        <f t="shared" si="47"/>
        <v>*.bash;*.bat;*.bin;*.cmd;*.command;*.crx;*.exe;</v>
      </c>
      <c r="DH39" t="str">
        <f t="shared" si="47"/>
        <v>*.bash;*.bat;*.bin;*.cmd;*.command;*.crx;*.exe;</v>
      </c>
      <c r="DI39" t="str">
        <f t="shared" si="47"/>
        <v>*.bash;*.bat;*.bin;*.cmd;*.command;*.crx;*.exe;</v>
      </c>
      <c r="DJ39" t="str">
        <f t="shared" si="47"/>
        <v>*.bash;*.bat;*.bin;*.cmd;*.command;*.crx;*.exe;</v>
      </c>
      <c r="DK39" t="str">
        <f t="shared" si="47"/>
        <v>*.bash;*.bat;*.bin;*.cmd;*.command;*.crx;*.exe;</v>
      </c>
      <c r="DL39" t="str">
        <f t="shared" si="47"/>
        <v>*.bash;*.bat;*.bin;*.cmd;*.command;*.crx;*.exe;</v>
      </c>
      <c r="DM39" t="str">
        <f t="shared" si="47"/>
        <v>*.bash;*.bat;*.bin;*.cmd;*.command;*.crx;*.exe;</v>
      </c>
      <c r="DN39" t="str">
        <f t="shared" si="47"/>
        <v>*.bash;*.bat;*.bin;*.cmd;*.command;*.crx;*.exe;</v>
      </c>
      <c r="DO39" t="str">
        <f t="shared" si="47"/>
        <v>*.bash;*.bat;*.bin;*.cmd;*.command;*.crx;*.exe;</v>
      </c>
      <c r="DP39" t="str">
        <f t="shared" si="47"/>
        <v>*.bash;*.bat;*.bin;*.cmd;*.command;*.crx;*.exe;</v>
      </c>
      <c r="DQ39" t="str">
        <f t="shared" si="47"/>
        <v>*.bash;*.bat;*.bin;*.cmd;*.command;*.crx;*.exe;</v>
      </c>
      <c r="DR39" t="str">
        <f t="shared" si="47"/>
        <v>*.bash;*.bat;*.bin;*.cmd;*.command;*.crx;*.exe;</v>
      </c>
      <c r="DS39" t="str">
        <f t="shared" si="47"/>
        <v>*.bash;*.bat;*.bin;*.cmd;*.command;*.crx;*.exe;</v>
      </c>
      <c r="DT39" t="str">
        <f t="shared" si="47"/>
        <v>*.bash;*.bat;*.bin;*.cmd;*.command;*.crx;*.exe;</v>
      </c>
      <c r="DU39" t="str">
        <f t="shared" si="47"/>
        <v>*.bash;*.bat;*.bin;*.cmd;*.command;*.crx;*.exe;</v>
      </c>
      <c r="DV39" t="str">
        <f t="shared" si="47"/>
        <v>*.bash;*.bat;*.bin;*.cmd;*.command;*.crx;*.exe;</v>
      </c>
      <c r="DW39" t="str">
        <f t="shared" si="47"/>
        <v>*.bash;*.bat;*.bin;*.cmd;*.command;*.crx;*.exe;</v>
      </c>
      <c r="DX39" t="str">
        <f t="shared" si="47"/>
        <v>*.bash;*.bat;*.bin;*.cmd;*.command;*.crx;*.exe;</v>
      </c>
      <c r="DY39" t="str">
        <f t="shared" si="47"/>
        <v>*.bash;*.bat;*.bin;*.cmd;*.command;*.crx;*.exe;</v>
      </c>
      <c r="DZ39" t="str">
        <f t="shared" si="47"/>
        <v>*.bash;*.bat;*.bin;*.cmd;*.command;*.crx;*.exe;</v>
      </c>
      <c r="EA39" t="str">
        <f t="shared" si="47"/>
        <v>*.bash;*.bat;*.bin;*.cmd;*.command;*.crx;*.exe;</v>
      </c>
      <c r="EB39" t="str">
        <f t="shared" si="47"/>
        <v>*.bash;*.bat;*.bin;*.cmd;*.command;*.crx;*.exe;</v>
      </c>
      <c r="EC39" t="str">
        <f t="shared" si="47"/>
        <v>*.bash;*.bat;*.bin;*.cmd;*.command;*.crx;*.exe;</v>
      </c>
      <c r="ED39" t="str">
        <f t="shared" si="47"/>
        <v>*.bash;*.bat;*.bin;*.cmd;*.command;*.crx;*.exe;</v>
      </c>
      <c r="EE39" t="str">
        <f t="shared" si="47"/>
        <v>*.bash;*.bat;*.bin;*.cmd;*.command;*.crx;*.exe;</v>
      </c>
      <c r="EF39" t="str">
        <f t="shared" si="47"/>
        <v>*.bash;*.bat;*.bin;*.cmd;*.command;*.crx;*.exe;</v>
      </c>
      <c r="EG39" t="str">
        <f t="shared" si="47"/>
        <v>*.bash;*.bat;*.bin;*.cmd;*.command;*.crx;*.exe;</v>
      </c>
      <c r="EH39" t="str">
        <f t="shared" si="47"/>
        <v>*.bash;*.bat;*.bin;*.cmd;*.command;*.crx;*.exe;</v>
      </c>
      <c r="EI39" t="str">
        <f t="shared" si="47"/>
        <v>*.bash;*.bat;*.bin;*.cmd;*.command;*.crx;*.exe;</v>
      </c>
      <c r="EJ39" t="str">
        <f t="shared" si="47"/>
        <v>*.bash;*.bat;*.bin;*.cmd;*.command;*.crx;*.exe;</v>
      </c>
      <c r="EK39" t="str">
        <f t="shared" si="47"/>
        <v>*.bash;*.bat;*.bin;*.cmd;*.command;*.crx;*.exe;</v>
      </c>
      <c r="EL39" t="str">
        <f t="shared" si="47"/>
        <v>*.bash;*.bat;*.bin;*.cmd;*.command;*.crx;*.exe;</v>
      </c>
      <c r="EM39" t="str">
        <f t="shared" si="47"/>
        <v>*.bash;*.bat;*.bin;*.cmd;*.command;*.crx;*.exe;</v>
      </c>
      <c r="EN39" t="str">
        <f t="shared" si="47"/>
        <v>*.bash;*.bat;*.bin;*.cmd;*.command;*.crx;*.exe;</v>
      </c>
      <c r="EO39" t="str">
        <f t="shared" si="47"/>
        <v>*.bash;*.bat;*.bin;*.cmd;*.command;*.crx;*.exe;</v>
      </c>
      <c r="EP39" t="str">
        <f t="shared" si="47"/>
        <v>*.bash;*.bat;*.bin;*.cmd;*.command;*.crx;*.exe;</v>
      </c>
      <c r="EQ39" t="str">
        <f t="shared" si="47"/>
        <v>*.bash;*.bat;*.bin;*.cmd;*.command;*.crx;*.exe;</v>
      </c>
      <c r="ER39" t="str">
        <f t="shared" si="47"/>
        <v>*.bash;*.bat;*.bin;*.cmd;*.command;*.crx;*.exe;</v>
      </c>
      <c r="ES39" t="str">
        <f t="shared" si="47"/>
        <v>*.bash;*.bat;*.bin;*.cmd;*.command;*.crx;*.exe;</v>
      </c>
      <c r="ET39" t="str">
        <f t="shared" si="47"/>
        <v>*.bash;*.bat;*.bin;*.cmd;*.command;*.crx;*.exe;</v>
      </c>
      <c r="EU39" t="str">
        <f t="shared" si="47"/>
        <v>*.bash;*.bat;*.bin;*.cmd;*.command;*.crx;*.exe;</v>
      </c>
      <c r="EV39" t="str">
        <f t="shared" si="47"/>
        <v>*.bash;*.bat;*.bin;*.cmd;*.command;*.crx;*.exe;</v>
      </c>
      <c r="EW39" t="str">
        <f t="shared" si="47"/>
        <v>*.bash;*.bat;*.bin;*.cmd;*.command;*.crx;*.exe;</v>
      </c>
      <c r="EX39" t="str">
        <f t="shared" si="47"/>
        <v>*.bash;*.bat;*.bin;*.cmd;*.command;*.crx;*.exe;</v>
      </c>
      <c r="EY39" t="str">
        <f t="shared" si="47"/>
        <v>*.bash;*.bat;*.bin;*.cmd;*.command;*.crx;*.exe;</v>
      </c>
      <c r="EZ39" t="str">
        <f t="shared" si="47"/>
        <v>*.bash;*.bat;*.bin;*.cmd;*.command;*.crx;*.exe;</v>
      </c>
      <c r="FA39" t="str">
        <f t="shared" si="47"/>
        <v>*.bash;*.bat;*.bin;*.cmd;*.command;*.crx;*.exe;</v>
      </c>
      <c r="FB39" t="str">
        <f t="shared" ref="FB39:HM42" si="48">FA39&amp;IF(FB24&lt;&gt;"","*."&amp;FB24&amp;";","")</f>
        <v>*.bash;*.bat;*.bin;*.cmd;*.command;*.crx;*.exe;</v>
      </c>
      <c r="FC39" t="str">
        <f t="shared" si="48"/>
        <v>*.bash;*.bat;*.bin;*.cmd;*.command;*.crx;*.exe;</v>
      </c>
      <c r="FD39" t="str">
        <f t="shared" si="48"/>
        <v>*.bash;*.bat;*.bin;*.cmd;*.command;*.crx;*.exe;</v>
      </c>
      <c r="FE39" t="str">
        <f t="shared" si="48"/>
        <v>*.bash;*.bat;*.bin;*.cmd;*.command;*.crx;*.exe;</v>
      </c>
      <c r="FF39" t="str">
        <f t="shared" si="48"/>
        <v>*.bash;*.bat;*.bin;*.cmd;*.command;*.crx;*.exe;</v>
      </c>
      <c r="FG39" t="str">
        <f t="shared" si="48"/>
        <v>*.bash;*.bat;*.bin;*.cmd;*.command;*.crx;*.exe;</v>
      </c>
      <c r="FH39" t="str">
        <f t="shared" si="48"/>
        <v>*.bash;*.bat;*.bin;*.cmd;*.command;*.crx;*.exe;</v>
      </c>
      <c r="FI39" t="str">
        <f t="shared" si="48"/>
        <v>*.bash;*.bat;*.bin;*.cmd;*.command;*.crx;*.exe;</v>
      </c>
      <c r="FJ39" t="str">
        <f t="shared" si="48"/>
        <v>*.bash;*.bat;*.bin;*.cmd;*.command;*.crx;*.exe;</v>
      </c>
      <c r="FK39" t="str">
        <f t="shared" si="48"/>
        <v>*.bash;*.bat;*.bin;*.cmd;*.command;*.crx;*.exe;</v>
      </c>
      <c r="FL39" t="str">
        <f t="shared" si="48"/>
        <v>*.bash;*.bat;*.bin;*.cmd;*.command;*.crx;*.exe;</v>
      </c>
      <c r="FM39" t="str">
        <f t="shared" si="48"/>
        <v>*.bash;*.bat;*.bin;*.cmd;*.command;*.crx;*.exe;</v>
      </c>
      <c r="FN39" t="str">
        <f t="shared" si="48"/>
        <v>*.bash;*.bat;*.bin;*.cmd;*.command;*.crx;*.exe;</v>
      </c>
      <c r="FO39" t="str">
        <f t="shared" si="48"/>
        <v>*.bash;*.bat;*.bin;*.cmd;*.command;*.crx;*.exe;</v>
      </c>
      <c r="FP39" t="str">
        <f t="shared" si="48"/>
        <v>*.bash;*.bat;*.bin;*.cmd;*.command;*.crx;*.exe;</v>
      </c>
      <c r="FQ39" t="str">
        <f t="shared" si="48"/>
        <v>*.bash;*.bat;*.bin;*.cmd;*.command;*.crx;*.exe;</v>
      </c>
      <c r="FR39" t="str">
        <f t="shared" si="48"/>
        <v>*.bash;*.bat;*.bin;*.cmd;*.command;*.crx;*.exe;</v>
      </c>
      <c r="FS39" t="str">
        <f t="shared" si="48"/>
        <v>*.bash;*.bat;*.bin;*.cmd;*.command;*.crx;*.exe;</v>
      </c>
      <c r="FT39" t="str">
        <f t="shared" si="48"/>
        <v>*.bash;*.bat;*.bin;*.cmd;*.command;*.crx;*.exe;</v>
      </c>
      <c r="FU39" t="str">
        <f t="shared" si="48"/>
        <v>*.bash;*.bat;*.bin;*.cmd;*.command;*.crx;*.exe;</v>
      </c>
      <c r="FV39" t="str">
        <f t="shared" si="48"/>
        <v>*.bash;*.bat;*.bin;*.cmd;*.command;*.crx;*.exe;</v>
      </c>
      <c r="FW39" t="str">
        <f t="shared" si="48"/>
        <v>*.bash;*.bat;*.bin;*.cmd;*.command;*.crx;*.exe;</v>
      </c>
      <c r="FX39" t="str">
        <f t="shared" si="48"/>
        <v>*.bash;*.bat;*.bin;*.cmd;*.command;*.crx;*.exe;</v>
      </c>
      <c r="FY39" t="str">
        <f t="shared" si="48"/>
        <v>*.bash;*.bat;*.bin;*.cmd;*.command;*.crx;*.exe;</v>
      </c>
      <c r="FZ39" t="str">
        <f t="shared" si="48"/>
        <v>*.bash;*.bat;*.bin;*.cmd;*.command;*.crx;*.exe;</v>
      </c>
      <c r="GA39" t="str">
        <f t="shared" si="48"/>
        <v>*.bash;*.bat;*.bin;*.cmd;*.command;*.crx;*.exe;</v>
      </c>
      <c r="GB39" t="str">
        <f t="shared" si="48"/>
        <v>*.bash;*.bat;*.bin;*.cmd;*.command;*.crx;*.exe;</v>
      </c>
      <c r="GC39" t="str">
        <f t="shared" si="48"/>
        <v>*.bash;*.bat;*.bin;*.cmd;*.command;*.crx;*.exe;</v>
      </c>
      <c r="GD39" t="str">
        <f t="shared" si="48"/>
        <v>*.bash;*.bat;*.bin;*.cmd;*.command;*.crx;*.exe;*.msi;</v>
      </c>
      <c r="GE39" t="str">
        <f t="shared" si="48"/>
        <v>*.bash;*.bat;*.bin;*.cmd;*.command;*.crx;*.exe;*.msi;*.msp;</v>
      </c>
      <c r="GF39" t="str">
        <f t="shared" si="48"/>
        <v>*.bash;*.bat;*.bin;*.cmd;*.command;*.crx;*.exe;*.msi;*.msp;</v>
      </c>
      <c r="GG39" t="str">
        <f t="shared" si="48"/>
        <v>*.bash;*.bat;*.bin;*.cmd;*.command;*.crx;*.exe;*.msi;*.msp;</v>
      </c>
      <c r="GH39" t="str">
        <f t="shared" si="48"/>
        <v>*.bash;*.bat;*.bin;*.cmd;*.command;*.crx;*.exe;*.msi;*.msp;</v>
      </c>
      <c r="GI39" t="str">
        <f t="shared" si="48"/>
        <v>*.bash;*.bat;*.bin;*.cmd;*.command;*.crx;*.exe;*.msi;*.msp;</v>
      </c>
      <c r="GJ39" t="str">
        <f t="shared" si="48"/>
        <v>*.bash;*.bat;*.bin;*.cmd;*.command;*.crx;*.exe;*.msi;*.msp;</v>
      </c>
      <c r="GK39" t="str">
        <f t="shared" si="48"/>
        <v>*.bash;*.bat;*.bin;*.cmd;*.command;*.crx;*.exe;*.msi;*.msp;</v>
      </c>
      <c r="GL39" t="str">
        <f t="shared" si="48"/>
        <v>*.bash;*.bat;*.bin;*.cmd;*.command;*.crx;*.exe;*.msi;*.msp;</v>
      </c>
      <c r="GM39" t="str">
        <f t="shared" si="48"/>
        <v>*.bash;*.bat;*.bin;*.cmd;*.command;*.crx;*.exe;*.msi;*.msp;</v>
      </c>
      <c r="GN39" t="str">
        <f t="shared" si="48"/>
        <v>*.bash;*.bat;*.bin;*.cmd;*.command;*.crx;*.exe;*.msi;*.msp;</v>
      </c>
      <c r="GO39" t="str">
        <f t="shared" si="48"/>
        <v>*.bash;*.bat;*.bin;*.cmd;*.command;*.crx;*.exe;*.msi;*.msp;</v>
      </c>
      <c r="GP39" t="str">
        <f t="shared" si="48"/>
        <v>*.bash;*.bat;*.bin;*.cmd;*.command;*.crx;*.exe;*.msi;*.msp;</v>
      </c>
      <c r="GQ39" t="str">
        <f t="shared" si="48"/>
        <v>*.bash;*.bat;*.bin;*.cmd;*.command;*.crx;*.exe;*.msi;*.msp;</v>
      </c>
      <c r="GR39" t="str">
        <f t="shared" si="48"/>
        <v>*.bash;*.bat;*.bin;*.cmd;*.command;*.crx;*.exe;*.msi;*.msp;</v>
      </c>
      <c r="GS39" t="str">
        <f t="shared" si="48"/>
        <v>*.bash;*.bat;*.bin;*.cmd;*.command;*.crx;*.exe;*.msi;*.msp;</v>
      </c>
      <c r="GT39" t="str">
        <f t="shared" si="48"/>
        <v>*.bash;*.bat;*.bin;*.cmd;*.command;*.crx;*.exe;*.msi;*.msp;</v>
      </c>
      <c r="GU39" t="str">
        <f t="shared" si="48"/>
        <v>*.bash;*.bat;*.bin;*.cmd;*.command;*.crx;*.exe;*.msi;*.msp;</v>
      </c>
      <c r="GV39" t="str">
        <f t="shared" si="48"/>
        <v>*.bash;*.bat;*.bin;*.cmd;*.command;*.crx;*.exe;*.msi;*.msp;</v>
      </c>
      <c r="GW39" t="str">
        <f t="shared" si="48"/>
        <v>*.bash;*.bat;*.bin;*.cmd;*.command;*.crx;*.exe;*.msi;*.msp;</v>
      </c>
      <c r="GX39" t="str">
        <f t="shared" si="48"/>
        <v>*.bash;*.bat;*.bin;*.cmd;*.command;*.crx;*.exe;*.msi;*.msp;</v>
      </c>
      <c r="GY39" t="str">
        <f t="shared" si="48"/>
        <v>*.bash;*.bat;*.bin;*.cmd;*.command;*.crx;*.exe;*.msi;*.msp;</v>
      </c>
      <c r="GZ39" t="str">
        <f t="shared" si="48"/>
        <v>*.bash;*.bat;*.bin;*.cmd;*.command;*.crx;*.exe;*.msi;*.msp;</v>
      </c>
      <c r="HA39" t="str">
        <f t="shared" si="48"/>
        <v>*.bash;*.bat;*.bin;*.cmd;*.command;*.crx;*.exe;*.msi;*.msp;</v>
      </c>
      <c r="HB39" t="str">
        <f t="shared" si="48"/>
        <v>*.bash;*.bat;*.bin;*.cmd;*.command;*.crx;*.exe;*.msi;*.msp;</v>
      </c>
      <c r="HC39" t="str">
        <f t="shared" si="48"/>
        <v>*.bash;*.bat;*.bin;*.cmd;*.command;*.crx;*.exe;*.msi;*.msp;</v>
      </c>
      <c r="HD39" t="str">
        <f t="shared" si="48"/>
        <v>*.bash;*.bat;*.bin;*.cmd;*.command;*.crx;*.exe;*.msi;*.msp;</v>
      </c>
      <c r="HE39" t="str">
        <f t="shared" si="48"/>
        <v>*.bash;*.bat;*.bin;*.cmd;*.command;*.crx;*.exe;*.msi;*.msp;</v>
      </c>
      <c r="HF39" t="str">
        <f t="shared" si="48"/>
        <v>*.bash;*.bat;*.bin;*.cmd;*.command;*.crx;*.exe;*.msi;*.msp;</v>
      </c>
      <c r="HG39" t="str">
        <f t="shared" si="48"/>
        <v>*.bash;*.bat;*.bin;*.cmd;*.command;*.crx;*.exe;*.msi;*.msp;</v>
      </c>
      <c r="HH39" t="str">
        <f t="shared" si="48"/>
        <v>*.bash;*.bat;*.bin;*.cmd;*.command;*.crx;*.exe;*.msi;*.msp;</v>
      </c>
      <c r="HI39" t="str">
        <f t="shared" si="48"/>
        <v>*.bash;*.bat;*.bin;*.cmd;*.command;*.crx;*.exe;*.msi;*.msp;</v>
      </c>
      <c r="HJ39" t="str">
        <f t="shared" si="48"/>
        <v>*.bash;*.bat;*.bin;*.cmd;*.command;*.crx;*.exe;*.msi;*.msp;</v>
      </c>
      <c r="HK39" t="str">
        <f t="shared" si="48"/>
        <v>*.bash;*.bat;*.bin;*.cmd;*.command;*.crx;*.exe;*.msi;*.msp;</v>
      </c>
      <c r="HL39" t="str">
        <f t="shared" si="48"/>
        <v>*.bash;*.bat;*.bin;*.cmd;*.command;*.crx;*.exe;*.msi;*.msp;</v>
      </c>
      <c r="HM39" t="str">
        <f t="shared" si="48"/>
        <v>*.bash;*.bat;*.bin;*.cmd;*.command;*.crx;*.exe;*.msi;*.msp;</v>
      </c>
      <c r="HN39" t="str">
        <f t="shared" ref="HN39:JY47" si="49">HM39&amp;IF(HN24&lt;&gt;"","*."&amp;HN24&amp;";","")</f>
        <v>*.bash;*.bat;*.bin;*.cmd;*.command;*.crx;*.exe;*.msi;*.msp;</v>
      </c>
      <c r="HO39" t="str">
        <f t="shared" si="49"/>
        <v>*.bash;*.bat;*.bin;*.cmd;*.command;*.crx;*.exe;*.msi;*.msp;</v>
      </c>
      <c r="HP39" t="str">
        <f t="shared" si="49"/>
        <v>*.bash;*.bat;*.bin;*.cmd;*.command;*.crx;*.exe;*.msi;*.msp;</v>
      </c>
      <c r="HQ39" t="str">
        <f t="shared" si="49"/>
        <v>*.bash;*.bat;*.bin;*.cmd;*.command;*.crx;*.exe;*.msi;*.msp;</v>
      </c>
      <c r="HR39" t="str">
        <f t="shared" si="49"/>
        <v>*.bash;*.bat;*.bin;*.cmd;*.command;*.crx;*.exe;*.msi;*.msp;</v>
      </c>
      <c r="HS39" t="str">
        <f t="shared" si="49"/>
        <v>*.bash;*.bat;*.bin;*.cmd;*.command;*.crx;*.exe;*.msi;*.msp;</v>
      </c>
      <c r="HT39" t="str">
        <f t="shared" si="49"/>
        <v>*.bash;*.bat;*.bin;*.cmd;*.command;*.crx;*.exe;*.msi;*.msp;</v>
      </c>
      <c r="HU39" t="str">
        <f t="shared" si="49"/>
        <v>*.bash;*.bat;*.bin;*.cmd;*.command;*.crx;*.exe;*.msi;*.msp;</v>
      </c>
      <c r="HV39" t="str">
        <f t="shared" si="49"/>
        <v>*.bash;*.bat;*.bin;*.cmd;*.command;*.crx;*.exe;*.msi;*.msp;</v>
      </c>
      <c r="HW39" t="str">
        <f t="shared" si="49"/>
        <v>*.bash;*.bat;*.bin;*.cmd;*.command;*.crx;*.exe;*.msi;*.msp;</v>
      </c>
      <c r="HX39" t="str">
        <f t="shared" si="49"/>
        <v>*.bash;*.bat;*.bin;*.cmd;*.command;*.crx;*.exe;*.msi;*.msp;</v>
      </c>
      <c r="HY39" t="str">
        <f t="shared" si="49"/>
        <v>*.bash;*.bat;*.bin;*.cmd;*.command;*.crx;*.exe;*.msi;*.msp;</v>
      </c>
      <c r="HZ39" t="str">
        <f t="shared" si="49"/>
        <v>*.bash;*.bat;*.bin;*.cmd;*.command;*.crx;*.exe;*.msi;*.msp;</v>
      </c>
      <c r="IA39" t="str">
        <f t="shared" si="49"/>
        <v>*.bash;*.bat;*.bin;*.cmd;*.command;*.crx;*.exe;*.msi;*.msp;</v>
      </c>
      <c r="IB39" t="str">
        <f t="shared" si="49"/>
        <v>*.bash;*.bat;*.bin;*.cmd;*.command;*.crx;*.exe;*.msi;*.msp;</v>
      </c>
      <c r="IC39" t="str">
        <f t="shared" si="49"/>
        <v>*.bash;*.bat;*.bin;*.cmd;*.command;*.crx;*.exe;*.msi;*.msp;</v>
      </c>
      <c r="ID39" t="str">
        <f t="shared" si="49"/>
        <v>*.bash;*.bat;*.bin;*.cmd;*.command;*.crx;*.exe;*.msi;*.msp;</v>
      </c>
      <c r="IE39" t="str">
        <f t="shared" si="49"/>
        <v>*.bash;*.bat;*.bin;*.cmd;*.command;*.crx;*.exe;*.msi;*.msp;</v>
      </c>
      <c r="IF39" t="str">
        <f t="shared" si="49"/>
        <v>*.bash;*.bat;*.bin;*.cmd;*.command;*.crx;*.exe;*.msi;*.msp;</v>
      </c>
      <c r="IG39" t="str">
        <f t="shared" si="49"/>
        <v>*.bash;*.bat;*.bin;*.cmd;*.command;*.crx;*.exe;*.msi;*.msp;</v>
      </c>
      <c r="IH39" t="str">
        <f t="shared" si="49"/>
        <v>*.bash;*.bat;*.bin;*.cmd;*.command;*.crx;*.exe;*.msi;*.msp;</v>
      </c>
      <c r="II39" t="str">
        <f t="shared" si="49"/>
        <v>*.bash;*.bat;*.bin;*.cmd;*.command;*.crx;*.exe;*.msi;*.msp;</v>
      </c>
      <c r="IJ39" t="str">
        <f t="shared" si="49"/>
        <v>*.bash;*.bat;*.bin;*.cmd;*.command;*.crx;*.exe;*.msi;*.msp;</v>
      </c>
      <c r="IK39" t="str">
        <f t="shared" si="49"/>
        <v>*.bash;*.bat;*.bin;*.cmd;*.command;*.crx;*.exe;*.msi;*.msp;</v>
      </c>
      <c r="IL39" t="str">
        <f t="shared" si="49"/>
        <v>*.bash;*.bat;*.bin;*.cmd;*.command;*.crx;*.exe;*.msi;*.msp;</v>
      </c>
      <c r="IM39" t="str">
        <f t="shared" si="49"/>
        <v>*.bash;*.bat;*.bin;*.cmd;*.command;*.crx;*.exe;*.msi;*.msp;</v>
      </c>
      <c r="IN39" t="str">
        <f t="shared" si="49"/>
        <v>*.bash;*.bat;*.bin;*.cmd;*.command;*.crx;*.exe;*.msi;*.msp;</v>
      </c>
      <c r="IO39" t="str">
        <f t="shared" si="49"/>
        <v>*.bash;*.bat;*.bin;*.cmd;*.command;*.crx;*.exe;*.msi;*.msp;</v>
      </c>
      <c r="IP39" t="str">
        <f t="shared" si="49"/>
        <v>*.bash;*.bat;*.bin;*.cmd;*.command;*.crx;*.exe;*.msi;*.msp;</v>
      </c>
      <c r="IQ39" t="str">
        <f t="shared" si="49"/>
        <v>*.bash;*.bat;*.bin;*.cmd;*.command;*.crx;*.exe;*.msi;*.msp;</v>
      </c>
      <c r="IR39" t="str">
        <f t="shared" si="49"/>
        <v>*.bash;*.bat;*.bin;*.cmd;*.command;*.crx;*.exe;*.msi;*.msp;</v>
      </c>
      <c r="IS39" t="str">
        <f t="shared" si="49"/>
        <v>*.bash;*.bat;*.bin;*.cmd;*.command;*.crx;*.exe;*.msi;*.msp;</v>
      </c>
      <c r="IT39" t="str">
        <f t="shared" si="49"/>
        <v>*.bash;*.bat;*.bin;*.cmd;*.command;*.crx;*.exe;*.msi;*.msp;</v>
      </c>
      <c r="IU39" t="str">
        <f t="shared" si="49"/>
        <v>*.bash;*.bat;*.bin;*.cmd;*.command;*.crx;*.exe;*.msi;*.msp;</v>
      </c>
      <c r="IV39" t="str">
        <f t="shared" si="49"/>
        <v>*.bash;*.bat;*.bin;*.cmd;*.command;*.crx;*.exe;*.msi;*.msp;</v>
      </c>
      <c r="IW39" t="str">
        <f t="shared" si="49"/>
        <v>*.bash;*.bat;*.bin;*.cmd;*.command;*.crx;*.exe;*.msi;*.msp;</v>
      </c>
      <c r="IX39" t="str">
        <f t="shared" si="49"/>
        <v>*.bash;*.bat;*.bin;*.cmd;*.command;*.crx;*.exe;*.msi;*.msp;</v>
      </c>
      <c r="IY39" t="str">
        <f t="shared" si="49"/>
        <v>*.bash;*.bat;*.bin;*.cmd;*.command;*.crx;*.exe;*.msi;*.msp;</v>
      </c>
      <c r="IZ39" t="str">
        <f t="shared" si="49"/>
        <v>*.bash;*.bat;*.bin;*.cmd;*.command;*.crx;*.exe;*.msi;*.msp;</v>
      </c>
      <c r="JA39" t="str">
        <f t="shared" si="49"/>
        <v>*.bash;*.bat;*.bin;*.cmd;*.command;*.crx;*.exe;*.msi;*.msp;</v>
      </c>
      <c r="JB39" t="str">
        <f t="shared" si="49"/>
        <v>*.bash;*.bat;*.bin;*.cmd;*.command;*.crx;*.exe;*.msi;*.msp;</v>
      </c>
      <c r="JC39" t="str">
        <f t="shared" si="49"/>
        <v>*.bash;*.bat;*.bin;*.cmd;*.command;*.crx;*.exe;*.msi;*.msp;</v>
      </c>
      <c r="JD39" t="str">
        <f t="shared" si="49"/>
        <v>*.bash;*.bat;*.bin;*.cmd;*.command;*.crx;*.exe;*.msi;*.msp;</v>
      </c>
      <c r="JE39" t="str">
        <f t="shared" si="49"/>
        <v>*.bash;*.bat;*.bin;*.cmd;*.command;*.crx;*.exe;*.msi;*.msp;</v>
      </c>
      <c r="JF39" t="str">
        <f t="shared" si="49"/>
        <v>*.bash;*.bat;*.bin;*.cmd;*.command;*.crx;*.exe;*.msi;*.msp;</v>
      </c>
      <c r="JG39" t="str">
        <f t="shared" si="49"/>
        <v>*.bash;*.bat;*.bin;*.cmd;*.command;*.crx;*.exe;*.msi;*.msp;</v>
      </c>
      <c r="JH39" t="str">
        <f t="shared" si="49"/>
        <v>*.bash;*.bat;*.bin;*.cmd;*.command;*.crx;*.exe;*.msi;*.msp;</v>
      </c>
      <c r="JI39" t="str">
        <f t="shared" si="49"/>
        <v>*.bash;*.bat;*.bin;*.cmd;*.command;*.crx;*.exe;*.msi;*.msp;</v>
      </c>
      <c r="JJ39" t="str">
        <f t="shared" si="49"/>
        <v>*.bash;*.bat;*.bin;*.cmd;*.command;*.crx;*.exe;*.msi;*.msp;</v>
      </c>
      <c r="JK39" t="str">
        <f t="shared" si="49"/>
        <v>*.bash;*.bat;*.bin;*.cmd;*.command;*.crx;*.exe;*.msi;*.msp;</v>
      </c>
      <c r="JL39" t="str">
        <f t="shared" si="49"/>
        <v>*.bash;*.bat;*.bin;*.cmd;*.command;*.crx;*.exe;*.msi;*.msp;</v>
      </c>
      <c r="JM39" t="str">
        <f t="shared" si="49"/>
        <v>*.bash;*.bat;*.bin;*.cmd;*.command;*.crx;*.exe;*.msi;*.msp;</v>
      </c>
      <c r="JN39" t="str">
        <f t="shared" si="49"/>
        <v>*.bash;*.bat;*.bin;*.cmd;*.command;*.crx;*.exe;*.msi;*.msp;</v>
      </c>
      <c r="JO39" t="str">
        <f t="shared" si="49"/>
        <v>*.bash;*.bat;*.bin;*.cmd;*.command;*.crx;*.exe;*.msi;*.msp;</v>
      </c>
      <c r="JP39" t="str">
        <f t="shared" si="49"/>
        <v>*.bash;*.bat;*.bin;*.cmd;*.command;*.crx;*.exe;*.msi;*.msp;</v>
      </c>
      <c r="JQ39" t="str">
        <f t="shared" si="49"/>
        <v>*.bash;*.bat;*.bin;*.cmd;*.command;*.crx;*.exe;*.msi;*.msp;</v>
      </c>
      <c r="JR39" t="str">
        <f t="shared" si="49"/>
        <v>*.bash;*.bat;*.bin;*.cmd;*.command;*.crx;*.exe;*.msi;*.msp;*.sh;</v>
      </c>
      <c r="JS39" t="str">
        <f t="shared" si="49"/>
        <v>*.bash;*.bat;*.bin;*.cmd;*.command;*.crx;*.exe;*.msi;*.msp;*.sh;</v>
      </c>
      <c r="JT39" t="str">
        <f t="shared" si="49"/>
        <v>*.bash;*.bat;*.bin;*.cmd;*.command;*.crx;*.exe;*.msi;*.msp;*.sh;</v>
      </c>
      <c r="JU39" t="str">
        <f t="shared" si="49"/>
        <v>*.bash;*.bat;*.bin;*.cmd;*.command;*.crx;*.exe;*.msi;*.msp;*.sh;</v>
      </c>
      <c r="JV39" t="str">
        <f t="shared" si="49"/>
        <v>*.bash;*.bat;*.bin;*.cmd;*.command;*.crx;*.exe;*.msi;*.msp;*.sh;</v>
      </c>
      <c r="JW39" t="str">
        <f t="shared" si="49"/>
        <v>*.bash;*.bat;*.bin;*.cmd;*.command;*.crx;*.exe;*.msi;*.msp;*.sh;</v>
      </c>
      <c r="JX39" t="str">
        <f t="shared" si="49"/>
        <v>*.bash;*.bat;*.bin;*.cmd;*.command;*.crx;*.exe;*.msi;*.msp;*.sh;</v>
      </c>
      <c r="JY39" t="str">
        <f t="shared" si="49"/>
        <v>*.bash;*.bat;*.bin;*.cmd;*.command;*.crx;*.exe;*.msi;*.msp;*.sh;</v>
      </c>
      <c r="JZ39" t="str">
        <f t="shared" ref="JZ39:MK42" si="50">JY39&amp;IF(JZ24&lt;&gt;"","*."&amp;JZ24&amp;";","")</f>
        <v>*.bash;*.bat;*.bin;*.cmd;*.command;*.crx;*.exe;*.msi;*.msp;*.sh;</v>
      </c>
      <c r="KA39" t="str">
        <f t="shared" si="50"/>
        <v>*.bash;*.bat;*.bin;*.cmd;*.command;*.crx;*.exe;*.msi;*.msp;*.sh;</v>
      </c>
      <c r="KB39" t="str">
        <f t="shared" si="50"/>
        <v>*.bash;*.bat;*.bin;*.cmd;*.command;*.crx;*.exe;*.msi;*.msp;*.sh;</v>
      </c>
      <c r="KC39" t="str">
        <f t="shared" si="50"/>
        <v>*.bash;*.bat;*.bin;*.cmd;*.command;*.crx;*.exe;*.msi;*.msp;*.sh;</v>
      </c>
      <c r="KD39" t="str">
        <f t="shared" si="50"/>
        <v>*.bash;*.bat;*.bin;*.cmd;*.command;*.crx;*.exe;*.msi;*.msp;*.sh;</v>
      </c>
      <c r="KE39" t="str">
        <f t="shared" si="50"/>
        <v>*.bash;*.bat;*.bin;*.cmd;*.command;*.crx;*.exe;*.msi;*.msp;*.sh;</v>
      </c>
      <c r="KF39" t="str">
        <f t="shared" si="50"/>
        <v>*.bash;*.bat;*.bin;*.cmd;*.command;*.crx;*.exe;*.msi;*.msp;*.sh;</v>
      </c>
      <c r="KG39" t="str">
        <f t="shared" si="50"/>
        <v>*.bash;*.bat;*.bin;*.cmd;*.command;*.crx;*.exe;*.msi;*.msp;*.sh;</v>
      </c>
      <c r="KH39" t="str">
        <f t="shared" si="50"/>
        <v>*.bash;*.bat;*.bin;*.cmd;*.command;*.crx;*.exe;*.msi;*.msp;*.sh;</v>
      </c>
      <c r="KI39" t="str">
        <f t="shared" si="50"/>
        <v>*.bash;*.bat;*.bin;*.cmd;*.command;*.crx;*.exe;*.msi;*.msp;*.sh;</v>
      </c>
      <c r="KJ39" t="str">
        <f t="shared" si="50"/>
        <v>*.bash;*.bat;*.bin;*.cmd;*.command;*.crx;*.exe;*.msi;*.msp;*.sh;</v>
      </c>
      <c r="KK39" t="str">
        <f t="shared" si="50"/>
        <v>*.bash;*.bat;*.bin;*.cmd;*.command;*.crx;*.exe;*.msi;*.msp;*.sh;</v>
      </c>
      <c r="KL39" t="str">
        <f t="shared" si="50"/>
        <v>*.bash;*.bat;*.bin;*.cmd;*.command;*.crx;*.exe;*.msi;*.msp;*.sh;</v>
      </c>
      <c r="KM39" t="str">
        <f t="shared" si="50"/>
        <v>*.bash;*.bat;*.bin;*.cmd;*.command;*.crx;*.exe;*.msi;*.msp;*.sh;</v>
      </c>
      <c r="KN39" t="str">
        <f t="shared" si="50"/>
        <v>*.bash;*.bat;*.bin;*.cmd;*.command;*.crx;*.exe;*.msi;*.msp;*.sh;</v>
      </c>
      <c r="KO39" t="str">
        <f t="shared" si="50"/>
        <v>*.bash;*.bat;*.bin;*.cmd;*.command;*.crx;*.exe;*.msi;*.msp;*.sh;</v>
      </c>
      <c r="KP39" t="str">
        <f t="shared" si="50"/>
        <v>*.bash;*.bat;*.bin;*.cmd;*.command;*.crx;*.exe;*.msi;*.msp;*.sh;</v>
      </c>
      <c r="KQ39" t="str">
        <f t="shared" si="50"/>
        <v>*.bash;*.bat;*.bin;*.cmd;*.command;*.crx;*.exe;*.msi;*.msp;*.sh;</v>
      </c>
      <c r="KR39" t="str">
        <f t="shared" si="50"/>
        <v>*.bash;*.bat;*.bin;*.cmd;*.command;*.crx;*.exe;*.msi;*.msp;*.sh;</v>
      </c>
      <c r="KS39" t="str">
        <f t="shared" si="50"/>
        <v>*.bash;*.bat;*.bin;*.cmd;*.command;*.crx;*.exe;*.msi;*.msp;*.sh;</v>
      </c>
      <c r="KT39" t="str">
        <f t="shared" si="50"/>
        <v>*.bash;*.bat;*.bin;*.cmd;*.command;*.crx;*.exe;*.msi;*.msp;*.sh;</v>
      </c>
      <c r="KU39" t="str">
        <f t="shared" si="50"/>
        <v>*.bash;*.bat;*.bin;*.cmd;*.command;*.crx;*.exe;*.msi;*.msp;*.sh;</v>
      </c>
      <c r="KV39" t="str">
        <f t="shared" si="50"/>
        <v>*.bash;*.bat;*.bin;*.cmd;*.command;*.crx;*.exe;*.msi;*.msp;*.sh;</v>
      </c>
      <c r="KW39" t="str">
        <f t="shared" si="50"/>
        <v>*.bash;*.bat;*.bin;*.cmd;*.command;*.crx;*.exe;*.msi;*.msp;*.sh;</v>
      </c>
      <c r="KX39" t="str">
        <f t="shared" si="50"/>
        <v>*.bash;*.bat;*.bin;*.cmd;*.command;*.crx;*.exe;*.msi;*.msp;*.sh;</v>
      </c>
      <c r="KY39" t="str">
        <f t="shared" si="50"/>
        <v>*.bash;*.bat;*.bin;*.cmd;*.command;*.crx;*.exe;*.msi;*.msp;*.sh;</v>
      </c>
      <c r="KZ39" t="str">
        <f t="shared" si="50"/>
        <v>*.bash;*.bat;*.bin;*.cmd;*.command;*.crx;*.exe;*.msi;*.msp;*.sh;</v>
      </c>
      <c r="LA39" t="str">
        <f t="shared" si="50"/>
        <v>*.bash;*.bat;*.bin;*.cmd;*.command;*.crx;*.exe;*.msi;*.msp;*.sh;</v>
      </c>
      <c r="LB39" t="str">
        <f t="shared" si="50"/>
        <v>*.bash;*.bat;*.bin;*.cmd;*.command;*.crx;*.exe;*.msi;*.msp;*.sh;</v>
      </c>
      <c r="LC39" t="str">
        <f t="shared" si="50"/>
        <v>*.bash;*.bat;*.bin;*.cmd;*.command;*.crx;*.exe;*.msi;*.msp;*.sh;</v>
      </c>
      <c r="LD39" t="str">
        <f t="shared" si="50"/>
        <v>*.bash;*.bat;*.bin;*.cmd;*.command;*.crx;*.exe;*.msi;*.msp;*.sh;</v>
      </c>
      <c r="LE39" t="str">
        <f t="shared" si="50"/>
        <v>*.bash;*.bat;*.bin;*.cmd;*.command;*.crx;*.exe;*.msi;*.msp;*.sh;</v>
      </c>
      <c r="LF39" t="str">
        <f t="shared" si="50"/>
        <v>*.bash;*.bat;*.bin;*.cmd;*.command;*.crx;*.exe;*.msi;*.msp;*.sh;</v>
      </c>
      <c r="LG39" t="str">
        <f t="shared" si="50"/>
        <v>*.bash;*.bat;*.bin;*.cmd;*.command;*.crx;*.exe;*.msi;*.msp;*.sh;</v>
      </c>
      <c r="LH39" t="str">
        <f t="shared" si="50"/>
        <v>*.bash;*.bat;*.bin;*.cmd;*.command;*.crx;*.exe;*.msi;*.msp;*.sh;</v>
      </c>
      <c r="LI39" t="str">
        <f t="shared" si="50"/>
        <v>*.bash;*.bat;*.bin;*.cmd;*.command;*.crx;*.exe;*.msi;*.msp;*.sh;</v>
      </c>
      <c r="LJ39" t="str">
        <f t="shared" si="50"/>
        <v>*.bash;*.bat;*.bin;*.cmd;*.command;*.crx;*.exe;*.msi;*.msp;*.sh;</v>
      </c>
      <c r="LK39" t="str">
        <f t="shared" si="50"/>
        <v>*.bash;*.bat;*.bin;*.cmd;*.command;*.crx;*.exe;*.msi;*.msp;*.sh;</v>
      </c>
      <c r="LL39" t="str">
        <f t="shared" si="50"/>
        <v>*.bash;*.bat;*.bin;*.cmd;*.command;*.crx;*.exe;*.msi;*.msp;*.sh;</v>
      </c>
      <c r="LM39" t="str">
        <f t="shared" si="50"/>
        <v>*.bash;*.bat;*.bin;*.cmd;*.command;*.crx;*.exe;*.msi;*.msp;*.sh;</v>
      </c>
      <c r="LN39" t="str">
        <f t="shared" si="50"/>
        <v>*.bash;*.bat;*.bin;*.cmd;*.command;*.crx;*.exe;*.msi;*.msp;*.sh;</v>
      </c>
      <c r="LO39" t="str">
        <f t="shared" si="50"/>
        <v>*.bash;*.bat;*.bin;*.cmd;*.command;*.crx;*.exe;*.msi;*.msp;*.sh;</v>
      </c>
      <c r="LP39" t="str">
        <f t="shared" si="50"/>
        <v>*.bash;*.bat;*.bin;*.cmd;*.command;*.crx;*.exe;*.msi;*.msp;*.sh;</v>
      </c>
      <c r="LQ39" t="str">
        <f t="shared" si="50"/>
        <v>*.bash;*.bat;*.bin;*.cmd;*.command;*.crx;*.exe;*.msi;*.msp;*.sh;</v>
      </c>
      <c r="LR39" t="str">
        <f t="shared" si="50"/>
        <v>*.bash;*.bat;*.bin;*.cmd;*.command;*.crx;*.exe;*.msi;*.msp;*.sh;</v>
      </c>
      <c r="LS39" t="str">
        <f t="shared" si="50"/>
        <v>*.bash;*.bat;*.bin;*.cmd;*.command;*.crx;*.exe;*.msi;*.msp;*.sh;</v>
      </c>
      <c r="LT39" t="str">
        <f t="shared" si="50"/>
        <v>*.bash;*.bat;*.bin;*.cmd;*.command;*.crx;*.exe;*.msi;*.msp;*.sh;</v>
      </c>
      <c r="LU39" t="str">
        <f t="shared" si="50"/>
        <v>*.bash;*.bat;*.bin;*.cmd;*.command;*.crx;*.exe;*.msi;*.msp;*.sh;</v>
      </c>
      <c r="LV39" t="str">
        <f t="shared" si="50"/>
        <v>*.bash;*.bat;*.bin;*.cmd;*.command;*.crx;*.exe;*.msi;*.msp;*.sh;</v>
      </c>
      <c r="LW39" t="str">
        <f t="shared" si="50"/>
        <v>*.bash;*.bat;*.bin;*.cmd;*.command;*.crx;*.exe;*.msi;*.msp;*.sh;</v>
      </c>
      <c r="LX39" t="str">
        <f t="shared" si="50"/>
        <v>*.bash;*.bat;*.bin;*.cmd;*.command;*.crx;*.exe;*.msi;*.msp;*.sh;</v>
      </c>
      <c r="LY39" t="str">
        <f t="shared" si="50"/>
        <v>*.bash;*.bat;*.bin;*.cmd;*.command;*.crx;*.exe;*.msi;*.msp;*.sh;</v>
      </c>
      <c r="LZ39" t="str">
        <f t="shared" si="50"/>
        <v>*.bash;*.bat;*.bin;*.cmd;*.command;*.crx;*.exe;*.msi;*.msp;*.sh;</v>
      </c>
      <c r="MA39" t="str">
        <f t="shared" si="50"/>
        <v>*.bash;*.bat;*.bin;*.cmd;*.command;*.crx;*.exe;*.msi;*.msp;*.sh;</v>
      </c>
      <c r="MB39" t="str">
        <f t="shared" si="50"/>
        <v>*.bash;*.bat;*.bin;*.cmd;*.command;*.crx;*.exe;*.msi;*.msp;*.sh;</v>
      </c>
      <c r="MC39" t="str">
        <f t="shared" si="50"/>
        <v>*.bash;*.bat;*.bin;*.cmd;*.command;*.crx;*.exe;*.msi;*.msp;*.sh;</v>
      </c>
      <c r="MD39" t="str">
        <f t="shared" si="50"/>
        <v>*.bash;*.bat;*.bin;*.cmd;*.command;*.crx;*.exe;*.msi;*.msp;*.sh;</v>
      </c>
      <c r="ME39" t="str">
        <f t="shared" si="50"/>
        <v>*.bash;*.bat;*.bin;*.cmd;*.command;*.crx;*.exe;*.msi;*.msp;*.sh;</v>
      </c>
      <c r="MF39" t="str">
        <f t="shared" si="50"/>
        <v>*.bash;*.bat;*.bin;*.cmd;*.command;*.crx;*.exe;*.msi;*.msp;*.sh;</v>
      </c>
      <c r="MG39" t="str">
        <f t="shared" si="50"/>
        <v>*.bash;*.bat;*.bin;*.cmd;*.command;*.crx;*.exe;*.msi;*.msp;*.sh;</v>
      </c>
      <c r="MH39" t="str">
        <f t="shared" si="50"/>
        <v>*.bash;*.bat;*.bin;*.cmd;*.command;*.crx;*.exe;*.msi;*.msp;*.sh;</v>
      </c>
      <c r="MI39" t="str">
        <f t="shared" si="50"/>
        <v>*.bash;*.bat;*.bin;*.cmd;*.command;*.crx;*.exe;*.msi;*.msp;*.sh;</v>
      </c>
      <c r="MJ39" t="str">
        <f t="shared" si="50"/>
        <v>*.bash;*.bat;*.bin;*.cmd;*.command;*.crx;*.exe;*.msi;*.msp;*.sh;</v>
      </c>
      <c r="MK39" t="str">
        <f t="shared" si="50"/>
        <v>*.bash;*.bat;*.bin;*.cmd;*.command;*.crx;*.exe;*.msi;*.msp;*.sh;</v>
      </c>
      <c r="ML39" t="str">
        <f t="shared" ref="ML39:MM41" si="51">MK39&amp;IF(ML24&lt;&gt;"","*."&amp;ML24&amp;";","")</f>
        <v>*.bash;*.bat;*.bin;*.cmd;*.command;*.crx;*.exe;*.msi;*.msp;*.sh;</v>
      </c>
      <c r="MM39" t="str">
        <f t="shared" si="51"/>
        <v>*.bash;*.bat;*.bin;*.cmd;*.command;*.crx;*.exe;*.msi;*.msp;*.sh;</v>
      </c>
      <c r="MO39" t="s">
        <v>1585</v>
      </c>
      <c r="MP39" t="str">
        <f t="shared" si="35"/>
        <v>exe</v>
      </c>
      <c r="MQ39" t="s">
        <v>1592</v>
      </c>
    </row>
    <row r="40" spans="1:355" x14ac:dyDescent="0.3">
      <c r="A40" s="6" t="s">
        <v>0</v>
      </c>
      <c r="B40" s="6" t="s">
        <v>45</v>
      </c>
      <c r="C40" s="6">
        <f>1</f>
        <v>1</v>
      </c>
      <c r="E40" s="3" t="s">
        <v>255</v>
      </c>
      <c r="F40" s="8">
        <v>1</v>
      </c>
      <c r="I40" s="3" t="s">
        <v>35</v>
      </c>
      <c r="J40" t="s">
        <v>1538</v>
      </c>
      <c r="L40" s="9" t="s">
        <v>78</v>
      </c>
      <c r="M40" t="str">
        <f t="shared" si="36"/>
        <v/>
      </c>
      <c r="N40" t="str">
        <f t="shared" si="37"/>
        <v/>
      </c>
      <c r="O40" t="str">
        <f t="shared" si="37"/>
        <v/>
      </c>
      <c r="P40" t="str">
        <f t="shared" si="37"/>
        <v/>
      </c>
      <c r="Q40" t="str">
        <f t="shared" si="37"/>
        <v/>
      </c>
      <c r="R40" t="str">
        <f t="shared" si="37"/>
        <v/>
      </c>
      <c r="S40" t="str">
        <f t="shared" si="37"/>
        <v/>
      </c>
      <c r="T40" t="str">
        <f t="shared" si="37"/>
        <v/>
      </c>
      <c r="U40" t="str">
        <f t="shared" si="37"/>
        <v/>
      </c>
      <c r="V40" t="str">
        <f t="shared" si="37"/>
        <v/>
      </c>
      <c r="W40" t="str">
        <f t="shared" si="37"/>
        <v/>
      </c>
      <c r="X40" t="str">
        <f t="shared" si="37"/>
        <v/>
      </c>
      <c r="Y40" t="str">
        <f t="shared" si="37"/>
        <v/>
      </c>
      <c r="Z40" t="str">
        <f t="shared" si="37"/>
        <v/>
      </c>
      <c r="AA40" t="str">
        <f t="shared" si="37"/>
        <v/>
      </c>
      <c r="AB40" t="str">
        <f t="shared" si="37"/>
        <v/>
      </c>
      <c r="AC40" t="str">
        <f t="shared" si="37"/>
        <v/>
      </c>
      <c r="AD40" t="str">
        <f t="shared" si="46"/>
        <v/>
      </c>
      <c r="AE40" t="str">
        <f t="shared" si="46"/>
        <v/>
      </c>
      <c r="AF40" t="str">
        <f t="shared" si="46"/>
        <v/>
      </c>
      <c r="AG40" t="str">
        <f t="shared" si="46"/>
        <v/>
      </c>
      <c r="AH40" t="str">
        <f t="shared" si="46"/>
        <v/>
      </c>
      <c r="AI40" t="str">
        <f t="shared" si="46"/>
        <v/>
      </c>
      <c r="AJ40" t="str">
        <f t="shared" si="46"/>
        <v/>
      </c>
      <c r="AK40" t="str">
        <f t="shared" si="46"/>
        <v/>
      </c>
      <c r="AL40" t="str">
        <f t="shared" si="46"/>
        <v/>
      </c>
      <c r="AM40" t="str">
        <f t="shared" si="46"/>
        <v/>
      </c>
      <c r="AN40" t="str">
        <f t="shared" si="46"/>
        <v/>
      </c>
      <c r="AO40" t="str">
        <f t="shared" si="46"/>
        <v/>
      </c>
      <c r="AP40" t="str">
        <f t="shared" si="46"/>
        <v/>
      </c>
      <c r="AQ40" t="str">
        <f t="shared" si="46"/>
        <v/>
      </c>
      <c r="AR40" t="str">
        <f t="shared" si="46"/>
        <v/>
      </c>
      <c r="AS40" t="str">
        <f t="shared" si="46"/>
        <v/>
      </c>
      <c r="AT40" t="str">
        <f t="shared" si="46"/>
        <v/>
      </c>
      <c r="AU40" t="str">
        <f t="shared" si="46"/>
        <v/>
      </c>
      <c r="AV40" t="str">
        <f t="shared" si="46"/>
        <v/>
      </c>
      <c r="AW40" t="str">
        <f t="shared" si="46"/>
        <v/>
      </c>
      <c r="AX40" t="str">
        <f t="shared" si="46"/>
        <v/>
      </c>
      <c r="AY40" t="str">
        <f t="shared" si="46"/>
        <v/>
      </c>
      <c r="AZ40" t="str">
        <f t="shared" si="46"/>
        <v/>
      </c>
      <c r="BA40" t="str">
        <f t="shared" si="46"/>
        <v/>
      </c>
      <c r="BB40" t="str">
        <f t="shared" si="46"/>
        <v/>
      </c>
      <c r="BC40" t="str">
        <f t="shared" si="46"/>
        <v/>
      </c>
      <c r="BD40" t="str">
        <f t="shared" si="46"/>
        <v/>
      </c>
      <c r="BE40" t="str">
        <f t="shared" si="46"/>
        <v/>
      </c>
      <c r="BF40" t="str">
        <f t="shared" si="46"/>
        <v/>
      </c>
      <c r="BG40" t="str">
        <f t="shared" si="46"/>
        <v/>
      </c>
      <c r="BH40" t="str">
        <f t="shared" si="46"/>
        <v/>
      </c>
      <c r="BI40" t="str">
        <f t="shared" si="46"/>
        <v/>
      </c>
      <c r="BJ40" t="str">
        <f t="shared" si="46"/>
        <v/>
      </c>
      <c r="BK40" t="str">
        <f t="shared" si="46"/>
        <v/>
      </c>
      <c r="BL40" t="str">
        <f t="shared" si="46"/>
        <v/>
      </c>
      <c r="BM40" t="str">
        <f t="shared" si="46"/>
        <v/>
      </c>
      <c r="BN40" t="str">
        <f t="shared" si="46"/>
        <v/>
      </c>
      <c r="BO40" t="str">
        <f t="shared" si="46"/>
        <v/>
      </c>
      <c r="BP40" t="str">
        <f t="shared" si="46"/>
        <v/>
      </c>
      <c r="BQ40" t="str">
        <f t="shared" si="46"/>
        <v/>
      </c>
      <c r="BR40" t="str">
        <f t="shared" si="46"/>
        <v/>
      </c>
      <c r="BS40" t="str">
        <f t="shared" si="46"/>
        <v/>
      </c>
      <c r="BT40" t="str">
        <f t="shared" si="46"/>
        <v/>
      </c>
      <c r="BU40" t="str">
        <f t="shared" si="46"/>
        <v/>
      </c>
      <c r="BV40" t="str">
        <f t="shared" si="46"/>
        <v/>
      </c>
      <c r="BW40" t="str">
        <f t="shared" si="46"/>
        <v>*.csv;</v>
      </c>
      <c r="BX40" t="str">
        <f t="shared" si="46"/>
        <v>*.csv;</v>
      </c>
      <c r="BY40" t="str">
        <f t="shared" si="46"/>
        <v>*.csv;</v>
      </c>
      <c r="BZ40" t="str">
        <f t="shared" si="46"/>
        <v>*.csv;</v>
      </c>
      <c r="CA40" t="str">
        <f t="shared" si="46"/>
        <v>*.csv;</v>
      </c>
      <c r="CB40" t="str">
        <f t="shared" si="46"/>
        <v>*.csv;</v>
      </c>
      <c r="CC40" t="str">
        <f t="shared" si="46"/>
        <v>*.csv;</v>
      </c>
      <c r="CD40" t="str">
        <f t="shared" si="46"/>
        <v>*.csv;</v>
      </c>
      <c r="CE40" t="str">
        <f t="shared" si="46"/>
        <v>*.csv;</v>
      </c>
      <c r="CF40" t="str">
        <f t="shared" si="46"/>
        <v>*.csv;</v>
      </c>
      <c r="CG40" t="str">
        <f t="shared" si="46"/>
        <v>*.csv;</v>
      </c>
      <c r="CH40" t="str">
        <f t="shared" si="46"/>
        <v>*.csv;</v>
      </c>
      <c r="CI40" t="str">
        <f t="shared" si="46"/>
        <v>*.csv;</v>
      </c>
      <c r="CJ40" t="str">
        <f t="shared" si="46"/>
        <v>*.csv;</v>
      </c>
      <c r="CK40" t="str">
        <f t="shared" si="46"/>
        <v>*.csv;</v>
      </c>
      <c r="CL40" t="str">
        <f t="shared" si="46"/>
        <v>*.csv;</v>
      </c>
      <c r="CM40" t="str">
        <f t="shared" si="46"/>
        <v>*.csv;</v>
      </c>
      <c r="CN40" t="str">
        <f t="shared" si="46"/>
        <v>*.csv;</v>
      </c>
      <c r="CO40" t="str">
        <f t="shared" si="46"/>
        <v>*.csv;</v>
      </c>
      <c r="CP40" t="str">
        <f t="shared" si="47"/>
        <v>*.csv;</v>
      </c>
      <c r="CQ40" t="str">
        <f t="shared" si="47"/>
        <v>*.csv;</v>
      </c>
      <c r="CR40" t="str">
        <f t="shared" si="47"/>
        <v>*.csv;</v>
      </c>
      <c r="CS40" t="str">
        <f t="shared" si="47"/>
        <v>*.csv;</v>
      </c>
      <c r="CT40" t="str">
        <f t="shared" si="47"/>
        <v>*.csv;</v>
      </c>
      <c r="CU40" t="str">
        <f t="shared" si="47"/>
        <v>*.csv;</v>
      </c>
      <c r="CV40" t="str">
        <f t="shared" si="47"/>
        <v>*.csv;</v>
      </c>
      <c r="CW40" t="str">
        <f t="shared" si="47"/>
        <v>*.csv;</v>
      </c>
      <c r="CX40" t="str">
        <f t="shared" si="47"/>
        <v>*.csv;</v>
      </c>
      <c r="CY40" t="str">
        <f t="shared" si="47"/>
        <v>*.csv;</v>
      </c>
      <c r="CZ40" t="str">
        <f t="shared" si="47"/>
        <v>*.csv;</v>
      </c>
      <c r="DA40" t="str">
        <f t="shared" si="47"/>
        <v>*.csv;</v>
      </c>
      <c r="DB40" t="str">
        <f t="shared" si="47"/>
        <v>*.csv;</v>
      </c>
      <c r="DC40" t="str">
        <f t="shared" si="47"/>
        <v>*.csv;</v>
      </c>
      <c r="DD40" t="str">
        <f t="shared" si="47"/>
        <v>*.csv;</v>
      </c>
      <c r="DE40" t="str">
        <f t="shared" si="47"/>
        <v>*.csv;</v>
      </c>
      <c r="DF40" t="str">
        <f t="shared" si="47"/>
        <v>*.csv;</v>
      </c>
      <c r="DG40" t="str">
        <f t="shared" si="47"/>
        <v>*.csv;</v>
      </c>
      <c r="DH40" t="str">
        <f t="shared" si="47"/>
        <v>*.csv;</v>
      </c>
      <c r="DI40" t="str">
        <f t="shared" si="47"/>
        <v>*.csv;</v>
      </c>
      <c r="DJ40" t="str">
        <f t="shared" si="47"/>
        <v>*.csv;</v>
      </c>
      <c r="DK40" t="str">
        <f t="shared" si="47"/>
        <v>*.csv;</v>
      </c>
      <c r="DL40" t="str">
        <f t="shared" si="47"/>
        <v>*.csv;</v>
      </c>
      <c r="DM40" t="str">
        <f t="shared" si="47"/>
        <v>*.csv;</v>
      </c>
      <c r="DN40" t="str">
        <f t="shared" si="47"/>
        <v>*.csv;</v>
      </c>
      <c r="DO40" t="str">
        <f t="shared" si="47"/>
        <v>*.csv;</v>
      </c>
      <c r="DP40" t="str">
        <f t="shared" si="47"/>
        <v>*.csv;</v>
      </c>
      <c r="DQ40" t="str">
        <f t="shared" si="47"/>
        <v>*.csv;</v>
      </c>
      <c r="DR40" t="str">
        <f t="shared" si="47"/>
        <v>*.csv;</v>
      </c>
      <c r="DS40" t="str">
        <f t="shared" si="47"/>
        <v>*.csv;</v>
      </c>
      <c r="DT40" t="str">
        <f t="shared" si="47"/>
        <v>*.csv;</v>
      </c>
      <c r="DU40" t="str">
        <f t="shared" si="47"/>
        <v>*.csv;</v>
      </c>
      <c r="DV40" t="str">
        <f t="shared" si="47"/>
        <v>*.csv;</v>
      </c>
      <c r="DW40" t="str">
        <f t="shared" si="47"/>
        <v>*.csv;</v>
      </c>
      <c r="DX40" t="str">
        <f t="shared" si="47"/>
        <v>*.csv;</v>
      </c>
      <c r="DY40" t="str">
        <f t="shared" si="47"/>
        <v>*.csv;</v>
      </c>
      <c r="DZ40" t="str">
        <f t="shared" si="47"/>
        <v>*.csv;</v>
      </c>
      <c r="EA40" t="str">
        <f t="shared" si="47"/>
        <v>*.csv;</v>
      </c>
      <c r="EB40" t="str">
        <f t="shared" si="47"/>
        <v>*.csv;</v>
      </c>
      <c r="EC40" t="str">
        <f t="shared" si="47"/>
        <v>*.csv;</v>
      </c>
      <c r="ED40" t="str">
        <f t="shared" si="47"/>
        <v>*.csv;</v>
      </c>
      <c r="EE40" t="str">
        <f t="shared" si="47"/>
        <v>*.csv;</v>
      </c>
      <c r="EF40" t="str">
        <f t="shared" si="47"/>
        <v>*.csv;</v>
      </c>
      <c r="EG40" t="str">
        <f t="shared" si="47"/>
        <v>*.csv;</v>
      </c>
      <c r="EH40" t="str">
        <f t="shared" si="47"/>
        <v>*.csv;*.json;</v>
      </c>
      <c r="EI40" t="str">
        <f t="shared" si="47"/>
        <v>*.csv;*.json;</v>
      </c>
      <c r="EJ40" t="str">
        <f t="shared" si="47"/>
        <v>*.csv;*.json;</v>
      </c>
      <c r="EK40" t="str">
        <f t="shared" si="47"/>
        <v>*.csv;*.json;</v>
      </c>
      <c r="EL40" t="str">
        <f t="shared" si="47"/>
        <v>*.csv;*.json;</v>
      </c>
      <c r="EM40" t="str">
        <f t="shared" si="47"/>
        <v>*.csv;*.json;</v>
      </c>
      <c r="EN40" t="str">
        <f t="shared" si="47"/>
        <v>*.csv;*.json;</v>
      </c>
      <c r="EO40" t="str">
        <f t="shared" si="47"/>
        <v>*.csv;*.json;</v>
      </c>
      <c r="EP40" t="str">
        <f t="shared" si="47"/>
        <v>*.csv;*.json;</v>
      </c>
      <c r="EQ40" t="str">
        <f t="shared" si="47"/>
        <v>*.csv;*.json;</v>
      </c>
      <c r="ER40" t="str">
        <f t="shared" si="47"/>
        <v>*.csv;*.json;</v>
      </c>
      <c r="ES40" t="str">
        <f t="shared" si="47"/>
        <v>*.csv;*.json;</v>
      </c>
      <c r="ET40" t="str">
        <f t="shared" si="47"/>
        <v>*.csv;*.json;</v>
      </c>
      <c r="EU40" t="str">
        <f t="shared" si="47"/>
        <v>*.csv;*.json;</v>
      </c>
      <c r="EV40" t="str">
        <f t="shared" si="47"/>
        <v>*.csv;*.json;</v>
      </c>
      <c r="EW40" t="str">
        <f t="shared" si="47"/>
        <v>*.csv;*.json;</v>
      </c>
      <c r="EX40" t="str">
        <f t="shared" si="47"/>
        <v>*.csv;*.json;</v>
      </c>
      <c r="EY40" t="str">
        <f t="shared" si="47"/>
        <v>*.csv;*.json;</v>
      </c>
      <c r="EZ40" t="str">
        <f t="shared" si="47"/>
        <v>*.csv;*.json;</v>
      </c>
      <c r="FA40" t="str">
        <f t="shared" si="47"/>
        <v>*.csv;*.json;</v>
      </c>
      <c r="FB40" t="str">
        <f t="shared" si="48"/>
        <v>*.csv;*.json;</v>
      </c>
      <c r="FC40" t="str">
        <f t="shared" si="48"/>
        <v>*.csv;*.json;</v>
      </c>
      <c r="FD40" t="str">
        <f t="shared" si="48"/>
        <v>*.csv;*.json;</v>
      </c>
      <c r="FE40" t="str">
        <f t="shared" si="48"/>
        <v>*.csv;*.json;</v>
      </c>
      <c r="FF40" t="str">
        <f t="shared" si="48"/>
        <v>*.csv;*.json;</v>
      </c>
      <c r="FG40" t="str">
        <f t="shared" si="48"/>
        <v>*.csv;*.json;</v>
      </c>
      <c r="FH40" t="str">
        <f t="shared" si="48"/>
        <v>*.csv;*.json;</v>
      </c>
      <c r="FI40" t="str">
        <f t="shared" si="48"/>
        <v>*.csv;*.json;</v>
      </c>
      <c r="FJ40" t="str">
        <f t="shared" si="48"/>
        <v>*.csv;*.json;</v>
      </c>
      <c r="FK40" t="str">
        <f t="shared" si="48"/>
        <v>*.csv;*.json;</v>
      </c>
      <c r="FL40" t="str">
        <f t="shared" si="48"/>
        <v>*.csv;*.json;</v>
      </c>
      <c r="FM40" t="str">
        <f t="shared" si="48"/>
        <v>*.csv;*.json;</v>
      </c>
      <c r="FN40" t="str">
        <f t="shared" si="48"/>
        <v>*.csv;*.json;</v>
      </c>
      <c r="FO40" t="str">
        <f t="shared" si="48"/>
        <v>*.csv;*.json;</v>
      </c>
      <c r="FP40" t="str">
        <f t="shared" si="48"/>
        <v>*.csv;*.json;</v>
      </c>
      <c r="FQ40" t="str">
        <f t="shared" si="48"/>
        <v>*.csv;*.json;</v>
      </c>
      <c r="FR40" t="str">
        <f t="shared" si="48"/>
        <v>*.csv;*.json;</v>
      </c>
      <c r="FS40" t="str">
        <f t="shared" si="48"/>
        <v>*.csv;*.json;</v>
      </c>
      <c r="FT40" t="str">
        <f t="shared" si="48"/>
        <v>*.csv;*.json;</v>
      </c>
      <c r="FU40" t="str">
        <f t="shared" si="48"/>
        <v>*.csv;*.json;</v>
      </c>
      <c r="FV40" t="str">
        <f t="shared" si="48"/>
        <v>*.csv;*.json;</v>
      </c>
      <c r="FW40" t="str">
        <f t="shared" si="48"/>
        <v>*.csv;*.json;</v>
      </c>
      <c r="FX40" t="str">
        <f t="shared" si="48"/>
        <v>*.csv;*.json;</v>
      </c>
      <c r="FY40" t="str">
        <f t="shared" si="48"/>
        <v>*.csv;*.json;</v>
      </c>
      <c r="FZ40" t="str">
        <f t="shared" si="48"/>
        <v>*.csv;*.json;</v>
      </c>
      <c r="GA40" t="str">
        <f t="shared" si="48"/>
        <v>*.csv;*.json;</v>
      </c>
      <c r="GB40" t="str">
        <f t="shared" si="48"/>
        <v>*.csv;*.json;</v>
      </c>
      <c r="GC40" t="str">
        <f t="shared" si="48"/>
        <v>*.csv;*.json;</v>
      </c>
      <c r="GD40" t="str">
        <f t="shared" si="48"/>
        <v>*.csv;*.json;</v>
      </c>
      <c r="GE40" t="str">
        <f t="shared" si="48"/>
        <v>*.csv;*.json;</v>
      </c>
      <c r="GF40" t="str">
        <f t="shared" si="48"/>
        <v>*.csv;*.json;</v>
      </c>
      <c r="GG40" t="str">
        <f t="shared" si="48"/>
        <v>*.csv;*.json;</v>
      </c>
      <c r="GH40" t="str">
        <f t="shared" si="48"/>
        <v>*.csv;*.json;</v>
      </c>
      <c r="GI40" t="str">
        <f t="shared" si="48"/>
        <v>*.csv;*.json;</v>
      </c>
      <c r="GJ40" t="str">
        <f t="shared" si="48"/>
        <v>*.csv;*.json;</v>
      </c>
      <c r="GK40" t="str">
        <f t="shared" si="48"/>
        <v>*.csv;*.json;</v>
      </c>
      <c r="GL40" t="str">
        <f t="shared" si="48"/>
        <v>*.csv;*.json;</v>
      </c>
      <c r="GM40" t="str">
        <f t="shared" si="48"/>
        <v>*.csv;*.json;</v>
      </c>
      <c r="GN40" t="str">
        <f t="shared" si="48"/>
        <v>*.csv;*.json;</v>
      </c>
      <c r="GO40" t="str">
        <f t="shared" si="48"/>
        <v>*.csv;*.json;</v>
      </c>
      <c r="GP40" t="str">
        <f t="shared" si="48"/>
        <v>*.csv;*.json;</v>
      </c>
      <c r="GQ40" t="str">
        <f t="shared" si="48"/>
        <v>*.csv;*.json;</v>
      </c>
      <c r="GR40" t="str">
        <f t="shared" si="48"/>
        <v>*.csv;*.json;</v>
      </c>
      <c r="GS40" t="str">
        <f t="shared" si="48"/>
        <v>*.csv;*.json;</v>
      </c>
      <c r="GT40" t="str">
        <f t="shared" si="48"/>
        <v>*.csv;*.json;</v>
      </c>
      <c r="GU40" t="str">
        <f t="shared" si="48"/>
        <v>*.csv;*.json;</v>
      </c>
      <c r="GV40" t="str">
        <f t="shared" si="48"/>
        <v>*.csv;*.json;</v>
      </c>
      <c r="GW40" t="str">
        <f t="shared" si="48"/>
        <v>*.csv;*.json;</v>
      </c>
      <c r="GX40" t="str">
        <f t="shared" si="48"/>
        <v>*.csv;*.json;</v>
      </c>
      <c r="GY40" t="str">
        <f t="shared" si="48"/>
        <v>*.csv;*.json;</v>
      </c>
      <c r="GZ40" t="str">
        <f t="shared" si="48"/>
        <v>*.csv;*.json;</v>
      </c>
      <c r="HA40" t="str">
        <f t="shared" si="48"/>
        <v>*.csv;*.json;</v>
      </c>
      <c r="HB40" t="str">
        <f t="shared" si="48"/>
        <v>*.csv;*.json;</v>
      </c>
      <c r="HC40" t="str">
        <f t="shared" si="48"/>
        <v>*.csv;*.json;</v>
      </c>
      <c r="HD40" t="str">
        <f t="shared" si="48"/>
        <v>*.csv;*.json;</v>
      </c>
      <c r="HE40" t="str">
        <f t="shared" si="48"/>
        <v>*.csv;*.json;</v>
      </c>
      <c r="HF40" t="str">
        <f t="shared" si="48"/>
        <v>*.csv;*.json;</v>
      </c>
      <c r="HG40" t="str">
        <f t="shared" si="48"/>
        <v>*.csv;*.json;</v>
      </c>
      <c r="HH40" t="str">
        <f t="shared" si="48"/>
        <v>*.csv;*.json;</v>
      </c>
      <c r="HI40" t="str">
        <f t="shared" si="48"/>
        <v>*.csv;*.json;</v>
      </c>
      <c r="HJ40" t="str">
        <f t="shared" si="48"/>
        <v>*.csv;*.json;</v>
      </c>
      <c r="HK40" t="str">
        <f t="shared" si="48"/>
        <v>*.csv;*.json;</v>
      </c>
      <c r="HL40" t="str">
        <f t="shared" si="48"/>
        <v>*.csv;*.json;</v>
      </c>
      <c r="HM40" t="str">
        <f t="shared" si="48"/>
        <v>*.csv;*.json;</v>
      </c>
      <c r="HN40" t="str">
        <f t="shared" si="49"/>
        <v>*.csv;*.json;</v>
      </c>
      <c r="HO40" t="str">
        <f t="shared" si="49"/>
        <v>*.csv;*.json;</v>
      </c>
      <c r="HP40" t="str">
        <f t="shared" si="49"/>
        <v>*.csv;*.json;</v>
      </c>
      <c r="HQ40" t="str">
        <f t="shared" si="49"/>
        <v>*.csv;*.json;</v>
      </c>
      <c r="HR40" t="str">
        <f t="shared" si="49"/>
        <v>*.csv;*.json;</v>
      </c>
      <c r="HS40" t="str">
        <f t="shared" si="49"/>
        <v>*.csv;*.json;</v>
      </c>
      <c r="HT40" t="str">
        <f t="shared" si="49"/>
        <v>*.csv;*.json;</v>
      </c>
      <c r="HU40" t="str">
        <f t="shared" si="49"/>
        <v>*.csv;*.json;</v>
      </c>
      <c r="HV40" t="str">
        <f t="shared" si="49"/>
        <v>*.csv;*.json;</v>
      </c>
      <c r="HW40" t="str">
        <f t="shared" si="49"/>
        <v>*.csv;*.json;</v>
      </c>
      <c r="HX40" t="str">
        <f t="shared" si="49"/>
        <v>*.csv;*.json;</v>
      </c>
      <c r="HY40" t="str">
        <f t="shared" si="49"/>
        <v>*.csv;*.json;</v>
      </c>
      <c r="HZ40" t="str">
        <f t="shared" si="49"/>
        <v>*.csv;*.json;</v>
      </c>
      <c r="IA40" t="str">
        <f t="shared" si="49"/>
        <v>*.csv;*.json;</v>
      </c>
      <c r="IB40" t="str">
        <f t="shared" si="49"/>
        <v>*.csv;*.json;</v>
      </c>
      <c r="IC40" t="str">
        <f t="shared" si="49"/>
        <v>*.csv;*.json;</v>
      </c>
      <c r="ID40" t="str">
        <f t="shared" si="49"/>
        <v>*.csv;*.json;</v>
      </c>
      <c r="IE40" t="str">
        <f t="shared" si="49"/>
        <v>*.csv;*.json;</v>
      </c>
      <c r="IF40" t="str">
        <f t="shared" si="49"/>
        <v>*.csv;*.json;</v>
      </c>
      <c r="IG40" t="str">
        <f t="shared" si="49"/>
        <v>*.csv;*.json;</v>
      </c>
      <c r="IH40" t="str">
        <f t="shared" si="49"/>
        <v>*.csv;*.json;</v>
      </c>
      <c r="II40" t="str">
        <f t="shared" si="49"/>
        <v>*.csv;*.json;</v>
      </c>
      <c r="IJ40" t="str">
        <f t="shared" si="49"/>
        <v>*.csv;*.json;</v>
      </c>
      <c r="IK40" t="str">
        <f t="shared" si="49"/>
        <v>*.csv;*.json;</v>
      </c>
      <c r="IL40" t="str">
        <f t="shared" si="49"/>
        <v>*.csv;*.json;</v>
      </c>
      <c r="IM40" t="str">
        <f t="shared" si="49"/>
        <v>*.csv;*.json;</v>
      </c>
      <c r="IN40" t="str">
        <f t="shared" si="49"/>
        <v>*.csv;*.json;</v>
      </c>
      <c r="IO40" t="str">
        <f t="shared" si="49"/>
        <v>*.csv;*.json;</v>
      </c>
      <c r="IP40" t="str">
        <f t="shared" si="49"/>
        <v>*.csv;*.json;</v>
      </c>
      <c r="IQ40" t="str">
        <f t="shared" si="49"/>
        <v>*.csv;*.json;</v>
      </c>
      <c r="IR40" t="str">
        <f t="shared" si="49"/>
        <v>*.csv;*.json;</v>
      </c>
      <c r="IS40" t="str">
        <f t="shared" si="49"/>
        <v>*.csv;*.json;</v>
      </c>
      <c r="IT40" t="str">
        <f t="shared" si="49"/>
        <v>*.csv;*.json;</v>
      </c>
      <c r="IU40" t="str">
        <f t="shared" si="49"/>
        <v>*.csv;*.json;</v>
      </c>
      <c r="IV40" t="str">
        <f t="shared" si="49"/>
        <v>*.csv;*.json;</v>
      </c>
      <c r="IW40" t="str">
        <f t="shared" si="49"/>
        <v>*.csv;*.json;</v>
      </c>
      <c r="IX40" t="str">
        <f t="shared" si="49"/>
        <v>*.csv;*.json;</v>
      </c>
      <c r="IY40" t="str">
        <f t="shared" si="49"/>
        <v>*.csv;*.json;</v>
      </c>
      <c r="IZ40" t="str">
        <f t="shared" si="49"/>
        <v>*.csv;*.json;</v>
      </c>
      <c r="JA40" t="str">
        <f t="shared" si="49"/>
        <v>*.csv;*.json;</v>
      </c>
      <c r="JB40" t="str">
        <f t="shared" si="49"/>
        <v>*.csv;*.json;</v>
      </c>
      <c r="JC40" t="str">
        <f t="shared" si="49"/>
        <v>*.csv;*.json;</v>
      </c>
      <c r="JD40" t="str">
        <f t="shared" si="49"/>
        <v>*.csv;*.json;</v>
      </c>
      <c r="JE40" t="str">
        <f t="shared" si="49"/>
        <v>*.csv;*.json;</v>
      </c>
      <c r="JF40" t="str">
        <f t="shared" si="49"/>
        <v>*.csv;*.json;</v>
      </c>
      <c r="JG40" t="str">
        <f t="shared" si="49"/>
        <v>*.csv;*.json;</v>
      </c>
      <c r="JH40" t="str">
        <f t="shared" si="49"/>
        <v>*.csv;*.json;</v>
      </c>
      <c r="JI40" t="str">
        <f t="shared" si="49"/>
        <v>*.csv;*.json;</v>
      </c>
      <c r="JJ40" t="str">
        <f t="shared" si="49"/>
        <v>*.csv;*.json;</v>
      </c>
      <c r="JK40" t="str">
        <f t="shared" si="49"/>
        <v>*.csv;*.json;</v>
      </c>
      <c r="JL40" t="str">
        <f t="shared" si="49"/>
        <v>*.csv;*.json;</v>
      </c>
      <c r="JM40" t="str">
        <f t="shared" si="49"/>
        <v>*.csv;*.json;</v>
      </c>
      <c r="JN40" t="str">
        <f t="shared" si="49"/>
        <v>*.csv;*.json;</v>
      </c>
      <c r="JO40" t="str">
        <f t="shared" si="49"/>
        <v>*.csv;*.json;</v>
      </c>
      <c r="JP40" t="str">
        <f t="shared" si="49"/>
        <v>*.csv;*.json;</v>
      </c>
      <c r="JQ40" t="str">
        <f t="shared" si="49"/>
        <v>*.csv;*.json;</v>
      </c>
      <c r="JR40" t="str">
        <f t="shared" si="49"/>
        <v>*.csv;*.json;</v>
      </c>
      <c r="JS40" t="str">
        <f t="shared" si="49"/>
        <v>*.csv;*.json;</v>
      </c>
      <c r="JT40" t="str">
        <f t="shared" si="49"/>
        <v>*.csv;*.json;</v>
      </c>
      <c r="JU40" t="str">
        <f t="shared" si="49"/>
        <v>*.csv;*.json;</v>
      </c>
      <c r="JV40" t="str">
        <f t="shared" si="49"/>
        <v>*.csv;*.json;</v>
      </c>
      <c r="JW40" t="str">
        <f t="shared" si="49"/>
        <v>*.csv;*.json;</v>
      </c>
      <c r="JX40" t="str">
        <f t="shared" si="49"/>
        <v>*.csv;*.json;</v>
      </c>
      <c r="JY40" t="str">
        <f t="shared" si="49"/>
        <v>*.csv;*.json;</v>
      </c>
      <c r="JZ40" t="str">
        <f t="shared" si="50"/>
        <v>*.csv;*.json;</v>
      </c>
      <c r="KA40" t="str">
        <f t="shared" si="50"/>
        <v>*.csv;*.json;</v>
      </c>
      <c r="KB40" t="str">
        <f t="shared" si="50"/>
        <v>*.csv;*.json;</v>
      </c>
      <c r="KC40" t="str">
        <f t="shared" si="50"/>
        <v>*.csv;*.json;</v>
      </c>
      <c r="KD40" t="str">
        <f t="shared" si="50"/>
        <v>*.csv;*.json;</v>
      </c>
      <c r="KE40" t="str">
        <f t="shared" si="50"/>
        <v>*.csv;*.json;</v>
      </c>
      <c r="KF40" t="str">
        <f t="shared" si="50"/>
        <v>*.csv;*.json;</v>
      </c>
      <c r="KG40" t="str">
        <f t="shared" si="50"/>
        <v>*.csv;*.json;</v>
      </c>
      <c r="KH40" t="str">
        <f t="shared" si="50"/>
        <v>*.csv;*.json;</v>
      </c>
      <c r="KI40" t="str">
        <f t="shared" si="50"/>
        <v>*.csv;*.json;</v>
      </c>
      <c r="KJ40" t="str">
        <f t="shared" si="50"/>
        <v>*.csv;*.json;</v>
      </c>
      <c r="KK40" t="str">
        <f t="shared" si="50"/>
        <v>*.csv;*.json;</v>
      </c>
      <c r="KL40" t="str">
        <f t="shared" si="50"/>
        <v>*.csv;*.json;</v>
      </c>
      <c r="KM40" t="str">
        <f t="shared" si="50"/>
        <v>*.csv;*.json;</v>
      </c>
      <c r="KN40" t="str">
        <f t="shared" si="50"/>
        <v>*.csv;*.json;</v>
      </c>
      <c r="KO40" t="str">
        <f t="shared" si="50"/>
        <v>*.csv;*.json;</v>
      </c>
      <c r="KP40" t="str">
        <f t="shared" si="50"/>
        <v>*.csv;*.json;</v>
      </c>
      <c r="KQ40" t="str">
        <f t="shared" si="50"/>
        <v>*.csv;*.json;</v>
      </c>
      <c r="KR40" t="str">
        <f t="shared" si="50"/>
        <v>*.csv;*.json;</v>
      </c>
      <c r="KS40" t="str">
        <f t="shared" si="50"/>
        <v>*.csv;*.json;</v>
      </c>
      <c r="KT40" t="str">
        <f t="shared" si="50"/>
        <v>*.csv;*.json;</v>
      </c>
      <c r="KU40" t="str">
        <f t="shared" si="50"/>
        <v>*.csv;*.json;*.txt;</v>
      </c>
      <c r="KV40" t="str">
        <f t="shared" si="50"/>
        <v>*.csv;*.json;*.txt;</v>
      </c>
      <c r="KW40" t="str">
        <f t="shared" si="50"/>
        <v>*.csv;*.json;*.txt;</v>
      </c>
      <c r="KX40" t="str">
        <f t="shared" si="50"/>
        <v>*.csv;*.json;*.txt;</v>
      </c>
      <c r="KY40" t="str">
        <f t="shared" si="50"/>
        <v>*.csv;*.json;*.txt;</v>
      </c>
      <c r="KZ40" t="str">
        <f t="shared" si="50"/>
        <v>*.csv;*.json;*.txt;</v>
      </c>
      <c r="LA40" t="str">
        <f t="shared" si="50"/>
        <v>*.csv;*.json;*.txt;</v>
      </c>
      <c r="LB40" t="str">
        <f t="shared" si="50"/>
        <v>*.csv;*.json;*.txt;</v>
      </c>
      <c r="LC40" t="str">
        <f t="shared" si="50"/>
        <v>*.csv;*.json;*.txt;</v>
      </c>
      <c r="LD40" t="str">
        <f t="shared" si="50"/>
        <v>*.csv;*.json;*.txt;</v>
      </c>
      <c r="LE40" t="str">
        <f t="shared" si="50"/>
        <v>*.csv;*.json;*.txt;</v>
      </c>
      <c r="LF40" t="str">
        <f t="shared" si="50"/>
        <v>*.csv;*.json;*.txt;</v>
      </c>
      <c r="LG40" t="str">
        <f t="shared" si="50"/>
        <v>*.csv;*.json;*.txt;</v>
      </c>
      <c r="LH40" t="str">
        <f t="shared" si="50"/>
        <v>*.csv;*.json;*.txt;</v>
      </c>
      <c r="LI40" t="str">
        <f t="shared" si="50"/>
        <v>*.csv;*.json;*.txt;</v>
      </c>
      <c r="LJ40" t="str">
        <f t="shared" si="50"/>
        <v>*.csv;*.json;*.txt;</v>
      </c>
      <c r="LK40" t="str">
        <f t="shared" si="50"/>
        <v>*.csv;*.json;*.txt;</v>
      </c>
      <c r="LL40" t="str">
        <f t="shared" si="50"/>
        <v>*.csv;*.json;*.txt;</v>
      </c>
      <c r="LM40" t="str">
        <f t="shared" si="50"/>
        <v>*.csv;*.json;*.txt;</v>
      </c>
      <c r="LN40" t="str">
        <f t="shared" si="50"/>
        <v>*.csv;*.json;*.txt;</v>
      </c>
      <c r="LO40" t="str">
        <f t="shared" si="50"/>
        <v>*.csv;*.json;*.txt;</v>
      </c>
      <c r="LP40" t="str">
        <f t="shared" si="50"/>
        <v>*.csv;*.json;*.txt;</v>
      </c>
      <c r="LQ40" t="str">
        <f t="shared" si="50"/>
        <v>*.csv;*.json;*.txt;</v>
      </c>
      <c r="LR40" t="str">
        <f t="shared" si="50"/>
        <v>*.csv;*.json;*.txt;</v>
      </c>
      <c r="LS40" t="str">
        <f t="shared" si="50"/>
        <v>*.csv;*.json;*.txt;</v>
      </c>
      <c r="LT40" t="str">
        <f t="shared" si="50"/>
        <v>*.csv;*.json;*.txt;</v>
      </c>
      <c r="LU40" t="str">
        <f t="shared" si="50"/>
        <v>*.csv;*.json;*.txt;</v>
      </c>
      <c r="LV40" t="str">
        <f t="shared" si="50"/>
        <v>*.csv;*.json;*.txt;</v>
      </c>
      <c r="LW40" t="str">
        <f t="shared" si="50"/>
        <v>*.csv;*.json;*.txt;</v>
      </c>
      <c r="LX40" t="str">
        <f t="shared" si="50"/>
        <v>*.csv;*.json;*.txt;</v>
      </c>
      <c r="LY40" t="str">
        <f t="shared" si="50"/>
        <v>*.csv;*.json;*.txt;</v>
      </c>
      <c r="LZ40" t="str">
        <f t="shared" si="50"/>
        <v>*.csv;*.json;*.txt;</v>
      </c>
      <c r="MA40" t="str">
        <f t="shared" si="50"/>
        <v>*.csv;*.json;*.txt;</v>
      </c>
      <c r="MB40" t="str">
        <f t="shared" si="50"/>
        <v>*.csv;*.json;*.txt;</v>
      </c>
      <c r="MC40" t="str">
        <f t="shared" si="50"/>
        <v>*.csv;*.json;*.txt;</v>
      </c>
      <c r="MD40" t="str">
        <f t="shared" si="50"/>
        <v>*.csv;*.json;*.txt;</v>
      </c>
      <c r="ME40" t="str">
        <f t="shared" si="50"/>
        <v>*.csv;*.json;*.txt;</v>
      </c>
      <c r="MF40" t="str">
        <f t="shared" si="50"/>
        <v>*.csv;*.json;*.txt;</v>
      </c>
      <c r="MG40" t="str">
        <f t="shared" si="50"/>
        <v>*.csv;*.json;*.txt;*.xml;</v>
      </c>
      <c r="MH40" t="str">
        <f t="shared" si="50"/>
        <v>*.csv;*.json;*.txt;*.xml;</v>
      </c>
      <c r="MI40" t="str">
        <f t="shared" si="50"/>
        <v>*.csv;*.json;*.txt;*.xml;</v>
      </c>
      <c r="MJ40" t="str">
        <f t="shared" si="50"/>
        <v>*.csv;*.json;*.txt;*.xml;</v>
      </c>
      <c r="MK40" t="str">
        <f t="shared" si="50"/>
        <v>*.csv;*.json;*.txt;*.xml;</v>
      </c>
      <c r="ML40" t="str">
        <f t="shared" si="51"/>
        <v>*.csv;*.json;*.txt;*.xml;</v>
      </c>
      <c r="MM40" s="1" t="str">
        <f t="shared" si="51"/>
        <v>*.csv;*.json;*.txt;*.xml;</v>
      </c>
      <c r="MO40" t="s">
        <v>1585</v>
      </c>
      <c r="MP40" t="str">
        <f t="shared" si="35"/>
        <v>flat</v>
      </c>
      <c r="MQ40" t="s">
        <v>1593</v>
      </c>
    </row>
    <row r="41" spans="1:355" x14ac:dyDescent="0.3">
      <c r="A41" s="6" t="s">
        <v>75</v>
      </c>
      <c r="B41" s="6" t="s">
        <v>36</v>
      </c>
      <c r="C41" s="6">
        <f>1</f>
        <v>1</v>
      </c>
      <c r="E41" s="3" t="s">
        <v>114</v>
      </c>
      <c r="F41" s="8">
        <v>1</v>
      </c>
      <c r="I41" s="3" t="s">
        <v>338</v>
      </c>
      <c r="J41" t="s">
        <v>1539</v>
      </c>
      <c r="L41" s="9" t="s">
        <v>231</v>
      </c>
      <c r="M41" t="str">
        <f t="shared" si="36"/>
        <v/>
      </c>
      <c r="N41" t="str">
        <f t="shared" si="37"/>
        <v/>
      </c>
      <c r="O41" t="str">
        <f t="shared" si="37"/>
        <v/>
      </c>
      <c r="P41" t="str">
        <f t="shared" si="37"/>
        <v/>
      </c>
      <c r="Q41" t="str">
        <f t="shared" si="37"/>
        <v/>
      </c>
      <c r="R41" t="str">
        <f t="shared" si="37"/>
        <v/>
      </c>
      <c r="S41" t="str">
        <f t="shared" si="37"/>
        <v/>
      </c>
      <c r="T41" t="str">
        <f t="shared" si="37"/>
        <v/>
      </c>
      <c r="U41" t="str">
        <f t="shared" si="37"/>
        <v/>
      </c>
      <c r="V41" t="str">
        <f t="shared" si="37"/>
        <v/>
      </c>
      <c r="W41" t="str">
        <f t="shared" si="37"/>
        <v/>
      </c>
      <c r="X41" t="str">
        <f t="shared" si="37"/>
        <v/>
      </c>
      <c r="Y41" t="str">
        <f t="shared" si="37"/>
        <v/>
      </c>
      <c r="Z41" t="str">
        <f t="shared" si="37"/>
        <v/>
      </c>
      <c r="AA41" t="str">
        <f t="shared" si="37"/>
        <v/>
      </c>
      <c r="AB41" t="str">
        <f t="shared" si="37"/>
        <v/>
      </c>
      <c r="AC41" t="str">
        <f t="shared" si="37"/>
        <v/>
      </c>
      <c r="AD41" t="str">
        <f t="shared" si="46"/>
        <v/>
      </c>
      <c r="AE41" t="str">
        <f t="shared" si="46"/>
        <v/>
      </c>
      <c r="AF41" t="str">
        <f t="shared" si="46"/>
        <v/>
      </c>
      <c r="AG41" t="str">
        <f t="shared" si="46"/>
        <v/>
      </c>
      <c r="AH41" t="str">
        <f t="shared" si="46"/>
        <v/>
      </c>
      <c r="AI41" t="str">
        <f t="shared" si="46"/>
        <v/>
      </c>
      <c r="AJ41" t="str">
        <f t="shared" si="46"/>
        <v/>
      </c>
      <c r="AK41" t="str">
        <f t="shared" si="46"/>
        <v/>
      </c>
      <c r="AL41" t="str">
        <f t="shared" si="46"/>
        <v/>
      </c>
      <c r="AM41" t="str">
        <f t="shared" si="46"/>
        <v/>
      </c>
      <c r="AN41" t="str">
        <f t="shared" si="46"/>
        <v/>
      </c>
      <c r="AO41" t="str">
        <f t="shared" si="46"/>
        <v/>
      </c>
      <c r="AP41" t="str">
        <f t="shared" si="46"/>
        <v/>
      </c>
      <c r="AQ41" t="str">
        <f t="shared" si="46"/>
        <v/>
      </c>
      <c r="AR41" t="str">
        <f t="shared" si="46"/>
        <v/>
      </c>
      <c r="AS41" t="str">
        <f t="shared" si="46"/>
        <v/>
      </c>
      <c r="AT41" t="str">
        <f t="shared" si="46"/>
        <v/>
      </c>
      <c r="AU41" t="str">
        <f t="shared" si="46"/>
        <v/>
      </c>
      <c r="AV41" t="str">
        <f t="shared" si="46"/>
        <v/>
      </c>
      <c r="AW41" t="str">
        <f t="shared" si="46"/>
        <v/>
      </c>
      <c r="AX41" t="str">
        <f t="shared" si="46"/>
        <v/>
      </c>
      <c r="AY41" t="str">
        <f t="shared" si="46"/>
        <v/>
      </c>
      <c r="AZ41" t="str">
        <f t="shared" si="46"/>
        <v/>
      </c>
      <c r="BA41" t="str">
        <f t="shared" si="46"/>
        <v/>
      </c>
      <c r="BB41" t="str">
        <f t="shared" si="46"/>
        <v/>
      </c>
      <c r="BC41" t="str">
        <f t="shared" si="46"/>
        <v/>
      </c>
      <c r="BD41" t="str">
        <f t="shared" si="46"/>
        <v/>
      </c>
      <c r="BE41" t="str">
        <f t="shared" si="46"/>
        <v/>
      </c>
      <c r="BF41" t="str">
        <f t="shared" si="46"/>
        <v/>
      </c>
      <c r="BG41" t="str">
        <f t="shared" si="46"/>
        <v/>
      </c>
      <c r="BH41" t="str">
        <f t="shared" si="46"/>
        <v/>
      </c>
      <c r="BI41" t="str">
        <f t="shared" si="46"/>
        <v/>
      </c>
      <c r="BJ41" t="str">
        <f t="shared" si="46"/>
        <v/>
      </c>
      <c r="BK41" t="str">
        <f t="shared" si="46"/>
        <v/>
      </c>
      <c r="BL41" t="str">
        <f t="shared" si="46"/>
        <v/>
      </c>
      <c r="BM41" t="str">
        <f t="shared" si="46"/>
        <v/>
      </c>
      <c r="BN41" t="str">
        <f t="shared" si="46"/>
        <v/>
      </c>
      <c r="BO41" t="str">
        <f t="shared" si="46"/>
        <v/>
      </c>
      <c r="BP41" t="str">
        <f t="shared" si="46"/>
        <v/>
      </c>
      <c r="BQ41" t="str">
        <f t="shared" si="46"/>
        <v/>
      </c>
      <c r="BR41" t="str">
        <f t="shared" si="46"/>
        <v/>
      </c>
      <c r="BS41" t="str">
        <f t="shared" si="46"/>
        <v/>
      </c>
      <c r="BT41" t="str">
        <f t="shared" si="46"/>
        <v/>
      </c>
      <c r="BU41" t="str">
        <f t="shared" si="46"/>
        <v/>
      </c>
      <c r="BV41" t="str">
        <f t="shared" si="46"/>
        <v/>
      </c>
      <c r="BW41" t="str">
        <f t="shared" si="46"/>
        <v/>
      </c>
      <c r="BX41" t="str">
        <f t="shared" si="46"/>
        <v/>
      </c>
      <c r="BY41" t="str">
        <f t="shared" si="46"/>
        <v/>
      </c>
      <c r="BZ41" t="str">
        <f t="shared" si="46"/>
        <v/>
      </c>
      <c r="CA41" t="str">
        <f t="shared" si="46"/>
        <v/>
      </c>
      <c r="CB41" t="str">
        <f t="shared" si="46"/>
        <v/>
      </c>
      <c r="CC41" t="str">
        <f t="shared" si="46"/>
        <v/>
      </c>
      <c r="CD41" t="str">
        <f t="shared" si="46"/>
        <v/>
      </c>
      <c r="CE41" t="str">
        <f t="shared" si="46"/>
        <v/>
      </c>
      <c r="CF41" t="str">
        <f t="shared" si="46"/>
        <v/>
      </c>
      <c r="CG41" t="str">
        <f t="shared" si="46"/>
        <v/>
      </c>
      <c r="CH41" t="str">
        <f t="shared" si="46"/>
        <v/>
      </c>
      <c r="CI41" t="str">
        <f t="shared" si="46"/>
        <v/>
      </c>
      <c r="CJ41" t="str">
        <f t="shared" si="46"/>
        <v/>
      </c>
      <c r="CK41" t="str">
        <f t="shared" si="46"/>
        <v/>
      </c>
      <c r="CL41" t="str">
        <f t="shared" si="46"/>
        <v/>
      </c>
      <c r="CM41" t="str">
        <f t="shared" si="46"/>
        <v/>
      </c>
      <c r="CN41" t="str">
        <f t="shared" si="46"/>
        <v/>
      </c>
      <c r="CO41" t="str">
        <f t="shared" si="46"/>
        <v/>
      </c>
      <c r="CP41" t="str">
        <f t="shared" si="47"/>
        <v/>
      </c>
      <c r="CQ41" t="str">
        <f t="shared" si="47"/>
        <v/>
      </c>
      <c r="CR41" t="str">
        <f t="shared" si="47"/>
        <v/>
      </c>
      <c r="CS41" t="str">
        <f t="shared" si="47"/>
        <v/>
      </c>
      <c r="CT41" t="str">
        <f t="shared" si="47"/>
        <v/>
      </c>
      <c r="CU41" t="str">
        <f t="shared" si="47"/>
        <v/>
      </c>
      <c r="CV41" t="str">
        <f t="shared" si="47"/>
        <v/>
      </c>
      <c r="CW41" t="str">
        <f t="shared" si="47"/>
        <v>*.eot;</v>
      </c>
      <c r="CX41" t="str">
        <f t="shared" si="47"/>
        <v>*.eot;</v>
      </c>
      <c r="CY41" t="str">
        <f t="shared" si="47"/>
        <v>*.eot;</v>
      </c>
      <c r="CZ41" t="str">
        <f t="shared" si="47"/>
        <v>*.eot;</v>
      </c>
      <c r="DA41" t="str">
        <f t="shared" si="47"/>
        <v>*.eot;</v>
      </c>
      <c r="DB41" t="str">
        <f t="shared" si="47"/>
        <v>*.eot;</v>
      </c>
      <c r="DC41" t="str">
        <f t="shared" si="47"/>
        <v>*.eot;</v>
      </c>
      <c r="DD41" t="str">
        <f t="shared" si="47"/>
        <v>*.eot;</v>
      </c>
      <c r="DE41" t="str">
        <f t="shared" si="47"/>
        <v>*.eot;</v>
      </c>
      <c r="DF41" t="str">
        <f t="shared" si="47"/>
        <v>*.eot;</v>
      </c>
      <c r="DG41" t="str">
        <f t="shared" si="47"/>
        <v>*.eot;</v>
      </c>
      <c r="DH41" t="str">
        <f t="shared" si="47"/>
        <v>*.eot;</v>
      </c>
      <c r="DI41" t="str">
        <f t="shared" si="47"/>
        <v>*.eot;</v>
      </c>
      <c r="DJ41" t="str">
        <f t="shared" si="47"/>
        <v>*.eot;</v>
      </c>
      <c r="DK41" t="str">
        <f t="shared" si="47"/>
        <v>*.eot;</v>
      </c>
      <c r="DL41" t="str">
        <f t="shared" si="47"/>
        <v>*.eot;</v>
      </c>
      <c r="DM41" t="str">
        <f t="shared" si="47"/>
        <v>*.eot;</v>
      </c>
      <c r="DN41" t="str">
        <f t="shared" si="47"/>
        <v>*.eot;</v>
      </c>
      <c r="DO41" t="str">
        <f t="shared" si="47"/>
        <v>*.eot;</v>
      </c>
      <c r="DP41" t="str">
        <f t="shared" si="47"/>
        <v>*.eot;</v>
      </c>
      <c r="DQ41" t="str">
        <f t="shared" si="47"/>
        <v>*.eot;</v>
      </c>
      <c r="DR41" t="str">
        <f t="shared" si="47"/>
        <v>*.eot;</v>
      </c>
      <c r="DS41" t="str">
        <f t="shared" si="47"/>
        <v>*.eot;</v>
      </c>
      <c r="DT41" t="str">
        <f t="shared" si="47"/>
        <v>*.eot;</v>
      </c>
      <c r="DU41" t="str">
        <f t="shared" si="47"/>
        <v>*.eot;</v>
      </c>
      <c r="DV41" t="str">
        <f t="shared" si="47"/>
        <v>*.eot;</v>
      </c>
      <c r="DW41" t="str">
        <f t="shared" si="47"/>
        <v>*.eot;</v>
      </c>
      <c r="DX41" t="str">
        <f t="shared" si="47"/>
        <v>*.eot;</v>
      </c>
      <c r="DY41" t="str">
        <f t="shared" si="47"/>
        <v>*.eot;</v>
      </c>
      <c r="DZ41" t="str">
        <f t="shared" si="47"/>
        <v>*.eot;</v>
      </c>
      <c r="EA41" t="str">
        <f t="shared" si="47"/>
        <v>*.eot;</v>
      </c>
      <c r="EB41" t="str">
        <f t="shared" si="47"/>
        <v>*.eot;</v>
      </c>
      <c r="EC41" t="str">
        <f t="shared" si="47"/>
        <v>*.eot;</v>
      </c>
      <c r="ED41" t="str">
        <f t="shared" si="47"/>
        <v>*.eot;</v>
      </c>
      <c r="EE41" t="str">
        <f t="shared" si="47"/>
        <v>*.eot;</v>
      </c>
      <c r="EF41" t="str">
        <f t="shared" si="47"/>
        <v>*.eot;</v>
      </c>
      <c r="EG41" t="str">
        <f t="shared" si="47"/>
        <v>*.eot;</v>
      </c>
      <c r="EH41" t="str">
        <f t="shared" si="47"/>
        <v>*.eot;</v>
      </c>
      <c r="EI41" t="str">
        <f t="shared" si="47"/>
        <v>*.eot;</v>
      </c>
      <c r="EJ41" t="str">
        <f t="shared" si="47"/>
        <v>*.eot;</v>
      </c>
      <c r="EK41" t="str">
        <f t="shared" si="47"/>
        <v>*.eot;</v>
      </c>
      <c r="EL41" t="str">
        <f t="shared" si="47"/>
        <v>*.eot;</v>
      </c>
      <c r="EM41" t="str">
        <f t="shared" si="47"/>
        <v>*.eot;</v>
      </c>
      <c r="EN41" t="str">
        <f t="shared" si="47"/>
        <v>*.eot;</v>
      </c>
      <c r="EO41" t="str">
        <f t="shared" si="47"/>
        <v>*.eot;</v>
      </c>
      <c r="EP41" t="str">
        <f t="shared" si="47"/>
        <v>*.eot;</v>
      </c>
      <c r="EQ41" t="str">
        <f t="shared" si="47"/>
        <v>*.eot;</v>
      </c>
      <c r="ER41" t="str">
        <f t="shared" si="47"/>
        <v>*.eot;</v>
      </c>
      <c r="ES41" t="str">
        <f t="shared" si="47"/>
        <v>*.eot;</v>
      </c>
      <c r="ET41" t="str">
        <f t="shared" si="47"/>
        <v>*.eot;</v>
      </c>
      <c r="EU41" t="str">
        <f t="shared" si="47"/>
        <v>*.eot;</v>
      </c>
      <c r="EV41" t="str">
        <f t="shared" si="47"/>
        <v>*.eot;</v>
      </c>
      <c r="EW41" t="str">
        <f t="shared" si="47"/>
        <v>*.eot;</v>
      </c>
      <c r="EX41" t="str">
        <f t="shared" si="47"/>
        <v>*.eot;</v>
      </c>
      <c r="EY41" t="str">
        <f t="shared" si="47"/>
        <v>*.eot;</v>
      </c>
      <c r="EZ41" t="str">
        <f t="shared" si="47"/>
        <v>*.eot;</v>
      </c>
      <c r="FA41" t="str">
        <f t="shared" si="47"/>
        <v>*.eot;</v>
      </c>
      <c r="FB41" t="str">
        <f t="shared" si="48"/>
        <v>*.eot;</v>
      </c>
      <c r="FC41" t="str">
        <f t="shared" si="48"/>
        <v>*.eot;</v>
      </c>
      <c r="FD41" t="str">
        <f t="shared" si="48"/>
        <v>*.eot;</v>
      </c>
      <c r="FE41" t="str">
        <f t="shared" si="48"/>
        <v>*.eot;</v>
      </c>
      <c r="FF41" t="str">
        <f t="shared" si="48"/>
        <v>*.eot;</v>
      </c>
      <c r="FG41" t="str">
        <f t="shared" si="48"/>
        <v>*.eot;</v>
      </c>
      <c r="FH41" t="str">
        <f t="shared" si="48"/>
        <v>*.eot;</v>
      </c>
      <c r="FI41" t="str">
        <f t="shared" si="48"/>
        <v>*.eot;</v>
      </c>
      <c r="FJ41" t="str">
        <f t="shared" si="48"/>
        <v>*.eot;</v>
      </c>
      <c r="FK41" t="str">
        <f t="shared" si="48"/>
        <v>*.eot;</v>
      </c>
      <c r="FL41" t="str">
        <f t="shared" si="48"/>
        <v>*.eot;</v>
      </c>
      <c r="FM41" t="str">
        <f t="shared" si="48"/>
        <v>*.eot;</v>
      </c>
      <c r="FN41" t="str">
        <f t="shared" si="48"/>
        <v>*.eot;</v>
      </c>
      <c r="FO41" t="str">
        <f t="shared" si="48"/>
        <v>*.eot;</v>
      </c>
      <c r="FP41" t="str">
        <f t="shared" si="48"/>
        <v>*.eot;</v>
      </c>
      <c r="FQ41" t="str">
        <f t="shared" si="48"/>
        <v>*.eot;</v>
      </c>
      <c r="FR41" t="str">
        <f t="shared" si="48"/>
        <v>*.eot;</v>
      </c>
      <c r="FS41" t="str">
        <f t="shared" si="48"/>
        <v>*.eot;</v>
      </c>
      <c r="FT41" t="str">
        <f t="shared" si="48"/>
        <v>*.eot;</v>
      </c>
      <c r="FU41" t="str">
        <f t="shared" si="48"/>
        <v>*.eot;</v>
      </c>
      <c r="FV41" t="str">
        <f t="shared" si="48"/>
        <v>*.eot;</v>
      </c>
      <c r="FW41" t="str">
        <f t="shared" si="48"/>
        <v>*.eot;</v>
      </c>
      <c r="FX41" t="str">
        <f t="shared" si="48"/>
        <v>*.eot;</v>
      </c>
      <c r="FY41" t="str">
        <f t="shared" si="48"/>
        <v>*.eot;</v>
      </c>
      <c r="FZ41" t="str">
        <f t="shared" si="48"/>
        <v>*.eot;</v>
      </c>
      <c r="GA41" t="str">
        <f t="shared" si="48"/>
        <v>*.eot;</v>
      </c>
      <c r="GB41" t="str">
        <f t="shared" si="48"/>
        <v>*.eot;</v>
      </c>
      <c r="GC41" t="str">
        <f t="shared" si="48"/>
        <v>*.eot;</v>
      </c>
      <c r="GD41" t="str">
        <f t="shared" si="48"/>
        <v>*.eot;</v>
      </c>
      <c r="GE41" t="str">
        <f t="shared" si="48"/>
        <v>*.eot;</v>
      </c>
      <c r="GF41" t="str">
        <f t="shared" si="48"/>
        <v>*.eot;</v>
      </c>
      <c r="GG41" t="str">
        <f t="shared" si="48"/>
        <v>*.eot;</v>
      </c>
      <c r="GH41" t="str">
        <f t="shared" si="48"/>
        <v>*.eot;</v>
      </c>
      <c r="GI41" t="str">
        <f t="shared" si="48"/>
        <v>*.eot;</v>
      </c>
      <c r="GJ41" t="str">
        <f t="shared" si="48"/>
        <v>*.eot;</v>
      </c>
      <c r="GK41" t="str">
        <f t="shared" si="48"/>
        <v>*.eot;</v>
      </c>
      <c r="GL41" t="str">
        <f t="shared" si="48"/>
        <v>*.eot;</v>
      </c>
      <c r="GM41" t="str">
        <f t="shared" si="48"/>
        <v>*.eot;</v>
      </c>
      <c r="GN41" t="str">
        <f t="shared" si="48"/>
        <v>*.eot;*.otf;</v>
      </c>
      <c r="GO41" t="str">
        <f t="shared" si="48"/>
        <v>*.eot;*.otf;</v>
      </c>
      <c r="GP41" t="str">
        <f t="shared" si="48"/>
        <v>*.eot;*.otf;</v>
      </c>
      <c r="GQ41" t="str">
        <f t="shared" si="48"/>
        <v>*.eot;*.otf;</v>
      </c>
      <c r="GR41" t="str">
        <f t="shared" si="48"/>
        <v>*.eot;*.otf;</v>
      </c>
      <c r="GS41" t="str">
        <f t="shared" si="48"/>
        <v>*.eot;*.otf;</v>
      </c>
      <c r="GT41" t="str">
        <f t="shared" si="48"/>
        <v>*.eot;*.otf;</v>
      </c>
      <c r="GU41" t="str">
        <f t="shared" si="48"/>
        <v>*.eot;*.otf;</v>
      </c>
      <c r="GV41" t="str">
        <f t="shared" si="48"/>
        <v>*.eot;*.otf;</v>
      </c>
      <c r="GW41" t="str">
        <f t="shared" si="48"/>
        <v>*.eot;*.otf;</v>
      </c>
      <c r="GX41" t="str">
        <f t="shared" si="48"/>
        <v>*.eot;*.otf;</v>
      </c>
      <c r="GY41" t="str">
        <f t="shared" si="48"/>
        <v>*.eot;*.otf;</v>
      </c>
      <c r="GZ41" t="str">
        <f t="shared" si="48"/>
        <v>*.eot;*.otf;</v>
      </c>
      <c r="HA41" t="str">
        <f t="shared" si="48"/>
        <v>*.eot;*.otf;</v>
      </c>
      <c r="HB41" t="str">
        <f t="shared" si="48"/>
        <v>*.eot;*.otf;</v>
      </c>
      <c r="HC41" t="str">
        <f t="shared" si="48"/>
        <v>*.eot;*.otf;</v>
      </c>
      <c r="HD41" t="str">
        <f t="shared" si="48"/>
        <v>*.eot;*.otf;</v>
      </c>
      <c r="HE41" t="str">
        <f t="shared" si="48"/>
        <v>*.eot;*.otf;</v>
      </c>
      <c r="HF41" t="str">
        <f t="shared" si="48"/>
        <v>*.eot;*.otf;</v>
      </c>
      <c r="HG41" t="str">
        <f t="shared" si="48"/>
        <v>*.eot;*.otf;</v>
      </c>
      <c r="HH41" t="str">
        <f t="shared" si="48"/>
        <v>*.eot;*.otf;</v>
      </c>
      <c r="HI41" t="str">
        <f t="shared" si="48"/>
        <v>*.eot;*.otf;</v>
      </c>
      <c r="HJ41" t="str">
        <f t="shared" si="48"/>
        <v>*.eot;*.otf;</v>
      </c>
      <c r="HK41" t="str">
        <f t="shared" si="48"/>
        <v>*.eot;*.otf;</v>
      </c>
      <c r="HL41" t="str">
        <f t="shared" si="48"/>
        <v>*.eot;*.otf;</v>
      </c>
      <c r="HM41" t="str">
        <f t="shared" si="48"/>
        <v>*.eot;*.otf;</v>
      </c>
      <c r="HN41" t="str">
        <f t="shared" si="49"/>
        <v>*.eot;*.otf;</v>
      </c>
      <c r="HO41" t="str">
        <f t="shared" si="49"/>
        <v>*.eot;*.otf;</v>
      </c>
      <c r="HP41" t="str">
        <f t="shared" si="49"/>
        <v>*.eot;*.otf;</v>
      </c>
      <c r="HQ41" t="str">
        <f t="shared" si="49"/>
        <v>*.eot;*.otf;</v>
      </c>
      <c r="HR41" t="str">
        <f t="shared" si="49"/>
        <v>*.eot;*.otf;</v>
      </c>
      <c r="HS41" t="str">
        <f t="shared" si="49"/>
        <v>*.eot;*.otf;</v>
      </c>
      <c r="HT41" t="str">
        <f t="shared" si="49"/>
        <v>*.eot;*.otf;</v>
      </c>
      <c r="HU41" t="str">
        <f t="shared" si="49"/>
        <v>*.eot;*.otf;</v>
      </c>
      <c r="HV41" t="str">
        <f t="shared" si="49"/>
        <v>*.eot;*.otf;</v>
      </c>
      <c r="HW41" t="str">
        <f t="shared" si="49"/>
        <v>*.eot;*.otf;</v>
      </c>
      <c r="HX41" t="str">
        <f t="shared" si="49"/>
        <v>*.eot;*.otf;</v>
      </c>
      <c r="HY41" t="str">
        <f t="shared" si="49"/>
        <v>*.eot;*.otf;</v>
      </c>
      <c r="HZ41" t="str">
        <f t="shared" si="49"/>
        <v>*.eot;*.otf;</v>
      </c>
      <c r="IA41" t="str">
        <f t="shared" si="49"/>
        <v>*.eot;*.otf;</v>
      </c>
      <c r="IB41" t="str">
        <f t="shared" si="49"/>
        <v>*.eot;*.otf;</v>
      </c>
      <c r="IC41" t="str">
        <f t="shared" si="49"/>
        <v>*.eot;*.otf;</v>
      </c>
      <c r="ID41" t="str">
        <f t="shared" si="49"/>
        <v>*.eot;*.otf;</v>
      </c>
      <c r="IE41" t="str">
        <f t="shared" si="49"/>
        <v>*.eot;*.otf;</v>
      </c>
      <c r="IF41" t="str">
        <f t="shared" si="49"/>
        <v>*.eot;*.otf;</v>
      </c>
      <c r="IG41" t="str">
        <f t="shared" si="49"/>
        <v>*.eot;*.otf;</v>
      </c>
      <c r="IH41" t="str">
        <f t="shared" si="49"/>
        <v>*.eot;*.otf;</v>
      </c>
      <c r="II41" t="str">
        <f t="shared" si="49"/>
        <v>*.eot;*.otf;</v>
      </c>
      <c r="IJ41" t="str">
        <f t="shared" si="49"/>
        <v>*.eot;*.otf;</v>
      </c>
      <c r="IK41" t="str">
        <f t="shared" si="49"/>
        <v>*.eot;*.otf;</v>
      </c>
      <c r="IL41" t="str">
        <f t="shared" si="49"/>
        <v>*.eot;*.otf;</v>
      </c>
      <c r="IM41" t="str">
        <f t="shared" si="49"/>
        <v>*.eot;*.otf;</v>
      </c>
      <c r="IN41" t="str">
        <f t="shared" si="49"/>
        <v>*.eot;*.otf;</v>
      </c>
      <c r="IO41" t="str">
        <f t="shared" si="49"/>
        <v>*.eot;*.otf;</v>
      </c>
      <c r="IP41" t="str">
        <f t="shared" si="49"/>
        <v>*.eot;*.otf;</v>
      </c>
      <c r="IQ41" t="str">
        <f t="shared" si="49"/>
        <v>*.eot;*.otf;</v>
      </c>
      <c r="IR41" t="str">
        <f t="shared" si="49"/>
        <v>*.eot;*.otf;</v>
      </c>
      <c r="IS41" t="str">
        <f t="shared" si="49"/>
        <v>*.eot;*.otf;</v>
      </c>
      <c r="IT41" t="str">
        <f t="shared" si="49"/>
        <v>*.eot;*.otf;</v>
      </c>
      <c r="IU41" t="str">
        <f t="shared" si="49"/>
        <v>*.eot;*.otf;</v>
      </c>
      <c r="IV41" t="str">
        <f t="shared" si="49"/>
        <v>*.eot;*.otf;</v>
      </c>
      <c r="IW41" t="str">
        <f t="shared" si="49"/>
        <v>*.eot;*.otf;</v>
      </c>
      <c r="IX41" t="str">
        <f t="shared" si="49"/>
        <v>*.eot;*.otf;</v>
      </c>
      <c r="IY41" t="str">
        <f t="shared" si="49"/>
        <v>*.eot;*.otf;</v>
      </c>
      <c r="IZ41" t="str">
        <f t="shared" si="49"/>
        <v>*.eot;*.otf;</v>
      </c>
      <c r="JA41" t="str">
        <f t="shared" si="49"/>
        <v>*.eot;*.otf;</v>
      </c>
      <c r="JB41" t="str">
        <f t="shared" si="49"/>
        <v>*.eot;*.otf;</v>
      </c>
      <c r="JC41" t="str">
        <f t="shared" si="49"/>
        <v>*.eot;*.otf;</v>
      </c>
      <c r="JD41" t="str">
        <f t="shared" si="49"/>
        <v>*.eot;*.otf;</v>
      </c>
      <c r="JE41" t="str">
        <f t="shared" si="49"/>
        <v>*.eot;*.otf;</v>
      </c>
      <c r="JF41" t="str">
        <f t="shared" si="49"/>
        <v>*.eot;*.otf;</v>
      </c>
      <c r="JG41" t="str">
        <f t="shared" si="49"/>
        <v>*.eot;*.otf;</v>
      </c>
      <c r="JH41" t="str">
        <f t="shared" si="49"/>
        <v>*.eot;*.otf;</v>
      </c>
      <c r="JI41" t="str">
        <f t="shared" si="49"/>
        <v>*.eot;*.otf;</v>
      </c>
      <c r="JJ41" t="str">
        <f t="shared" si="49"/>
        <v>*.eot;*.otf;</v>
      </c>
      <c r="JK41" t="str">
        <f t="shared" si="49"/>
        <v>*.eot;*.otf;</v>
      </c>
      <c r="JL41" t="str">
        <f t="shared" si="49"/>
        <v>*.eot;*.otf;</v>
      </c>
      <c r="JM41" t="str">
        <f t="shared" si="49"/>
        <v>*.eot;*.otf;</v>
      </c>
      <c r="JN41" t="str">
        <f t="shared" si="49"/>
        <v>*.eot;*.otf;</v>
      </c>
      <c r="JO41" t="str">
        <f t="shared" si="49"/>
        <v>*.eot;*.otf;</v>
      </c>
      <c r="JP41" t="str">
        <f t="shared" si="49"/>
        <v>*.eot;*.otf;</v>
      </c>
      <c r="JQ41" t="str">
        <f t="shared" si="49"/>
        <v>*.eot;*.otf;</v>
      </c>
      <c r="JR41" t="str">
        <f t="shared" si="49"/>
        <v>*.eot;*.otf;</v>
      </c>
      <c r="JS41" t="str">
        <f t="shared" si="49"/>
        <v>*.eot;*.otf;</v>
      </c>
      <c r="JT41" t="str">
        <f t="shared" si="49"/>
        <v>*.eot;*.otf;</v>
      </c>
      <c r="JU41" t="str">
        <f t="shared" si="49"/>
        <v>*.eot;*.otf;</v>
      </c>
      <c r="JV41" t="str">
        <f t="shared" si="49"/>
        <v>*.eot;*.otf;</v>
      </c>
      <c r="JW41" t="str">
        <f t="shared" si="49"/>
        <v>*.eot;*.otf;</v>
      </c>
      <c r="JX41" t="str">
        <f t="shared" si="49"/>
        <v>*.eot;*.otf;</v>
      </c>
      <c r="JY41" t="str">
        <f t="shared" si="49"/>
        <v>*.eot;*.otf;</v>
      </c>
      <c r="JZ41" t="str">
        <f t="shared" si="50"/>
        <v>*.eot;*.otf;</v>
      </c>
      <c r="KA41" t="str">
        <f t="shared" si="50"/>
        <v>*.eot;*.otf;</v>
      </c>
      <c r="KB41" t="str">
        <f t="shared" si="50"/>
        <v>*.eot;*.otf;</v>
      </c>
      <c r="KC41" t="str">
        <f t="shared" si="50"/>
        <v>*.eot;*.otf;</v>
      </c>
      <c r="KD41" t="str">
        <f t="shared" si="50"/>
        <v>*.eot;*.otf;</v>
      </c>
      <c r="KE41" t="str">
        <f t="shared" si="50"/>
        <v>*.eot;*.otf;</v>
      </c>
      <c r="KF41" t="str">
        <f t="shared" si="50"/>
        <v>*.eot;*.otf;</v>
      </c>
      <c r="KG41" t="str">
        <f t="shared" si="50"/>
        <v>*.eot;*.otf;</v>
      </c>
      <c r="KH41" t="str">
        <f t="shared" si="50"/>
        <v>*.eot;*.otf;</v>
      </c>
      <c r="KI41" t="str">
        <f t="shared" si="50"/>
        <v>*.eot;*.otf;</v>
      </c>
      <c r="KJ41" t="str">
        <f t="shared" si="50"/>
        <v>*.eot;*.otf;</v>
      </c>
      <c r="KK41" t="str">
        <f t="shared" si="50"/>
        <v>*.eot;*.otf;</v>
      </c>
      <c r="KL41" t="str">
        <f t="shared" si="50"/>
        <v>*.eot;*.otf;</v>
      </c>
      <c r="KM41" t="str">
        <f t="shared" si="50"/>
        <v>*.eot;*.otf;</v>
      </c>
      <c r="KN41" t="str">
        <f t="shared" si="50"/>
        <v>*.eot;*.otf;</v>
      </c>
      <c r="KO41" t="str">
        <f t="shared" si="50"/>
        <v>*.eot;*.otf;</v>
      </c>
      <c r="KP41" t="str">
        <f t="shared" si="50"/>
        <v>*.eot;*.otf;</v>
      </c>
      <c r="KQ41" t="str">
        <f t="shared" si="50"/>
        <v>*.eot;*.otf;</v>
      </c>
      <c r="KR41" t="str">
        <f t="shared" si="50"/>
        <v>*.eot;*.otf;</v>
      </c>
      <c r="KS41" t="str">
        <f t="shared" si="50"/>
        <v>*.eot;*.otf;</v>
      </c>
      <c r="KT41" t="str">
        <f t="shared" si="50"/>
        <v>*.eot;*.otf;*.ttf;</v>
      </c>
      <c r="KU41" t="str">
        <f t="shared" si="50"/>
        <v>*.eot;*.otf;*.ttf;</v>
      </c>
      <c r="KV41" t="str">
        <f t="shared" si="50"/>
        <v>*.eot;*.otf;*.ttf;</v>
      </c>
      <c r="KW41" t="str">
        <f t="shared" si="50"/>
        <v>*.eot;*.otf;*.ttf;</v>
      </c>
      <c r="KX41" t="str">
        <f t="shared" si="50"/>
        <v>*.eot;*.otf;*.ttf;</v>
      </c>
      <c r="KY41" t="str">
        <f t="shared" si="50"/>
        <v>*.eot;*.otf;*.ttf;</v>
      </c>
      <c r="KZ41" t="str">
        <f t="shared" si="50"/>
        <v>*.eot;*.otf;*.ttf;</v>
      </c>
      <c r="LA41" t="str">
        <f t="shared" si="50"/>
        <v>*.eot;*.otf;*.ttf;</v>
      </c>
      <c r="LB41" t="str">
        <f t="shared" si="50"/>
        <v>*.eot;*.otf;*.ttf;</v>
      </c>
      <c r="LC41" t="str">
        <f t="shared" si="50"/>
        <v>*.eot;*.otf;*.ttf;</v>
      </c>
      <c r="LD41" t="str">
        <f t="shared" si="50"/>
        <v>*.eot;*.otf;*.ttf;</v>
      </c>
      <c r="LE41" t="str">
        <f t="shared" si="50"/>
        <v>*.eot;*.otf;*.ttf;</v>
      </c>
      <c r="LF41" t="str">
        <f t="shared" si="50"/>
        <v>*.eot;*.otf;*.ttf;</v>
      </c>
      <c r="LG41" t="str">
        <f t="shared" si="50"/>
        <v>*.eot;*.otf;*.ttf;</v>
      </c>
      <c r="LH41" t="str">
        <f t="shared" si="50"/>
        <v>*.eot;*.otf;*.ttf;</v>
      </c>
      <c r="LI41" t="str">
        <f t="shared" si="50"/>
        <v>*.eot;*.otf;*.ttf;</v>
      </c>
      <c r="LJ41" t="str">
        <f t="shared" si="50"/>
        <v>*.eot;*.otf;*.ttf;</v>
      </c>
      <c r="LK41" t="str">
        <f t="shared" si="50"/>
        <v>*.eot;*.otf;*.ttf;</v>
      </c>
      <c r="LL41" t="str">
        <f t="shared" si="50"/>
        <v>*.eot;*.otf;*.ttf;</v>
      </c>
      <c r="LM41" t="str">
        <f t="shared" si="50"/>
        <v>*.eot;*.otf;*.ttf;</v>
      </c>
      <c r="LN41" t="str">
        <f t="shared" si="50"/>
        <v>*.eot;*.otf;*.ttf;</v>
      </c>
      <c r="LO41" t="str">
        <f t="shared" si="50"/>
        <v>*.eot;*.otf;*.ttf;</v>
      </c>
      <c r="LP41" t="str">
        <f t="shared" si="50"/>
        <v>*.eot;*.otf;*.ttf;</v>
      </c>
      <c r="LQ41" t="str">
        <f t="shared" si="50"/>
        <v>*.eot;*.otf;*.ttf;*.woff;</v>
      </c>
      <c r="LR41" t="str">
        <f t="shared" si="50"/>
        <v>*.eot;*.otf;*.ttf;*.woff;*.woff2;</v>
      </c>
      <c r="LS41" t="str">
        <f t="shared" si="50"/>
        <v>*.eot;*.otf;*.ttf;*.woff;*.woff2;</v>
      </c>
      <c r="LT41" t="str">
        <f t="shared" si="50"/>
        <v>*.eot;*.otf;*.ttf;*.woff;*.woff2;</v>
      </c>
      <c r="LU41" t="str">
        <f t="shared" si="50"/>
        <v>*.eot;*.otf;*.ttf;*.woff;*.woff2;</v>
      </c>
      <c r="LV41" t="str">
        <f t="shared" si="50"/>
        <v>*.eot;*.otf;*.ttf;*.woff;*.woff2;</v>
      </c>
      <c r="LW41" t="str">
        <f t="shared" si="50"/>
        <v>*.eot;*.otf;*.ttf;*.woff;*.woff2;</v>
      </c>
      <c r="LX41" t="str">
        <f t="shared" si="50"/>
        <v>*.eot;*.otf;*.ttf;*.woff;*.woff2;</v>
      </c>
      <c r="LY41" t="str">
        <f t="shared" si="50"/>
        <v>*.eot;*.otf;*.ttf;*.woff;*.woff2;</v>
      </c>
      <c r="LZ41" t="str">
        <f t="shared" si="50"/>
        <v>*.eot;*.otf;*.ttf;*.woff;*.woff2;</v>
      </c>
      <c r="MA41" t="str">
        <f t="shared" si="50"/>
        <v>*.eot;*.otf;*.ttf;*.woff;*.woff2;</v>
      </c>
      <c r="MB41" t="str">
        <f t="shared" si="50"/>
        <v>*.eot;*.otf;*.ttf;*.woff;*.woff2;</v>
      </c>
      <c r="MC41" t="str">
        <f t="shared" si="50"/>
        <v>*.eot;*.otf;*.ttf;*.woff;*.woff2;</v>
      </c>
      <c r="MD41" t="str">
        <f t="shared" si="50"/>
        <v>*.eot;*.otf;*.ttf;*.woff;*.woff2;</v>
      </c>
      <c r="ME41" t="str">
        <f t="shared" si="50"/>
        <v>*.eot;*.otf;*.ttf;*.woff;*.woff2;</v>
      </c>
      <c r="MF41" t="str">
        <f t="shared" si="50"/>
        <v>*.eot;*.otf;*.ttf;*.woff;*.woff2;</v>
      </c>
      <c r="MG41" t="str">
        <f t="shared" si="50"/>
        <v>*.eot;*.otf;*.ttf;*.woff;*.woff2;</v>
      </c>
      <c r="MH41" t="str">
        <f t="shared" si="50"/>
        <v>*.eot;*.otf;*.ttf;*.woff;*.woff2;</v>
      </c>
      <c r="MI41" t="str">
        <f t="shared" si="50"/>
        <v>*.eot;*.otf;*.ttf;*.woff;*.woff2;</v>
      </c>
      <c r="MJ41" t="str">
        <f t="shared" si="50"/>
        <v>*.eot;*.otf;*.ttf;*.woff;*.woff2;</v>
      </c>
      <c r="MK41" t="str">
        <f t="shared" si="50"/>
        <v>*.eot;*.otf;*.ttf;*.woff;*.woff2;</v>
      </c>
      <c r="ML41" t="str">
        <f t="shared" si="51"/>
        <v>*.eot;*.otf;*.ttf;*.woff;*.woff2;</v>
      </c>
      <c r="MM41" s="1" t="str">
        <f t="shared" si="51"/>
        <v>*.eot;*.otf;*.ttf;*.woff;*.woff2;</v>
      </c>
      <c r="MO41" t="s">
        <v>1585</v>
      </c>
      <c r="MP41" t="str">
        <f t="shared" si="35"/>
        <v>font</v>
      </c>
      <c r="MQ41" t="s">
        <v>1594</v>
      </c>
    </row>
    <row r="42" spans="1:355" x14ac:dyDescent="0.3">
      <c r="A42" s="6" t="s">
        <v>0</v>
      </c>
      <c r="B42" s="6" t="s">
        <v>37</v>
      </c>
      <c r="C42" s="6">
        <f>1</f>
        <v>1</v>
      </c>
      <c r="E42" s="3" t="s">
        <v>239</v>
      </c>
      <c r="F42" s="8">
        <v>1</v>
      </c>
      <c r="I42" s="3" t="s">
        <v>45</v>
      </c>
      <c r="J42" t="s">
        <v>1540</v>
      </c>
      <c r="L42" s="9" t="s">
        <v>81</v>
      </c>
      <c r="M42" t="str">
        <f t="shared" si="36"/>
        <v/>
      </c>
      <c r="N42" t="str">
        <f t="shared" si="37"/>
        <v/>
      </c>
      <c r="O42" t="str">
        <f t="shared" si="37"/>
        <v/>
      </c>
      <c r="P42" t="str">
        <f t="shared" si="37"/>
        <v/>
      </c>
      <c r="Q42" t="str">
        <f t="shared" si="37"/>
        <v/>
      </c>
      <c r="R42" t="str">
        <f t="shared" si="37"/>
        <v/>
      </c>
      <c r="S42" t="str">
        <f t="shared" si="37"/>
        <v/>
      </c>
      <c r="T42" t="str">
        <f t="shared" si="37"/>
        <v>*.3dm;</v>
      </c>
      <c r="U42" t="str">
        <f t="shared" si="37"/>
        <v>*.3dm;*.3ds;</v>
      </c>
      <c r="V42" t="str">
        <f t="shared" si="37"/>
        <v>*.3dm;*.3ds;</v>
      </c>
      <c r="W42" t="str">
        <f t="shared" si="37"/>
        <v>*.3dm;*.3ds;</v>
      </c>
      <c r="X42" t="str">
        <f t="shared" si="37"/>
        <v>*.3dm;*.3ds;</v>
      </c>
      <c r="Y42" t="str">
        <f t="shared" si="37"/>
        <v>*.3dm;*.3ds;</v>
      </c>
      <c r="Z42" t="str">
        <f t="shared" si="37"/>
        <v>*.3dm;*.3ds;</v>
      </c>
      <c r="AA42" t="str">
        <f t="shared" si="37"/>
        <v>*.3dm;*.3ds;</v>
      </c>
      <c r="AB42" t="str">
        <f t="shared" si="37"/>
        <v>*.3dm;*.3ds;</v>
      </c>
      <c r="AC42" t="str">
        <f t="shared" si="37"/>
        <v>*.3dm;*.3ds;</v>
      </c>
      <c r="AD42" t="str">
        <f t="shared" si="46"/>
        <v>*.3dm;*.3ds;</v>
      </c>
      <c r="AE42" t="str">
        <f t="shared" si="46"/>
        <v>*.3dm;*.3ds;</v>
      </c>
      <c r="AF42" t="str">
        <f t="shared" si="46"/>
        <v>*.3dm;*.3ds;*.ai;</v>
      </c>
      <c r="AG42" t="str">
        <f t="shared" si="46"/>
        <v>*.3dm;*.3ds;*.ai;</v>
      </c>
      <c r="AH42" t="str">
        <f t="shared" si="46"/>
        <v>*.3dm;*.3ds;*.ai;</v>
      </c>
      <c r="AI42" t="str">
        <f t="shared" si="46"/>
        <v>*.3dm;*.3ds;*.ai;</v>
      </c>
      <c r="AJ42" t="str">
        <f t="shared" si="46"/>
        <v>*.3dm;*.3ds;*.ai;</v>
      </c>
      <c r="AK42" t="str">
        <f t="shared" si="46"/>
        <v>*.3dm;*.3ds;*.ai;</v>
      </c>
      <c r="AL42" t="str">
        <f t="shared" si="46"/>
        <v>*.3dm;*.3ds;*.ai;*.ani;</v>
      </c>
      <c r="AM42" t="str">
        <f t="shared" si="46"/>
        <v>*.3dm;*.3ds;*.ai;*.ani;</v>
      </c>
      <c r="AN42" t="str">
        <f t="shared" si="46"/>
        <v>*.3dm;*.3ds;*.ai;*.ani;</v>
      </c>
      <c r="AO42" t="str">
        <f t="shared" si="46"/>
        <v>*.3dm;*.3ds;*.ai;*.ani;</v>
      </c>
      <c r="AP42" t="str">
        <f t="shared" si="46"/>
        <v>*.3dm;*.3ds;*.ai;*.ani;</v>
      </c>
      <c r="AQ42" t="str">
        <f t="shared" si="46"/>
        <v>*.3dm;*.3ds;*.ai;*.ani;</v>
      </c>
      <c r="AR42" t="str">
        <f t="shared" si="46"/>
        <v>*.3dm;*.3ds;*.ai;*.ani;</v>
      </c>
      <c r="AS42" t="str">
        <f t="shared" si="46"/>
        <v>*.3dm;*.3ds;*.ai;*.ani;</v>
      </c>
      <c r="AT42" t="str">
        <f t="shared" si="46"/>
        <v>*.3dm;*.3ds;*.ai;*.ani;</v>
      </c>
      <c r="AU42" t="str">
        <f t="shared" si="46"/>
        <v>*.3dm;*.3ds;*.ai;*.ani;</v>
      </c>
      <c r="AV42" t="str">
        <f t="shared" si="46"/>
        <v>*.3dm;*.3ds;*.ai;*.ani;</v>
      </c>
      <c r="AW42" t="str">
        <f t="shared" si="46"/>
        <v>*.3dm;*.3ds;*.ai;*.ani;</v>
      </c>
      <c r="AX42" t="str">
        <f t="shared" si="46"/>
        <v>*.3dm;*.3ds;*.ai;*.ani;</v>
      </c>
      <c r="AY42" t="str">
        <f t="shared" si="46"/>
        <v>*.3dm;*.3ds;*.ai;*.ani;</v>
      </c>
      <c r="AZ42" t="str">
        <f t="shared" si="46"/>
        <v>*.3dm;*.3ds;*.ai;*.ani;</v>
      </c>
      <c r="BA42" t="str">
        <f t="shared" si="46"/>
        <v>*.3dm;*.3ds;*.ai;*.ani;</v>
      </c>
      <c r="BB42" t="str">
        <f t="shared" si="46"/>
        <v>*.3dm;*.3ds;*.ai;*.ani;</v>
      </c>
      <c r="BC42" t="str">
        <f t="shared" si="46"/>
        <v>*.3dm;*.3ds;*.ai;*.ani;</v>
      </c>
      <c r="BD42" t="str">
        <f t="shared" si="46"/>
        <v>*.3dm;*.3ds;*.ai;*.ani;</v>
      </c>
      <c r="BE42" t="str">
        <f t="shared" si="46"/>
        <v>*.3dm;*.3ds;*.ai;*.ani;*.bmp;</v>
      </c>
      <c r="BF42" t="str">
        <f t="shared" si="46"/>
        <v>*.3dm;*.3ds;*.ai;*.ani;*.bmp;</v>
      </c>
      <c r="BG42" t="str">
        <f t="shared" si="46"/>
        <v>*.3dm;*.3ds;*.ai;*.ani;*.bmp;</v>
      </c>
      <c r="BH42" t="str">
        <f t="shared" si="46"/>
        <v>*.3dm;*.3ds;*.ai;*.ani;*.bmp;</v>
      </c>
      <c r="BI42" t="str">
        <f t="shared" si="46"/>
        <v>*.3dm;*.3ds;*.ai;*.ani;*.bmp;</v>
      </c>
      <c r="BJ42" t="str">
        <f t="shared" si="46"/>
        <v>*.3dm;*.3ds;*.ai;*.ani;*.bmp;</v>
      </c>
      <c r="BK42" t="str">
        <f t="shared" si="46"/>
        <v>*.3dm;*.3ds;*.ai;*.ani;*.bmp;</v>
      </c>
      <c r="BL42" t="str">
        <f t="shared" si="46"/>
        <v>*.3dm;*.3ds;*.ai;*.ani;*.bmp;</v>
      </c>
      <c r="BM42" t="str">
        <f t="shared" si="46"/>
        <v>*.3dm;*.3ds;*.ai;*.ani;*.bmp;</v>
      </c>
      <c r="BN42" t="str">
        <f t="shared" si="46"/>
        <v>*.3dm;*.3ds;*.ai;*.ani;*.bmp;</v>
      </c>
      <c r="BO42" t="str">
        <f t="shared" si="46"/>
        <v>*.3dm;*.3ds;*.ai;*.ani;*.bmp;</v>
      </c>
      <c r="BP42" t="str">
        <f t="shared" si="46"/>
        <v>*.3dm;*.3ds;*.ai;*.ani;*.bmp;</v>
      </c>
      <c r="BQ42" t="str">
        <f t="shared" si="46"/>
        <v>*.3dm;*.3ds;*.ai;*.ani;*.bmp;</v>
      </c>
      <c r="BR42" t="str">
        <f t="shared" si="46"/>
        <v>*.3dm;*.3ds;*.ai;*.ani;*.bmp;</v>
      </c>
      <c r="BS42" t="str">
        <f t="shared" si="46"/>
        <v>*.3dm;*.3ds;*.ai;*.ani;*.bmp;</v>
      </c>
      <c r="BT42" t="str">
        <f t="shared" si="46"/>
        <v>*.3dm;*.3ds;*.ai;*.ani;*.bmp;</v>
      </c>
      <c r="BU42" t="str">
        <f t="shared" si="46"/>
        <v>*.3dm;*.3ds;*.ai;*.ani;*.bmp;</v>
      </c>
      <c r="BV42" t="str">
        <f t="shared" si="46"/>
        <v>*.3dm;*.3ds;*.ai;*.ani;*.bmp;</v>
      </c>
      <c r="BW42" t="str">
        <f t="shared" si="46"/>
        <v>*.3dm;*.3ds;*.ai;*.ani;*.bmp;</v>
      </c>
      <c r="BX42" t="str">
        <f t="shared" si="46"/>
        <v>*.3dm;*.3ds;*.ai;*.ani;*.bmp;</v>
      </c>
      <c r="BY42" t="str">
        <f t="shared" si="46"/>
        <v>*.3dm;*.3ds;*.ai;*.ani;*.bmp;</v>
      </c>
      <c r="BZ42" t="str">
        <f t="shared" si="46"/>
        <v>*.3dm;*.3ds;*.ai;*.ani;*.bmp;*.dds;</v>
      </c>
      <c r="CA42" t="str">
        <f t="shared" si="46"/>
        <v>*.3dm;*.3ds;*.ai;*.ani;*.bmp;*.dds;</v>
      </c>
      <c r="CB42" t="str">
        <f t="shared" si="46"/>
        <v>*.3dm;*.3ds;*.ai;*.ani;*.bmp;*.dds;</v>
      </c>
      <c r="CC42" t="str">
        <f t="shared" si="46"/>
        <v>*.3dm;*.3ds;*.ai;*.ani;*.bmp;*.dds;</v>
      </c>
      <c r="CD42" t="str">
        <f t="shared" si="46"/>
        <v>*.3dm;*.3ds;*.ai;*.ani;*.bmp;*.dds;</v>
      </c>
      <c r="CE42" t="str">
        <f t="shared" si="46"/>
        <v>*.3dm;*.3ds;*.ai;*.ani;*.bmp;*.dds;</v>
      </c>
      <c r="CF42" t="str">
        <f t="shared" si="46"/>
        <v>*.3dm;*.3ds;*.ai;*.ani;*.bmp;*.dds;</v>
      </c>
      <c r="CG42" t="str">
        <f t="shared" si="46"/>
        <v>*.3dm;*.3ds;*.ai;*.ani;*.bmp;*.dds;</v>
      </c>
      <c r="CH42" t="str">
        <f t="shared" si="46"/>
        <v>*.3dm;*.3ds;*.ai;*.ani;*.bmp;*.dds;</v>
      </c>
      <c r="CI42" t="str">
        <f t="shared" si="46"/>
        <v>*.3dm;*.3ds;*.ai;*.ani;*.bmp;*.dds;</v>
      </c>
      <c r="CJ42" t="str">
        <f t="shared" si="46"/>
        <v>*.3dm;*.3ds;*.ai;*.ani;*.bmp;*.dds;</v>
      </c>
      <c r="CK42" t="str">
        <f t="shared" si="46"/>
        <v>*.3dm;*.3ds;*.ai;*.ani;*.bmp;*.dds;</v>
      </c>
      <c r="CL42" t="str">
        <f t="shared" si="46"/>
        <v>*.3dm;*.3ds;*.ai;*.ani;*.bmp;*.dds;</v>
      </c>
      <c r="CM42" t="str">
        <f t="shared" si="46"/>
        <v>*.3dm;*.3ds;*.ai;*.ani;*.bmp;*.dds;</v>
      </c>
      <c r="CN42" t="str">
        <f t="shared" si="46"/>
        <v>*.3dm;*.3ds;*.ai;*.ani;*.bmp;*.dds;</v>
      </c>
      <c r="CO42" t="str">
        <f t="shared" ref="CO42:EX45" si="52">CN42&amp;IF(CO27&lt;&gt;"","*."&amp;CO27&amp;";","")</f>
        <v>*.3dm;*.3ds;*.ai;*.ani;*.bmp;*.dds;</v>
      </c>
      <c r="CP42" t="str">
        <f t="shared" si="52"/>
        <v>*.3dm;*.3ds;*.ai;*.ani;*.bmp;*.dds;</v>
      </c>
      <c r="CQ42" t="str">
        <f t="shared" si="52"/>
        <v>*.3dm;*.3ds;*.ai;*.ani;*.bmp;*.dds;</v>
      </c>
      <c r="CR42" t="str">
        <f t="shared" si="52"/>
        <v>*.3dm;*.3ds;*.ai;*.ani;*.bmp;*.dds;*.dwg;</v>
      </c>
      <c r="CS42" t="str">
        <f t="shared" si="52"/>
        <v>*.3dm;*.3ds;*.ai;*.ani;*.bmp;*.dds;*.dwg;*.dxf;</v>
      </c>
      <c r="CT42" t="str">
        <f t="shared" si="52"/>
        <v>*.3dm;*.3ds;*.ai;*.ani;*.bmp;*.dds;*.dwg;*.dxf;</v>
      </c>
      <c r="CU42" t="str">
        <f t="shared" si="52"/>
        <v>*.3dm;*.3ds;*.ai;*.ani;*.bmp;*.dds;*.dwg;*.dxf;</v>
      </c>
      <c r="CV42" t="str">
        <f t="shared" si="52"/>
        <v>*.3dm;*.3ds;*.ai;*.ani;*.bmp;*.dds;*.dwg;*.dxf;</v>
      </c>
      <c r="CW42" t="str">
        <f t="shared" si="52"/>
        <v>*.3dm;*.3ds;*.ai;*.ani;*.bmp;*.dds;*.dwg;*.dxf;</v>
      </c>
      <c r="CX42" t="str">
        <f t="shared" si="52"/>
        <v>*.3dm;*.3ds;*.ai;*.ani;*.bmp;*.dds;*.dwg;*.dxf;*.eps;</v>
      </c>
      <c r="CY42" t="str">
        <f t="shared" si="52"/>
        <v>*.3dm;*.3ds;*.ai;*.ani;*.bmp;*.dds;*.dwg;*.dxf;*.eps;</v>
      </c>
      <c r="CZ42" t="str">
        <f t="shared" si="52"/>
        <v>*.3dm;*.3ds;*.ai;*.ani;*.bmp;*.dds;*.dwg;*.dxf;*.eps;</v>
      </c>
      <c r="DA42" t="str">
        <f t="shared" si="52"/>
        <v>*.3dm;*.3ds;*.ai;*.ani;*.bmp;*.dds;*.dwg;*.dxf;*.eps;</v>
      </c>
      <c r="DB42" t="str">
        <f t="shared" si="52"/>
        <v>*.3dm;*.3ds;*.ai;*.ani;*.bmp;*.dds;*.dwg;*.dxf;*.eps;</v>
      </c>
      <c r="DC42" t="str">
        <f t="shared" si="52"/>
        <v>*.3dm;*.3ds;*.ai;*.ani;*.bmp;*.dds;*.dwg;*.dxf;*.eps;</v>
      </c>
      <c r="DD42" t="str">
        <f t="shared" si="52"/>
        <v>*.3dm;*.3ds;*.ai;*.ani;*.bmp;*.dds;*.dwg;*.dxf;*.eps;</v>
      </c>
      <c r="DE42" t="str">
        <f t="shared" si="52"/>
        <v>*.3dm;*.3ds;*.ai;*.ani;*.bmp;*.dds;*.dwg;*.dxf;*.eps;</v>
      </c>
      <c r="DF42" t="str">
        <f t="shared" si="52"/>
        <v>*.3dm;*.3ds;*.ai;*.ani;*.bmp;*.dds;*.dwg;*.dxf;*.eps;</v>
      </c>
      <c r="DG42" t="str">
        <f t="shared" si="52"/>
        <v>*.3dm;*.3ds;*.ai;*.ani;*.bmp;*.dds;*.dwg;*.dxf;*.eps;</v>
      </c>
      <c r="DH42" t="str">
        <f t="shared" si="52"/>
        <v>*.3dm;*.3ds;*.ai;*.ani;*.bmp;*.dds;*.dwg;*.dxf;*.eps;</v>
      </c>
      <c r="DI42" t="str">
        <f t="shared" si="52"/>
        <v>*.3dm;*.3ds;*.ai;*.ani;*.bmp;*.dds;*.dwg;*.dxf;*.eps;*.gif;</v>
      </c>
      <c r="DJ42" t="str">
        <f t="shared" si="52"/>
        <v>*.3dm;*.3ds;*.ai;*.ani;*.bmp;*.dds;*.dwg;*.dxf;*.eps;*.gif;</v>
      </c>
      <c r="DK42" t="str">
        <f t="shared" si="52"/>
        <v>*.3dm;*.3ds;*.ai;*.ani;*.bmp;*.dds;*.dwg;*.dxf;*.eps;*.gif;*.gpx;</v>
      </c>
      <c r="DL42" t="str">
        <f t="shared" si="52"/>
        <v>*.3dm;*.3ds;*.ai;*.ani;*.bmp;*.dds;*.dwg;*.dxf;*.eps;*.gif;*.gpx;</v>
      </c>
      <c r="DM42" t="str">
        <f t="shared" si="52"/>
        <v>*.3dm;*.3ds;*.ai;*.ani;*.bmp;*.dds;*.dwg;*.dxf;*.eps;*.gif;*.gpx;</v>
      </c>
      <c r="DN42" t="str">
        <f t="shared" si="52"/>
        <v>*.3dm;*.3ds;*.ai;*.ani;*.bmp;*.dds;*.dwg;*.dxf;*.eps;*.gif;*.gpx;</v>
      </c>
      <c r="DO42" t="str">
        <f t="shared" si="52"/>
        <v>*.3dm;*.3ds;*.ai;*.ani;*.bmp;*.dds;*.dwg;*.dxf;*.eps;*.gif;*.gpx;</v>
      </c>
      <c r="DP42" t="str">
        <f t="shared" si="52"/>
        <v>*.3dm;*.3ds;*.ai;*.ani;*.bmp;*.dds;*.dwg;*.dxf;*.eps;*.gif;*.gpx;</v>
      </c>
      <c r="DQ42" t="str">
        <f t="shared" si="52"/>
        <v>*.3dm;*.3ds;*.ai;*.ani;*.bmp;*.dds;*.dwg;*.dxf;*.eps;*.gif;*.gpx;</v>
      </c>
      <c r="DR42" t="str">
        <f t="shared" si="52"/>
        <v>*.3dm;*.3ds;*.ai;*.ani;*.bmp;*.dds;*.dwg;*.dxf;*.eps;*.gif;*.gpx;</v>
      </c>
      <c r="DS42" t="str">
        <f t="shared" si="52"/>
        <v>*.3dm;*.3ds;*.ai;*.ani;*.bmp;*.dds;*.dwg;*.dxf;*.eps;*.gif;*.gpx;</v>
      </c>
      <c r="DT42" t="str">
        <f t="shared" si="52"/>
        <v>*.3dm;*.3ds;*.ai;*.ani;*.bmp;*.dds;*.dwg;*.dxf;*.eps;*.gif;*.gpx;</v>
      </c>
      <c r="DU42" t="str">
        <f t="shared" si="52"/>
        <v>*.3dm;*.3ds;*.ai;*.ani;*.bmp;*.dds;*.dwg;*.dxf;*.eps;*.gif;*.gpx;*.ico;</v>
      </c>
      <c r="DV42" t="str">
        <f t="shared" si="52"/>
        <v>*.3dm;*.3ds;*.ai;*.ani;*.bmp;*.dds;*.dwg;*.dxf;*.eps;*.gif;*.gpx;*.ico;</v>
      </c>
      <c r="DW42" t="str">
        <f t="shared" si="52"/>
        <v>*.3dm;*.3ds;*.ai;*.ani;*.bmp;*.dds;*.dwg;*.dxf;*.eps;*.gif;*.gpx;*.ico;</v>
      </c>
      <c r="DX42" t="str">
        <f t="shared" si="52"/>
        <v>*.3dm;*.3ds;*.ai;*.ani;*.bmp;*.dds;*.dwg;*.dxf;*.eps;*.gif;*.gpx;*.ico;</v>
      </c>
      <c r="DY42" t="str">
        <f t="shared" si="52"/>
        <v>*.3dm;*.3ds;*.ai;*.ani;*.bmp;*.dds;*.dwg;*.dxf;*.eps;*.gif;*.gpx;*.ico;</v>
      </c>
      <c r="DZ42" t="str">
        <f t="shared" si="52"/>
        <v>*.3dm;*.3ds;*.ai;*.ani;*.bmp;*.dds;*.dwg;*.dxf;*.eps;*.gif;*.gpx;*.ico;</v>
      </c>
      <c r="EA42" t="str">
        <f t="shared" si="52"/>
        <v>*.3dm;*.3ds;*.ai;*.ani;*.bmp;*.dds;*.dwg;*.dxf;*.eps;*.gif;*.gpx;*.ico;</v>
      </c>
      <c r="EB42" t="str">
        <f t="shared" si="52"/>
        <v>*.3dm;*.3ds;*.ai;*.ani;*.bmp;*.dds;*.dwg;*.dxf;*.eps;*.gif;*.gpx;*.ico;</v>
      </c>
      <c r="EC42" t="str">
        <f t="shared" si="52"/>
        <v>*.3dm;*.3ds;*.ai;*.ani;*.bmp;*.dds;*.dwg;*.dxf;*.eps;*.gif;*.gpx;*.ico;</v>
      </c>
      <c r="ED42" t="str">
        <f t="shared" si="52"/>
        <v>*.3dm;*.3ds;*.ai;*.ani;*.bmp;*.dds;*.dwg;*.dxf;*.eps;*.gif;*.gpx;*.ico;*.jpe;</v>
      </c>
      <c r="EE42" t="str">
        <f t="shared" si="52"/>
        <v>*.3dm;*.3ds;*.ai;*.ani;*.bmp;*.dds;*.dwg;*.dxf;*.eps;*.gif;*.gpx;*.ico;*.jpe;*.jpeg;</v>
      </c>
      <c r="EF42" t="str">
        <f t="shared" si="52"/>
        <v>*.3dm;*.3ds;*.ai;*.ani;*.bmp;*.dds;*.dwg;*.dxf;*.eps;*.gif;*.gpx;*.ico;*.jpe;*.jpeg;*.jpg;</v>
      </c>
      <c r="EG42" t="str">
        <f t="shared" si="52"/>
        <v>*.3dm;*.3ds;*.ai;*.ani;*.bmp;*.dds;*.dwg;*.dxf;*.eps;*.gif;*.gpx;*.ico;*.jpe;*.jpeg;*.jpg;</v>
      </c>
      <c r="EH42" t="str">
        <f t="shared" si="52"/>
        <v>*.3dm;*.3ds;*.ai;*.ani;*.bmp;*.dds;*.dwg;*.dxf;*.eps;*.gif;*.gpx;*.ico;*.jpe;*.jpeg;*.jpg;</v>
      </c>
      <c r="EI42" t="str">
        <f t="shared" si="52"/>
        <v>*.3dm;*.3ds;*.ai;*.ani;*.bmp;*.dds;*.dwg;*.dxf;*.eps;*.gif;*.gpx;*.ico;*.jpe;*.jpeg;*.jpg;</v>
      </c>
      <c r="EJ42" t="str">
        <f t="shared" si="52"/>
        <v>*.3dm;*.3ds;*.ai;*.ani;*.bmp;*.dds;*.dwg;*.dxf;*.eps;*.gif;*.gpx;*.ico;*.jpe;*.jpeg;*.jpg;*.kml;</v>
      </c>
      <c r="EK42" t="str">
        <f t="shared" si="52"/>
        <v>*.3dm;*.3ds;*.ai;*.ani;*.bmp;*.dds;*.dwg;*.dxf;*.eps;*.gif;*.gpx;*.ico;*.jpe;*.jpeg;*.jpg;*.kml;*.kmz;</v>
      </c>
      <c r="EL42" t="str">
        <f t="shared" si="52"/>
        <v>*.3dm;*.3ds;*.ai;*.ani;*.bmp;*.dds;*.dwg;*.dxf;*.eps;*.gif;*.gpx;*.ico;*.jpe;*.jpeg;*.jpg;*.kml;*.kmz;</v>
      </c>
      <c r="EM42" t="str">
        <f t="shared" si="52"/>
        <v>*.3dm;*.3ds;*.ai;*.ani;*.bmp;*.dds;*.dwg;*.dxf;*.eps;*.gif;*.gpx;*.ico;*.jpe;*.jpeg;*.jpg;*.kml;*.kmz;</v>
      </c>
      <c r="EN42" t="str">
        <f t="shared" si="52"/>
        <v>*.3dm;*.3ds;*.ai;*.ani;*.bmp;*.dds;*.dwg;*.dxf;*.eps;*.gif;*.gpx;*.ico;*.jpe;*.jpeg;*.jpg;*.kml;*.kmz;</v>
      </c>
      <c r="EO42" t="str">
        <f t="shared" si="52"/>
        <v>*.3dm;*.3ds;*.ai;*.ani;*.bmp;*.dds;*.dwg;*.dxf;*.eps;*.gif;*.gpx;*.ico;*.jpe;*.jpeg;*.jpg;*.kml;*.kmz;</v>
      </c>
      <c r="EP42" t="str">
        <f t="shared" si="52"/>
        <v>*.3dm;*.3ds;*.ai;*.ani;*.bmp;*.dds;*.dwg;*.dxf;*.eps;*.gif;*.gpx;*.ico;*.jpe;*.jpeg;*.jpg;*.kml;*.kmz;</v>
      </c>
      <c r="EQ42" t="str">
        <f t="shared" si="52"/>
        <v>*.3dm;*.3ds;*.ai;*.ani;*.bmp;*.dds;*.dwg;*.dxf;*.eps;*.gif;*.gpx;*.ico;*.jpe;*.jpeg;*.jpg;*.kml;*.kmz;</v>
      </c>
      <c r="ER42" t="str">
        <f t="shared" si="52"/>
        <v>*.3dm;*.3ds;*.ai;*.ani;*.bmp;*.dds;*.dwg;*.dxf;*.eps;*.gif;*.gpx;*.ico;*.jpe;*.jpeg;*.jpg;*.kml;*.kmz;</v>
      </c>
      <c r="ES42" t="str">
        <f t="shared" si="52"/>
        <v>*.3dm;*.3ds;*.ai;*.ani;*.bmp;*.dds;*.dwg;*.dxf;*.eps;*.gif;*.gpx;*.ico;*.jpe;*.jpeg;*.jpg;*.kml;*.kmz;</v>
      </c>
      <c r="ET42" t="str">
        <f t="shared" si="52"/>
        <v>*.3dm;*.3ds;*.ai;*.ani;*.bmp;*.dds;*.dwg;*.dxf;*.eps;*.gif;*.gpx;*.ico;*.jpe;*.jpeg;*.jpg;*.kml;*.kmz;</v>
      </c>
      <c r="EU42" t="str">
        <f t="shared" si="52"/>
        <v>*.3dm;*.3ds;*.ai;*.ani;*.bmp;*.dds;*.dwg;*.dxf;*.eps;*.gif;*.gpx;*.ico;*.jpe;*.jpeg;*.jpg;*.kml;*.kmz;</v>
      </c>
      <c r="EV42" t="str">
        <f t="shared" si="52"/>
        <v>*.3dm;*.3ds;*.ai;*.ani;*.bmp;*.dds;*.dwg;*.dxf;*.eps;*.gif;*.gpx;*.ico;*.jpe;*.jpeg;*.jpg;*.kml;*.kmz;</v>
      </c>
      <c r="EW42" t="str">
        <f t="shared" si="52"/>
        <v>*.3dm;*.3ds;*.ai;*.ani;*.bmp;*.dds;*.dwg;*.dxf;*.eps;*.gif;*.gpx;*.ico;*.jpe;*.jpeg;*.jpg;*.kml;*.kmz;</v>
      </c>
      <c r="EX42" t="str">
        <f t="shared" si="52"/>
        <v>*.3dm;*.3ds;*.ai;*.ani;*.bmp;*.dds;*.dwg;*.dxf;*.eps;*.gif;*.gpx;*.ico;*.jpe;*.jpeg;*.jpg;*.kml;*.kmz;</v>
      </c>
      <c r="EY42" t="str">
        <f t="shared" si="47"/>
        <v>*.3dm;*.3ds;*.ai;*.ani;*.bmp;*.dds;*.dwg;*.dxf;*.eps;*.gif;*.gpx;*.ico;*.jpe;*.jpeg;*.jpg;*.kml;*.kmz;</v>
      </c>
      <c r="EZ42" t="str">
        <f t="shared" si="47"/>
        <v>*.3dm;*.3ds;*.ai;*.ani;*.bmp;*.dds;*.dwg;*.dxf;*.eps;*.gif;*.gpx;*.ico;*.jpe;*.jpeg;*.jpg;*.kml;*.kmz;</v>
      </c>
      <c r="FA42" t="str">
        <f t="shared" si="47"/>
        <v>*.3dm;*.3ds;*.ai;*.ani;*.bmp;*.dds;*.dwg;*.dxf;*.eps;*.gif;*.gpx;*.ico;*.jpe;*.jpeg;*.jpg;*.kml;*.kmz;</v>
      </c>
      <c r="FB42" t="str">
        <f t="shared" si="48"/>
        <v>*.3dm;*.3ds;*.ai;*.ani;*.bmp;*.dds;*.dwg;*.dxf;*.eps;*.gif;*.gpx;*.ico;*.jpe;*.jpeg;*.jpg;*.kml;*.kmz;</v>
      </c>
      <c r="FC42" t="str">
        <f t="shared" si="48"/>
        <v>*.3dm;*.3ds;*.ai;*.ani;*.bmp;*.dds;*.dwg;*.dxf;*.eps;*.gif;*.gpx;*.ico;*.jpe;*.jpeg;*.jpg;*.kml;*.kmz;</v>
      </c>
      <c r="FD42" t="str">
        <f t="shared" si="48"/>
        <v>*.3dm;*.3ds;*.ai;*.ani;*.bmp;*.dds;*.dwg;*.dxf;*.eps;*.gif;*.gpx;*.ico;*.jpe;*.jpeg;*.jpg;*.kml;*.kmz;*.max;</v>
      </c>
      <c r="FE42" t="str">
        <f t="shared" si="48"/>
        <v>*.3dm;*.3ds;*.ai;*.ani;*.bmp;*.dds;*.dwg;*.dxf;*.eps;*.gif;*.gpx;*.ico;*.jpe;*.jpeg;*.jpg;*.kml;*.kmz;*.max;</v>
      </c>
      <c r="FF42" t="str">
        <f t="shared" si="48"/>
        <v>*.3dm;*.3ds;*.ai;*.ani;*.bmp;*.dds;*.dwg;*.dxf;*.eps;*.gif;*.gpx;*.ico;*.jpe;*.jpeg;*.jpg;*.kml;*.kmz;*.max;</v>
      </c>
      <c r="FG42" t="str">
        <f t="shared" si="48"/>
        <v>*.3dm;*.3ds;*.ai;*.ani;*.bmp;*.dds;*.dwg;*.dxf;*.eps;*.gif;*.gpx;*.ico;*.jpe;*.jpeg;*.jpg;*.kml;*.kmz;*.max;</v>
      </c>
      <c r="FH42" t="str">
        <f t="shared" si="48"/>
        <v>*.3dm;*.3ds;*.ai;*.ani;*.bmp;*.dds;*.dwg;*.dxf;*.eps;*.gif;*.gpx;*.ico;*.jpe;*.jpeg;*.jpg;*.kml;*.kmz;*.max;</v>
      </c>
      <c r="FI42" t="str">
        <f t="shared" si="48"/>
        <v>*.3dm;*.3ds;*.ai;*.ani;*.bmp;*.dds;*.dwg;*.dxf;*.eps;*.gif;*.gpx;*.ico;*.jpe;*.jpeg;*.jpg;*.kml;*.kmz;*.max;</v>
      </c>
      <c r="FJ42" t="str">
        <f t="shared" si="48"/>
        <v>*.3dm;*.3ds;*.ai;*.ani;*.bmp;*.dds;*.dwg;*.dxf;*.eps;*.gif;*.gpx;*.ico;*.jpe;*.jpeg;*.jpg;*.kml;*.kmz;*.max;</v>
      </c>
      <c r="FK42" t="str">
        <f t="shared" si="48"/>
        <v>*.3dm;*.3ds;*.ai;*.ani;*.bmp;*.dds;*.dwg;*.dxf;*.eps;*.gif;*.gpx;*.ico;*.jpe;*.jpeg;*.jpg;*.kml;*.kmz;*.max;</v>
      </c>
      <c r="FL42" t="str">
        <f t="shared" si="48"/>
        <v>*.3dm;*.3ds;*.ai;*.ani;*.bmp;*.dds;*.dwg;*.dxf;*.eps;*.gif;*.gpx;*.ico;*.jpe;*.jpeg;*.jpg;*.kml;*.kmz;*.max;</v>
      </c>
      <c r="FM42" t="str">
        <f t="shared" si="48"/>
        <v>*.3dm;*.3ds;*.ai;*.ani;*.bmp;*.dds;*.dwg;*.dxf;*.eps;*.gif;*.gpx;*.ico;*.jpe;*.jpeg;*.jpg;*.kml;*.kmz;*.max;</v>
      </c>
      <c r="FN42" t="str">
        <f t="shared" si="48"/>
        <v>*.3dm;*.3ds;*.ai;*.ani;*.bmp;*.dds;*.dwg;*.dxf;*.eps;*.gif;*.gpx;*.ico;*.jpe;*.jpeg;*.jpg;*.kml;*.kmz;*.max;</v>
      </c>
      <c r="FO42" t="str">
        <f t="shared" si="48"/>
        <v>*.3dm;*.3ds;*.ai;*.ani;*.bmp;*.dds;*.dwg;*.dxf;*.eps;*.gif;*.gpx;*.ico;*.jpe;*.jpeg;*.jpg;*.kml;*.kmz;*.max;</v>
      </c>
      <c r="FP42" t="str">
        <f t="shared" si="48"/>
        <v>*.3dm;*.3ds;*.ai;*.ani;*.bmp;*.dds;*.dwg;*.dxf;*.eps;*.gif;*.gpx;*.ico;*.jpe;*.jpeg;*.jpg;*.kml;*.kmz;*.max;</v>
      </c>
      <c r="FQ42" t="str">
        <f t="shared" si="48"/>
        <v>*.3dm;*.3ds;*.ai;*.ani;*.bmp;*.dds;*.dwg;*.dxf;*.eps;*.gif;*.gpx;*.ico;*.jpe;*.jpeg;*.jpg;*.kml;*.kmz;*.max;</v>
      </c>
      <c r="FR42" t="str">
        <f t="shared" si="48"/>
        <v>*.3dm;*.3ds;*.ai;*.ani;*.bmp;*.dds;*.dwg;*.dxf;*.eps;*.gif;*.gpx;*.ico;*.jpe;*.jpeg;*.jpg;*.kml;*.kmz;*.max;</v>
      </c>
      <c r="FS42" t="str">
        <f t="shared" si="48"/>
        <v>*.3dm;*.3ds;*.ai;*.ani;*.bmp;*.dds;*.dwg;*.dxf;*.eps;*.gif;*.gpx;*.ico;*.jpe;*.jpeg;*.jpg;*.kml;*.kmz;*.max;</v>
      </c>
      <c r="FT42" t="str">
        <f t="shared" si="48"/>
        <v>*.3dm;*.3ds;*.ai;*.ani;*.bmp;*.dds;*.dwg;*.dxf;*.eps;*.gif;*.gpx;*.ico;*.jpe;*.jpeg;*.jpg;*.kml;*.kmz;*.max;</v>
      </c>
      <c r="FU42" t="str">
        <f t="shared" si="48"/>
        <v>*.3dm;*.3ds;*.ai;*.ani;*.bmp;*.dds;*.dwg;*.dxf;*.eps;*.gif;*.gpx;*.ico;*.jpe;*.jpeg;*.jpg;*.kml;*.kmz;*.max;</v>
      </c>
      <c r="FV42" t="str">
        <f t="shared" si="48"/>
        <v>*.3dm;*.3ds;*.ai;*.ani;*.bmp;*.dds;*.dwg;*.dxf;*.eps;*.gif;*.gpx;*.ico;*.jpe;*.jpeg;*.jpg;*.kml;*.kmz;*.max;</v>
      </c>
      <c r="FW42" t="str">
        <f t="shared" si="48"/>
        <v>*.3dm;*.3ds;*.ai;*.ani;*.bmp;*.dds;*.dwg;*.dxf;*.eps;*.gif;*.gpx;*.ico;*.jpe;*.jpeg;*.jpg;*.kml;*.kmz;*.max;</v>
      </c>
      <c r="FX42" t="str">
        <f t="shared" si="48"/>
        <v>*.3dm;*.3ds;*.ai;*.ani;*.bmp;*.dds;*.dwg;*.dxf;*.eps;*.gif;*.gpx;*.ico;*.jpe;*.jpeg;*.jpg;*.kml;*.kmz;*.max;</v>
      </c>
      <c r="FY42" t="str">
        <f t="shared" si="48"/>
        <v>*.3dm;*.3ds;*.ai;*.ani;*.bmp;*.dds;*.dwg;*.dxf;*.eps;*.gif;*.gpx;*.ico;*.jpe;*.jpeg;*.jpg;*.kml;*.kmz;*.max;</v>
      </c>
      <c r="FZ42" t="str">
        <f t="shared" si="48"/>
        <v>*.3dm;*.3ds;*.ai;*.ani;*.bmp;*.dds;*.dwg;*.dxf;*.eps;*.gif;*.gpx;*.ico;*.jpe;*.jpeg;*.jpg;*.kml;*.kmz;*.max;</v>
      </c>
      <c r="GA42" t="str">
        <f t="shared" si="48"/>
        <v>*.3dm;*.3ds;*.ai;*.ani;*.bmp;*.dds;*.dwg;*.dxf;*.eps;*.gif;*.gpx;*.ico;*.jpe;*.jpeg;*.jpg;*.kml;*.kmz;*.max;</v>
      </c>
      <c r="GB42" t="str">
        <f t="shared" si="48"/>
        <v>*.3dm;*.3ds;*.ai;*.ani;*.bmp;*.dds;*.dwg;*.dxf;*.eps;*.gif;*.gpx;*.ico;*.jpe;*.jpeg;*.jpg;*.kml;*.kmz;*.max;</v>
      </c>
      <c r="GC42" t="str">
        <f t="shared" si="48"/>
        <v>*.3dm;*.3ds;*.ai;*.ani;*.bmp;*.dds;*.dwg;*.dxf;*.eps;*.gif;*.gpx;*.ico;*.jpe;*.jpeg;*.jpg;*.kml;*.kmz;*.max;</v>
      </c>
      <c r="GD42" t="str">
        <f t="shared" si="48"/>
        <v>*.3dm;*.3ds;*.ai;*.ani;*.bmp;*.dds;*.dwg;*.dxf;*.eps;*.gif;*.gpx;*.ico;*.jpe;*.jpeg;*.jpg;*.kml;*.kmz;*.max;</v>
      </c>
      <c r="GE42" t="str">
        <f t="shared" si="48"/>
        <v>*.3dm;*.3ds;*.ai;*.ani;*.bmp;*.dds;*.dwg;*.dxf;*.eps;*.gif;*.gpx;*.ico;*.jpe;*.jpeg;*.jpg;*.kml;*.kmz;*.max;</v>
      </c>
      <c r="GF42" t="str">
        <f t="shared" si="48"/>
        <v>*.3dm;*.3ds;*.ai;*.ani;*.bmp;*.dds;*.dwg;*.dxf;*.eps;*.gif;*.gpx;*.ico;*.jpe;*.jpeg;*.jpg;*.kml;*.kmz;*.max;</v>
      </c>
      <c r="GG42" t="str">
        <f t="shared" si="48"/>
        <v>*.3dm;*.3ds;*.ai;*.ani;*.bmp;*.dds;*.dwg;*.dxf;*.eps;*.gif;*.gpx;*.ico;*.jpe;*.jpeg;*.jpg;*.kml;*.kmz;*.max;</v>
      </c>
      <c r="GH42" t="str">
        <f t="shared" si="48"/>
        <v>*.3dm;*.3ds;*.ai;*.ani;*.bmp;*.dds;*.dwg;*.dxf;*.eps;*.gif;*.gpx;*.ico;*.jpe;*.jpeg;*.jpg;*.kml;*.kmz;*.max;</v>
      </c>
      <c r="GI42" t="str">
        <f t="shared" si="48"/>
        <v>*.3dm;*.3ds;*.ai;*.ani;*.bmp;*.dds;*.dwg;*.dxf;*.eps;*.gif;*.gpx;*.ico;*.jpe;*.jpeg;*.jpg;*.kml;*.kmz;*.max;</v>
      </c>
      <c r="GJ42" t="str">
        <f t="shared" si="48"/>
        <v>*.3dm;*.3ds;*.ai;*.ani;*.bmp;*.dds;*.dwg;*.dxf;*.eps;*.gif;*.gpx;*.ico;*.jpe;*.jpeg;*.jpg;*.kml;*.kmz;*.max;</v>
      </c>
      <c r="GK42" t="str">
        <f t="shared" si="48"/>
        <v>*.3dm;*.3ds;*.ai;*.ani;*.bmp;*.dds;*.dwg;*.dxf;*.eps;*.gif;*.gpx;*.ico;*.jpe;*.jpeg;*.jpg;*.kml;*.kmz;*.max;</v>
      </c>
      <c r="GL42" t="str">
        <f t="shared" si="48"/>
        <v>*.3dm;*.3ds;*.ai;*.ani;*.bmp;*.dds;*.dwg;*.dxf;*.eps;*.gif;*.gpx;*.ico;*.jpe;*.jpeg;*.jpg;*.kml;*.kmz;*.max;</v>
      </c>
      <c r="GM42" t="str">
        <f t="shared" si="48"/>
        <v>*.3dm;*.3ds;*.ai;*.ani;*.bmp;*.dds;*.dwg;*.dxf;*.eps;*.gif;*.gpx;*.ico;*.jpe;*.jpeg;*.jpg;*.kml;*.kmz;*.max;</v>
      </c>
      <c r="GN42" t="str">
        <f t="shared" si="48"/>
        <v>*.3dm;*.3ds;*.ai;*.ani;*.bmp;*.dds;*.dwg;*.dxf;*.eps;*.gif;*.gpx;*.ico;*.jpe;*.jpeg;*.jpg;*.kml;*.kmz;*.max;</v>
      </c>
      <c r="GO42" t="str">
        <f t="shared" si="48"/>
        <v>*.3dm;*.3ds;*.ai;*.ani;*.bmp;*.dds;*.dwg;*.dxf;*.eps;*.gif;*.gpx;*.ico;*.jpe;*.jpeg;*.jpg;*.kml;*.kmz;*.max;</v>
      </c>
      <c r="GP42" t="str">
        <f t="shared" si="48"/>
        <v>*.3dm;*.3ds;*.ai;*.ani;*.bmp;*.dds;*.dwg;*.dxf;*.eps;*.gif;*.gpx;*.ico;*.jpe;*.jpeg;*.jpg;*.kml;*.kmz;*.max;</v>
      </c>
      <c r="GQ42" t="str">
        <f t="shared" si="48"/>
        <v>*.3dm;*.3ds;*.ai;*.ani;*.bmp;*.dds;*.dwg;*.dxf;*.eps;*.gif;*.gpx;*.ico;*.jpe;*.jpeg;*.jpg;*.kml;*.kmz;*.max;</v>
      </c>
      <c r="GR42" t="str">
        <f t="shared" si="48"/>
        <v>*.3dm;*.3ds;*.ai;*.ani;*.bmp;*.dds;*.dwg;*.dxf;*.eps;*.gif;*.gpx;*.ico;*.jpe;*.jpeg;*.jpg;*.kml;*.kmz;*.max;</v>
      </c>
      <c r="GS42" t="str">
        <f t="shared" si="48"/>
        <v>*.3dm;*.3ds;*.ai;*.ani;*.bmp;*.dds;*.dwg;*.dxf;*.eps;*.gif;*.gpx;*.ico;*.jpe;*.jpeg;*.jpg;*.kml;*.kmz;*.max;</v>
      </c>
      <c r="GT42" t="str">
        <f t="shared" si="48"/>
        <v>*.3dm;*.3ds;*.ai;*.ani;*.bmp;*.dds;*.dwg;*.dxf;*.eps;*.gif;*.gpx;*.ico;*.jpe;*.jpeg;*.jpg;*.kml;*.kmz;*.max;*.pcx;</v>
      </c>
      <c r="GU42" t="str">
        <f t="shared" si="48"/>
        <v>*.3dm;*.3ds;*.ai;*.ani;*.bmp;*.dds;*.dwg;*.dxf;*.eps;*.gif;*.gpx;*.ico;*.jpe;*.jpeg;*.jpg;*.kml;*.kmz;*.max;*.pcx;</v>
      </c>
      <c r="GV42" t="str">
        <f t="shared" si="48"/>
        <v>*.3dm;*.3ds;*.ai;*.ani;*.bmp;*.dds;*.dwg;*.dxf;*.eps;*.gif;*.gpx;*.ico;*.jpe;*.jpeg;*.jpg;*.kml;*.kmz;*.max;*.pcx;</v>
      </c>
      <c r="GW42" t="str">
        <f t="shared" si="48"/>
        <v>*.3dm;*.3ds;*.ai;*.ani;*.bmp;*.dds;*.dwg;*.dxf;*.eps;*.gif;*.gpx;*.ico;*.jpe;*.jpeg;*.jpg;*.kml;*.kmz;*.max;*.pcx;</v>
      </c>
      <c r="GX42" t="str">
        <f t="shared" si="48"/>
        <v>*.3dm;*.3ds;*.ai;*.ani;*.bmp;*.dds;*.dwg;*.dxf;*.eps;*.gif;*.gpx;*.ico;*.jpe;*.jpeg;*.jpg;*.kml;*.kmz;*.max;*.pcx;</v>
      </c>
      <c r="GY42" t="str">
        <f t="shared" si="48"/>
        <v>*.3dm;*.3ds;*.ai;*.ani;*.bmp;*.dds;*.dwg;*.dxf;*.eps;*.gif;*.gpx;*.ico;*.jpe;*.jpeg;*.jpg;*.kml;*.kmz;*.max;*.pcx;</v>
      </c>
      <c r="GZ42" t="str">
        <f t="shared" si="48"/>
        <v>*.3dm;*.3ds;*.ai;*.ani;*.bmp;*.dds;*.dwg;*.dxf;*.eps;*.gif;*.gpx;*.ico;*.jpe;*.jpeg;*.jpg;*.kml;*.kmz;*.max;*.pcx;*.png;</v>
      </c>
      <c r="HA42" t="str">
        <f t="shared" si="48"/>
        <v>*.3dm;*.3ds;*.ai;*.ani;*.bmp;*.dds;*.dwg;*.dxf;*.eps;*.gif;*.gpx;*.ico;*.jpe;*.jpeg;*.jpg;*.kml;*.kmz;*.max;*.pcx;*.png;</v>
      </c>
      <c r="HB42" t="str">
        <f t="shared" si="48"/>
        <v>*.3dm;*.3ds;*.ai;*.ani;*.bmp;*.dds;*.dwg;*.dxf;*.eps;*.gif;*.gpx;*.ico;*.jpe;*.jpeg;*.jpg;*.kml;*.kmz;*.max;*.pcx;*.png;</v>
      </c>
      <c r="HC42" t="str">
        <f t="shared" si="48"/>
        <v>*.3dm;*.3ds;*.ai;*.ani;*.bmp;*.dds;*.dwg;*.dxf;*.eps;*.gif;*.gpx;*.ico;*.jpe;*.jpeg;*.jpg;*.kml;*.kmz;*.max;*.pcx;*.png;</v>
      </c>
      <c r="HD42" t="str">
        <f t="shared" si="48"/>
        <v>*.3dm;*.3ds;*.ai;*.ani;*.bmp;*.dds;*.dwg;*.dxf;*.eps;*.gif;*.gpx;*.ico;*.jpe;*.jpeg;*.jpg;*.kml;*.kmz;*.max;*.pcx;*.png;</v>
      </c>
      <c r="HE42" t="str">
        <f t="shared" si="48"/>
        <v>*.3dm;*.3ds;*.ai;*.ani;*.bmp;*.dds;*.dwg;*.dxf;*.eps;*.gif;*.gpx;*.ico;*.jpe;*.jpeg;*.jpg;*.kml;*.kmz;*.max;*.pcx;*.png;</v>
      </c>
      <c r="HF42" t="str">
        <f t="shared" si="48"/>
        <v>*.3dm;*.3ds;*.ai;*.ani;*.bmp;*.dds;*.dwg;*.dxf;*.eps;*.gif;*.gpx;*.ico;*.jpe;*.jpeg;*.jpg;*.kml;*.kmz;*.max;*.pcx;*.png;</v>
      </c>
      <c r="HG42" t="str">
        <f t="shared" si="48"/>
        <v>*.3dm;*.3ds;*.ai;*.ani;*.bmp;*.dds;*.dwg;*.dxf;*.eps;*.gif;*.gpx;*.ico;*.jpe;*.jpeg;*.jpg;*.kml;*.kmz;*.max;*.pcx;*.png;</v>
      </c>
      <c r="HH42" t="str">
        <f t="shared" si="48"/>
        <v>*.3dm;*.3ds;*.ai;*.ani;*.bmp;*.dds;*.dwg;*.dxf;*.eps;*.gif;*.gpx;*.ico;*.jpe;*.jpeg;*.jpg;*.kml;*.kmz;*.max;*.pcx;*.png;</v>
      </c>
      <c r="HI42" t="str">
        <f t="shared" si="48"/>
        <v>*.3dm;*.3ds;*.ai;*.ani;*.bmp;*.dds;*.dwg;*.dxf;*.eps;*.gif;*.gpx;*.ico;*.jpe;*.jpeg;*.jpg;*.kml;*.kmz;*.max;*.pcx;*.png;</v>
      </c>
      <c r="HJ42" t="str">
        <f t="shared" si="48"/>
        <v>*.3dm;*.3ds;*.ai;*.ani;*.bmp;*.dds;*.dwg;*.dxf;*.eps;*.gif;*.gpx;*.ico;*.jpe;*.jpeg;*.jpg;*.kml;*.kmz;*.max;*.pcx;*.png;</v>
      </c>
      <c r="HK42" t="str">
        <f t="shared" si="48"/>
        <v>*.3dm;*.3ds;*.ai;*.ani;*.bmp;*.dds;*.dwg;*.dxf;*.eps;*.gif;*.gpx;*.ico;*.jpe;*.jpeg;*.jpg;*.kml;*.kmz;*.max;*.pcx;*.png;*.ps;</v>
      </c>
      <c r="HL42" t="str">
        <f t="shared" si="48"/>
        <v>*.3dm;*.3ds;*.ai;*.ani;*.bmp;*.dds;*.dwg;*.dxf;*.eps;*.gif;*.gpx;*.ico;*.jpe;*.jpeg;*.jpg;*.kml;*.kmz;*.max;*.pcx;*.png;*.ps;</v>
      </c>
      <c r="HM42" t="str">
        <f t="shared" ref="HM42:JV45" si="53">HL42&amp;IF(HM27&lt;&gt;"","*."&amp;HM27&amp;";","")</f>
        <v>*.3dm;*.3ds;*.ai;*.ani;*.bmp;*.dds;*.dwg;*.dxf;*.eps;*.gif;*.gpx;*.ico;*.jpe;*.jpeg;*.jpg;*.kml;*.kmz;*.max;*.pcx;*.png;*.ps;*.psd;</v>
      </c>
      <c r="HN42" t="str">
        <f t="shared" si="53"/>
        <v>*.3dm;*.3ds;*.ai;*.ani;*.bmp;*.dds;*.dwg;*.dxf;*.eps;*.gif;*.gpx;*.ico;*.jpe;*.jpeg;*.jpg;*.kml;*.kmz;*.max;*.pcx;*.png;*.ps;*.psd;</v>
      </c>
      <c r="HO42" t="str">
        <f t="shared" si="53"/>
        <v>*.3dm;*.3ds;*.ai;*.ani;*.bmp;*.dds;*.dwg;*.dxf;*.eps;*.gif;*.gpx;*.ico;*.jpe;*.jpeg;*.jpg;*.kml;*.kmz;*.max;*.pcx;*.png;*.ps;*.psd;</v>
      </c>
      <c r="HP42" t="str">
        <f t="shared" si="53"/>
        <v>*.3dm;*.3ds;*.ai;*.ani;*.bmp;*.dds;*.dwg;*.dxf;*.eps;*.gif;*.gpx;*.ico;*.jpe;*.jpeg;*.jpg;*.kml;*.kmz;*.max;*.pcx;*.png;*.ps;*.psd;</v>
      </c>
      <c r="HQ42" t="str">
        <f t="shared" si="53"/>
        <v>*.3dm;*.3ds;*.ai;*.ani;*.bmp;*.dds;*.dwg;*.dxf;*.eps;*.gif;*.gpx;*.ico;*.jpe;*.jpeg;*.jpg;*.kml;*.kmz;*.max;*.pcx;*.png;*.ps;*.psd;</v>
      </c>
      <c r="HR42" t="str">
        <f t="shared" si="53"/>
        <v>*.3dm;*.3ds;*.ai;*.ani;*.bmp;*.dds;*.dwg;*.dxf;*.eps;*.gif;*.gpx;*.ico;*.jpe;*.jpeg;*.jpg;*.kml;*.kmz;*.max;*.pcx;*.png;*.ps;*.psd;</v>
      </c>
      <c r="HS42" t="str">
        <f t="shared" si="53"/>
        <v>*.3dm;*.3ds;*.ai;*.ani;*.bmp;*.dds;*.dwg;*.dxf;*.eps;*.gif;*.gpx;*.ico;*.jpe;*.jpeg;*.jpg;*.kml;*.kmz;*.max;*.pcx;*.png;*.ps;*.psd;</v>
      </c>
      <c r="HT42" t="str">
        <f t="shared" si="53"/>
        <v>*.3dm;*.3ds;*.ai;*.ani;*.bmp;*.dds;*.dwg;*.dxf;*.eps;*.gif;*.gpx;*.ico;*.jpe;*.jpeg;*.jpg;*.kml;*.kmz;*.max;*.pcx;*.png;*.ps;*.psd;</v>
      </c>
      <c r="HU42" t="str">
        <f t="shared" si="53"/>
        <v>*.3dm;*.3ds;*.ai;*.ani;*.bmp;*.dds;*.dwg;*.dxf;*.eps;*.gif;*.gpx;*.ico;*.jpe;*.jpeg;*.jpg;*.kml;*.kmz;*.max;*.pcx;*.png;*.ps;*.psd;</v>
      </c>
      <c r="HV42" t="str">
        <f t="shared" si="53"/>
        <v>*.3dm;*.3ds;*.ai;*.ani;*.bmp;*.dds;*.dwg;*.dxf;*.eps;*.gif;*.gpx;*.ico;*.jpe;*.jpeg;*.jpg;*.kml;*.kmz;*.max;*.pcx;*.png;*.ps;*.psd;</v>
      </c>
      <c r="HW42" t="str">
        <f t="shared" si="53"/>
        <v>*.3dm;*.3ds;*.ai;*.ani;*.bmp;*.dds;*.dwg;*.dxf;*.eps;*.gif;*.gpx;*.ico;*.jpe;*.jpeg;*.jpg;*.kml;*.kmz;*.max;*.pcx;*.png;*.ps;*.psd;</v>
      </c>
      <c r="HX42" t="str">
        <f t="shared" si="53"/>
        <v>*.3dm;*.3ds;*.ai;*.ani;*.bmp;*.dds;*.dwg;*.dxf;*.eps;*.gif;*.gpx;*.ico;*.jpe;*.jpeg;*.jpg;*.kml;*.kmz;*.max;*.pcx;*.png;*.ps;*.psd;</v>
      </c>
      <c r="HY42" t="str">
        <f t="shared" si="53"/>
        <v>*.3dm;*.3ds;*.ai;*.ani;*.bmp;*.dds;*.dwg;*.dxf;*.eps;*.gif;*.gpx;*.ico;*.jpe;*.jpeg;*.jpg;*.kml;*.kmz;*.max;*.pcx;*.png;*.ps;*.psd;</v>
      </c>
      <c r="HZ42" t="str">
        <f t="shared" si="53"/>
        <v>*.3dm;*.3ds;*.ai;*.ani;*.bmp;*.dds;*.dwg;*.dxf;*.eps;*.gif;*.gpx;*.ico;*.jpe;*.jpeg;*.jpg;*.kml;*.kmz;*.max;*.pcx;*.png;*.ps;*.psd;</v>
      </c>
      <c r="IA42" t="str">
        <f t="shared" si="53"/>
        <v>*.3dm;*.3ds;*.ai;*.ani;*.bmp;*.dds;*.dwg;*.dxf;*.eps;*.gif;*.gpx;*.ico;*.jpe;*.jpeg;*.jpg;*.kml;*.kmz;*.max;*.pcx;*.png;*.ps;*.psd;</v>
      </c>
      <c r="IB42" t="str">
        <f t="shared" si="53"/>
        <v>*.3dm;*.3ds;*.ai;*.ani;*.bmp;*.dds;*.dwg;*.dxf;*.eps;*.gif;*.gpx;*.ico;*.jpe;*.jpeg;*.jpg;*.kml;*.kmz;*.max;*.pcx;*.png;*.ps;*.psd;</v>
      </c>
      <c r="IC42" t="str">
        <f t="shared" si="53"/>
        <v>*.3dm;*.3ds;*.ai;*.ani;*.bmp;*.dds;*.dwg;*.dxf;*.eps;*.gif;*.gpx;*.ico;*.jpe;*.jpeg;*.jpg;*.kml;*.kmz;*.max;*.pcx;*.png;*.ps;*.psd;</v>
      </c>
      <c r="ID42" t="str">
        <f t="shared" si="53"/>
        <v>*.3dm;*.3ds;*.ai;*.ani;*.bmp;*.dds;*.dwg;*.dxf;*.eps;*.gif;*.gpx;*.ico;*.jpe;*.jpeg;*.jpg;*.kml;*.kmz;*.max;*.pcx;*.png;*.ps;*.psd;</v>
      </c>
      <c r="IE42" t="str">
        <f t="shared" si="53"/>
        <v>*.3dm;*.3ds;*.ai;*.ani;*.bmp;*.dds;*.dwg;*.dxf;*.eps;*.gif;*.gpx;*.ico;*.jpe;*.jpeg;*.jpg;*.kml;*.kmz;*.max;*.pcx;*.png;*.ps;*.psd;</v>
      </c>
      <c r="IF42" t="str">
        <f t="shared" si="53"/>
        <v>*.3dm;*.3ds;*.ai;*.ani;*.bmp;*.dds;*.dwg;*.dxf;*.eps;*.gif;*.gpx;*.ico;*.jpe;*.jpeg;*.jpg;*.kml;*.kmz;*.max;*.pcx;*.png;*.ps;*.psd;</v>
      </c>
      <c r="IG42" t="str">
        <f t="shared" si="53"/>
        <v>*.3dm;*.3ds;*.ai;*.ani;*.bmp;*.dds;*.dwg;*.dxf;*.eps;*.gif;*.gpx;*.ico;*.jpe;*.jpeg;*.jpg;*.kml;*.kmz;*.max;*.pcx;*.png;*.ps;*.psd;</v>
      </c>
      <c r="IH42" t="str">
        <f t="shared" si="53"/>
        <v>*.3dm;*.3ds;*.ai;*.ani;*.bmp;*.dds;*.dwg;*.dxf;*.eps;*.gif;*.gpx;*.ico;*.jpe;*.jpeg;*.jpg;*.kml;*.kmz;*.max;*.pcx;*.png;*.ps;*.psd;</v>
      </c>
      <c r="II42" t="str">
        <f t="shared" si="53"/>
        <v>*.3dm;*.3ds;*.ai;*.ani;*.bmp;*.dds;*.dwg;*.dxf;*.eps;*.gif;*.gpx;*.ico;*.jpe;*.jpeg;*.jpg;*.kml;*.kmz;*.max;*.pcx;*.png;*.ps;*.psd;</v>
      </c>
      <c r="IJ42" t="str">
        <f t="shared" si="53"/>
        <v>*.3dm;*.3ds;*.ai;*.ani;*.bmp;*.dds;*.dwg;*.dxf;*.eps;*.gif;*.gpx;*.ico;*.jpe;*.jpeg;*.jpg;*.kml;*.kmz;*.max;*.pcx;*.png;*.ps;*.psd;</v>
      </c>
      <c r="IK42" t="str">
        <f t="shared" si="53"/>
        <v>*.3dm;*.3ds;*.ai;*.ani;*.bmp;*.dds;*.dwg;*.dxf;*.eps;*.gif;*.gpx;*.ico;*.jpe;*.jpeg;*.jpg;*.kml;*.kmz;*.max;*.pcx;*.png;*.ps;*.psd;</v>
      </c>
      <c r="IL42" t="str">
        <f t="shared" si="53"/>
        <v>*.3dm;*.3ds;*.ai;*.ani;*.bmp;*.dds;*.dwg;*.dxf;*.eps;*.gif;*.gpx;*.ico;*.jpe;*.jpeg;*.jpg;*.kml;*.kmz;*.max;*.pcx;*.png;*.ps;*.psd;</v>
      </c>
      <c r="IM42" t="str">
        <f t="shared" si="53"/>
        <v>*.3dm;*.3ds;*.ai;*.ani;*.bmp;*.dds;*.dwg;*.dxf;*.eps;*.gif;*.gpx;*.ico;*.jpe;*.jpeg;*.jpg;*.kml;*.kmz;*.max;*.pcx;*.png;*.ps;*.psd;</v>
      </c>
      <c r="IN42" t="str">
        <f t="shared" si="53"/>
        <v>*.3dm;*.3ds;*.ai;*.ani;*.bmp;*.dds;*.dwg;*.dxf;*.eps;*.gif;*.gpx;*.ico;*.jpe;*.jpeg;*.jpg;*.kml;*.kmz;*.max;*.pcx;*.png;*.ps;*.psd;</v>
      </c>
      <c r="IO42" t="str">
        <f t="shared" si="53"/>
        <v>*.3dm;*.3ds;*.ai;*.ani;*.bmp;*.dds;*.dwg;*.dxf;*.eps;*.gif;*.gpx;*.ico;*.jpe;*.jpeg;*.jpg;*.kml;*.kmz;*.max;*.pcx;*.png;*.ps;*.psd;</v>
      </c>
      <c r="IP42" t="str">
        <f t="shared" si="53"/>
        <v>*.3dm;*.3ds;*.ai;*.ani;*.bmp;*.dds;*.dwg;*.dxf;*.eps;*.gif;*.gpx;*.ico;*.jpe;*.jpeg;*.jpg;*.kml;*.kmz;*.max;*.pcx;*.png;*.ps;*.psd;</v>
      </c>
      <c r="IQ42" t="str">
        <f t="shared" si="53"/>
        <v>*.3dm;*.3ds;*.ai;*.ani;*.bmp;*.dds;*.dwg;*.dxf;*.eps;*.gif;*.gpx;*.ico;*.jpe;*.jpeg;*.jpg;*.kml;*.kmz;*.max;*.pcx;*.png;*.ps;*.psd;</v>
      </c>
      <c r="IR42" t="str">
        <f t="shared" si="53"/>
        <v>*.3dm;*.3ds;*.ai;*.ani;*.bmp;*.dds;*.dwg;*.dxf;*.eps;*.gif;*.gpx;*.ico;*.jpe;*.jpeg;*.jpg;*.kml;*.kmz;*.max;*.pcx;*.png;*.ps;*.psd;</v>
      </c>
      <c r="IS42" t="str">
        <f t="shared" si="53"/>
        <v>*.3dm;*.3ds;*.ai;*.ani;*.bmp;*.dds;*.dwg;*.dxf;*.eps;*.gif;*.gpx;*.ico;*.jpe;*.jpeg;*.jpg;*.kml;*.kmz;*.max;*.pcx;*.png;*.ps;*.psd;</v>
      </c>
      <c r="IT42" t="str">
        <f t="shared" si="53"/>
        <v>*.3dm;*.3ds;*.ai;*.ani;*.bmp;*.dds;*.dwg;*.dxf;*.eps;*.gif;*.gpx;*.ico;*.jpe;*.jpeg;*.jpg;*.kml;*.kmz;*.max;*.pcx;*.png;*.ps;*.psd;</v>
      </c>
      <c r="IU42" t="str">
        <f t="shared" si="53"/>
        <v>*.3dm;*.3ds;*.ai;*.ani;*.bmp;*.dds;*.dwg;*.dxf;*.eps;*.gif;*.gpx;*.ico;*.jpe;*.jpeg;*.jpg;*.kml;*.kmz;*.max;*.pcx;*.png;*.ps;*.psd;</v>
      </c>
      <c r="IV42" t="str">
        <f t="shared" si="53"/>
        <v>*.3dm;*.3ds;*.ai;*.ani;*.bmp;*.dds;*.dwg;*.dxf;*.eps;*.gif;*.gpx;*.ico;*.jpe;*.jpeg;*.jpg;*.kml;*.kmz;*.max;*.pcx;*.png;*.ps;*.psd;</v>
      </c>
      <c r="IW42" t="str">
        <f t="shared" si="53"/>
        <v>*.3dm;*.3ds;*.ai;*.ani;*.bmp;*.dds;*.dwg;*.dxf;*.eps;*.gif;*.gpx;*.ico;*.jpe;*.jpeg;*.jpg;*.kml;*.kmz;*.max;*.pcx;*.png;*.ps;*.psd;</v>
      </c>
      <c r="IX42" t="str">
        <f t="shared" si="53"/>
        <v>*.3dm;*.3ds;*.ai;*.ani;*.bmp;*.dds;*.dwg;*.dxf;*.eps;*.gif;*.gpx;*.ico;*.jpe;*.jpeg;*.jpg;*.kml;*.kmz;*.max;*.pcx;*.png;*.ps;*.psd;</v>
      </c>
      <c r="IY42" t="str">
        <f t="shared" si="53"/>
        <v>*.3dm;*.3ds;*.ai;*.ani;*.bmp;*.dds;*.dwg;*.dxf;*.eps;*.gif;*.gpx;*.ico;*.jpe;*.jpeg;*.jpg;*.kml;*.kmz;*.max;*.pcx;*.png;*.ps;*.psd;</v>
      </c>
      <c r="IZ42" t="str">
        <f t="shared" si="53"/>
        <v>*.3dm;*.3ds;*.ai;*.ani;*.bmp;*.dds;*.dwg;*.dxf;*.eps;*.gif;*.gpx;*.ico;*.jpe;*.jpeg;*.jpg;*.kml;*.kmz;*.max;*.pcx;*.png;*.ps;*.psd;</v>
      </c>
      <c r="JA42" t="str">
        <f t="shared" si="53"/>
        <v>*.3dm;*.3ds;*.ai;*.ani;*.bmp;*.dds;*.dwg;*.dxf;*.eps;*.gif;*.gpx;*.ico;*.jpe;*.jpeg;*.jpg;*.kml;*.kmz;*.max;*.pcx;*.png;*.ps;*.psd;</v>
      </c>
      <c r="JB42" t="str">
        <f t="shared" si="53"/>
        <v>*.3dm;*.3ds;*.ai;*.ani;*.bmp;*.dds;*.dwg;*.dxf;*.eps;*.gif;*.gpx;*.ico;*.jpe;*.jpeg;*.jpg;*.kml;*.kmz;*.max;*.pcx;*.png;*.ps;*.psd;</v>
      </c>
      <c r="JC42" t="str">
        <f t="shared" si="53"/>
        <v>*.3dm;*.3ds;*.ai;*.ani;*.bmp;*.dds;*.dwg;*.dxf;*.eps;*.gif;*.gpx;*.ico;*.jpe;*.jpeg;*.jpg;*.kml;*.kmz;*.max;*.pcx;*.png;*.ps;*.psd;</v>
      </c>
      <c r="JD42" t="str">
        <f t="shared" si="53"/>
        <v>*.3dm;*.3ds;*.ai;*.ani;*.bmp;*.dds;*.dwg;*.dxf;*.eps;*.gif;*.gpx;*.ico;*.jpe;*.jpeg;*.jpg;*.kml;*.kmz;*.max;*.pcx;*.png;*.ps;*.psd;</v>
      </c>
      <c r="JE42" t="str">
        <f t="shared" si="53"/>
        <v>*.3dm;*.3ds;*.ai;*.ani;*.bmp;*.dds;*.dwg;*.dxf;*.eps;*.gif;*.gpx;*.ico;*.jpe;*.jpeg;*.jpg;*.kml;*.kmz;*.max;*.pcx;*.png;*.ps;*.psd;</v>
      </c>
      <c r="JF42" t="str">
        <f t="shared" si="53"/>
        <v>*.3dm;*.3ds;*.ai;*.ani;*.bmp;*.dds;*.dwg;*.dxf;*.eps;*.gif;*.gpx;*.ico;*.jpe;*.jpeg;*.jpg;*.kml;*.kmz;*.max;*.pcx;*.png;*.ps;*.psd;</v>
      </c>
      <c r="JG42" t="str">
        <f t="shared" si="53"/>
        <v>*.3dm;*.3ds;*.ai;*.ani;*.bmp;*.dds;*.dwg;*.dxf;*.eps;*.gif;*.gpx;*.ico;*.jpe;*.jpeg;*.jpg;*.kml;*.kmz;*.max;*.pcx;*.png;*.ps;*.psd;</v>
      </c>
      <c r="JH42" t="str">
        <f t="shared" si="53"/>
        <v>*.3dm;*.3ds;*.ai;*.ani;*.bmp;*.dds;*.dwg;*.dxf;*.eps;*.gif;*.gpx;*.ico;*.jpe;*.jpeg;*.jpg;*.kml;*.kmz;*.max;*.pcx;*.png;*.ps;*.psd;</v>
      </c>
      <c r="JI42" t="str">
        <f t="shared" si="53"/>
        <v>*.3dm;*.3ds;*.ai;*.ani;*.bmp;*.dds;*.dwg;*.dxf;*.eps;*.gif;*.gpx;*.ico;*.jpe;*.jpeg;*.jpg;*.kml;*.kmz;*.max;*.pcx;*.png;*.ps;*.psd;</v>
      </c>
      <c r="JJ42" t="str">
        <f t="shared" si="53"/>
        <v>*.3dm;*.3ds;*.ai;*.ani;*.bmp;*.dds;*.dwg;*.dxf;*.eps;*.gif;*.gpx;*.ico;*.jpe;*.jpeg;*.jpg;*.kml;*.kmz;*.max;*.pcx;*.png;*.ps;*.psd;</v>
      </c>
      <c r="JK42" t="str">
        <f t="shared" si="53"/>
        <v>*.3dm;*.3ds;*.ai;*.ani;*.bmp;*.dds;*.dwg;*.dxf;*.eps;*.gif;*.gpx;*.ico;*.jpe;*.jpeg;*.jpg;*.kml;*.kmz;*.max;*.pcx;*.png;*.ps;*.psd;</v>
      </c>
      <c r="JL42" t="str">
        <f t="shared" si="53"/>
        <v>*.3dm;*.3ds;*.ai;*.ani;*.bmp;*.dds;*.dwg;*.dxf;*.eps;*.gif;*.gpx;*.ico;*.jpe;*.jpeg;*.jpg;*.kml;*.kmz;*.max;*.pcx;*.png;*.ps;*.psd;</v>
      </c>
      <c r="JM42" t="str">
        <f t="shared" si="53"/>
        <v>*.3dm;*.3ds;*.ai;*.ani;*.bmp;*.dds;*.dwg;*.dxf;*.eps;*.gif;*.gpx;*.ico;*.jpe;*.jpeg;*.jpg;*.kml;*.kmz;*.max;*.pcx;*.png;*.ps;*.psd;</v>
      </c>
      <c r="JN42" t="str">
        <f t="shared" si="53"/>
        <v>*.3dm;*.3ds;*.ai;*.ani;*.bmp;*.dds;*.dwg;*.dxf;*.eps;*.gif;*.gpx;*.ico;*.jpe;*.jpeg;*.jpg;*.kml;*.kmz;*.max;*.pcx;*.png;*.ps;*.psd;</v>
      </c>
      <c r="JO42" t="str">
        <f t="shared" si="53"/>
        <v>*.3dm;*.3ds;*.ai;*.ani;*.bmp;*.dds;*.dwg;*.dxf;*.eps;*.gif;*.gpx;*.ico;*.jpe;*.jpeg;*.jpg;*.kml;*.kmz;*.max;*.pcx;*.png;*.ps;*.psd;</v>
      </c>
      <c r="JP42" t="str">
        <f t="shared" si="53"/>
        <v>*.3dm;*.3ds;*.ai;*.ani;*.bmp;*.dds;*.dwg;*.dxf;*.eps;*.gif;*.gpx;*.ico;*.jpe;*.jpeg;*.jpg;*.kml;*.kmz;*.max;*.pcx;*.png;*.ps;*.psd;</v>
      </c>
      <c r="JQ42" t="str">
        <f t="shared" si="53"/>
        <v>*.3dm;*.3ds;*.ai;*.ani;*.bmp;*.dds;*.dwg;*.dxf;*.eps;*.gif;*.gpx;*.ico;*.jpe;*.jpeg;*.jpg;*.kml;*.kmz;*.max;*.pcx;*.png;*.ps;*.psd;</v>
      </c>
      <c r="JR42" t="str">
        <f t="shared" si="53"/>
        <v>*.3dm;*.3ds;*.ai;*.ani;*.bmp;*.dds;*.dwg;*.dxf;*.eps;*.gif;*.gpx;*.ico;*.jpe;*.jpeg;*.jpg;*.kml;*.kmz;*.max;*.pcx;*.png;*.ps;*.psd;</v>
      </c>
      <c r="JS42" t="str">
        <f t="shared" si="53"/>
        <v>*.3dm;*.3ds;*.ai;*.ani;*.bmp;*.dds;*.dwg;*.dxf;*.eps;*.gif;*.gpx;*.ico;*.jpe;*.jpeg;*.jpg;*.kml;*.kmz;*.max;*.pcx;*.png;*.ps;*.psd;</v>
      </c>
      <c r="JT42" t="str">
        <f t="shared" si="53"/>
        <v>*.3dm;*.3ds;*.ai;*.ani;*.bmp;*.dds;*.dwg;*.dxf;*.eps;*.gif;*.gpx;*.ico;*.jpe;*.jpeg;*.jpg;*.kml;*.kmz;*.max;*.pcx;*.png;*.ps;*.psd;</v>
      </c>
      <c r="JU42" t="str">
        <f t="shared" si="53"/>
        <v>*.3dm;*.3ds;*.ai;*.ani;*.bmp;*.dds;*.dwg;*.dxf;*.eps;*.gif;*.gpx;*.ico;*.jpe;*.jpeg;*.jpg;*.kml;*.kmz;*.max;*.pcx;*.png;*.ps;*.psd;</v>
      </c>
      <c r="JV42" t="str">
        <f t="shared" si="53"/>
        <v>*.3dm;*.3ds;*.ai;*.ani;*.bmp;*.dds;*.dwg;*.dxf;*.eps;*.gif;*.gpx;*.ico;*.jpe;*.jpeg;*.jpg;*.kml;*.kmz;*.max;*.pcx;*.png;*.ps;*.psd;</v>
      </c>
      <c r="JW42" t="str">
        <f t="shared" si="49"/>
        <v>*.3dm;*.3ds;*.ai;*.ani;*.bmp;*.dds;*.dwg;*.dxf;*.eps;*.gif;*.gpx;*.ico;*.jpe;*.jpeg;*.jpg;*.kml;*.kmz;*.max;*.pcx;*.png;*.ps;*.psd;</v>
      </c>
      <c r="JX42" t="str">
        <f t="shared" si="49"/>
        <v>*.3dm;*.3ds;*.ai;*.ani;*.bmp;*.dds;*.dwg;*.dxf;*.eps;*.gif;*.gpx;*.ico;*.jpe;*.jpeg;*.jpg;*.kml;*.kmz;*.max;*.pcx;*.png;*.ps;*.psd;</v>
      </c>
      <c r="JY42" t="str">
        <f t="shared" si="49"/>
        <v>*.3dm;*.3ds;*.ai;*.ani;*.bmp;*.dds;*.dwg;*.dxf;*.eps;*.gif;*.gpx;*.ico;*.jpe;*.jpeg;*.jpg;*.kml;*.kmz;*.max;*.pcx;*.png;*.ps;*.psd;</v>
      </c>
      <c r="JZ42" t="str">
        <f t="shared" si="50"/>
        <v>*.3dm;*.3ds;*.ai;*.ani;*.bmp;*.dds;*.dwg;*.dxf;*.eps;*.gif;*.gpx;*.ico;*.jpe;*.jpeg;*.jpg;*.kml;*.kmz;*.max;*.pcx;*.png;*.ps;*.psd;</v>
      </c>
      <c r="KA42" t="str">
        <f t="shared" si="50"/>
        <v>*.3dm;*.3ds;*.ai;*.ani;*.bmp;*.dds;*.dwg;*.dxf;*.eps;*.gif;*.gpx;*.ico;*.jpe;*.jpeg;*.jpg;*.kml;*.kmz;*.max;*.pcx;*.png;*.ps;*.psd;</v>
      </c>
      <c r="KB42" t="str">
        <f t="shared" si="50"/>
        <v>*.3dm;*.3ds;*.ai;*.ani;*.bmp;*.dds;*.dwg;*.dxf;*.eps;*.gif;*.gpx;*.ico;*.jpe;*.jpeg;*.jpg;*.kml;*.kmz;*.max;*.pcx;*.png;*.ps;*.psd;</v>
      </c>
      <c r="KC42" t="str">
        <f t="shared" si="50"/>
        <v>*.3dm;*.3ds;*.ai;*.ani;*.bmp;*.dds;*.dwg;*.dxf;*.eps;*.gif;*.gpx;*.ico;*.jpe;*.jpeg;*.jpg;*.kml;*.kmz;*.max;*.pcx;*.png;*.ps;*.psd;*.svg;</v>
      </c>
      <c r="KD42" t="str">
        <f t="shared" si="50"/>
        <v>*.3dm;*.3ds;*.ai;*.ani;*.bmp;*.dds;*.dwg;*.dxf;*.eps;*.gif;*.gpx;*.ico;*.jpe;*.jpeg;*.jpg;*.kml;*.kmz;*.max;*.pcx;*.png;*.ps;*.psd;*.svg;</v>
      </c>
      <c r="KE42" t="str">
        <f t="shared" si="50"/>
        <v>*.3dm;*.3ds;*.ai;*.ani;*.bmp;*.dds;*.dwg;*.dxf;*.eps;*.gif;*.gpx;*.ico;*.jpe;*.jpeg;*.jpg;*.kml;*.kmz;*.max;*.pcx;*.png;*.ps;*.psd;*.svg;</v>
      </c>
      <c r="KF42" t="str">
        <f t="shared" si="50"/>
        <v>*.3dm;*.3ds;*.ai;*.ani;*.bmp;*.dds;*.dwg;*.dxf;*.eps;*.gif;*.gpx;*.ico;*.jpe;*.jpeg;*.jpg;*.kml;*.kmz;*.max;*.pcx;*.png;*.ps;*.psd;*.svg;</v>
      </c>
      <c r="KG42" t="str">
        <f t="shared" si="50"/>
        <v>*.3dm;*.3ds;*.ai;*.ani;*.bmp;*.dds;*.dwg;*.dxf;*.eps;*.gif;*.gpx;*.ico;*.jpe;*.jpeg;*.jpg;*.kml;*.kmz;*.max;*.pcx;*.png;*.ps;*.psd;*.svg;</v>
      </c>
      <c r="KH42" t="str">
        <f t="shared" si="50"/>
        <v>*.3dm;*.3ds;*.ai;*.ani;*.bmp;*.dds;*.dwg;*.dxf;*.eps;*.gif;*.gpx;*.ico;*.jpe;*.jpeg;*.jpg;*.kml;*.kmz;*.max;*.pcx;*.png;*.ps;*.psd;*.svg;</v>
      </c>
      <c r="KI42" t="str">
        <f t="shared" si="50"/>
        <v>*.3dm;*.3ds;*.ai;*.ani;*.bmp;*.dds;*.dwg;*.dxf;*.eps;*.gif;*.gpx;*.ico;*.jpe;*.jpeg;*.jpg;*.kml;*.kmz;*.max;*.pcx;*.png;*.ps;*.psd;*.svg;</v>
      </c>
      <c r="KJ42" t="str">
        <f t="shared" si="50"/>
        <v>*.3dm;*.3ds;*.ai;*.ani;*.bmp;*.dds;*.dwg;*.dxf;*.eps;*.gif;*.gpx;*.ico;*.jpe;*.jpeg;*.jpg;*.kml;*.kmz;*.max;*.pcx;*.png;*.ps;*.psd;*.svg;*.tga;</v>
      </c>
      <c r="KK42" t="str">
        <f t="shared" si="50"/>
        <v>*.3dm;*.3ds;*.ai;*.ani;*.bmp;*.dds;*.dwg;*.dxf;*.eps;*.gif;*.gpx;*.ico;*.jpe;*.jpeg;*.jpg;*.kml;*.kmz;*.max;*.pcx;*.png;*.ps;*.psd;*.svg;*.tga;</v>
      </c>
      <c r="KL42" t="str">
        <f t="shared" si="50"/>
        <v>*.3dm;*.3ds;*.ai;*.ani;*.bmp;*.dds;*.dwg;*.dxf;*.eps;*.gif;*.gpx;*.ico;*.jpe;*.jpeg;*.jpg;*.kml;*.kmz;*.max;*.pcx;*.png;*.ps;*.psd;*.svg;*.tga;*.thm;</v>
      </c>
      <c r="KM42" t="str">
        <f t="shared" si="50"/>
        <v>*.3dm;*.3ds;*.ai;*.ani;*.bmp;*.dds;*.dwg;*.dxf;*.eps;*.gif;*.gpx;*.ico;*.jpe;*.jpeg;*.jpg;*.kml;*.kmz;*.max;*.pcx;*.png;*.ps;*.psd;*.svg;*.tga;*.thm;</v>
      </c>
      <c r="KN42" t="str">
        <f t="shared" si="50"/>
        <v>*.3dm;*.3ds;*.ai;*.ani;*.bmp;*.dds;*.dwg;*.dxf;*.eps;*.gif;*.gpx;*.ico;*.jpe;*.jpeg;*.jpg;*.kml;*.kmz;*.max;*.pcx;*.png;*.ps;*.psd;*.svg;*.tga;*.thm;*.tif;</v>
      </c>
      <c r="KO42" t="str">
        <f t="shared" si="50"/>
        <v>*.3dm;*.3ds;*.ai;*.ani;*.bmp;*.dds;*.dwg;*.dxf;*.eps;*.gif;*.gpx;*.ico;*.jpe;*.jpeg;*.jpg;*.kml;*.kmz;*.max;*.pcx;*.png;*.ps;*.psd;*.svg;*.tga;*.thm;*.tif;*.tiff;</v>
      </c>
      <c r="KP42" t="str">
        <f t="shared" si="50"/>
        <v>*.3dm;*.3ds;*.ai;*.ani;*.bmp;*.dds;*.dwg;*.dxf;*.eps;*.gif;*.gpx;*.ico;*.jpe;*.jpeg;*.jpg;*.kml;*.kmz;*.max;*.pcx;*.png;*.ps;*.psd;*.svg;*.tga;*.thm;*.tif;*.tiff;</v>
      </c>
      <c r="KQ42" t="str">
        <f t="shared" si="50"/>
        <v>*.3dm;*.3ds;*.ai;*.ani;*.bmp;*.dds;*.dwg;*.dxf;*.eps;*.gif;*.gpx;*.ico;*.jpe;*.jpeg;*.jpg;*.kml;*.kmz;*.max;*.pcx;*.png;*.ps;*.psd;*.svg;*.tga;*.thm;*.tif;*.tiff;</v>
      </c>
      <c r="KR42" t="str">
        <f t="shared" si="50"/>
        <v>*.3dm;*.3ds;*.ai;*.ani;*.bmp;*.dds;*.dwg;*.dxf;*.eps;*.gif;*.gpx;*.ico;*.jpe;*.jpeg;*.jpg;*.kml;*.kmz;*.max;*.pcx;*.png;*.ps;*.psd;*.svg;*.tga;*.thm;*.tif;*.tiff;</v>
      </c>
      <c r="KS42" t="str">
        <f t="shared" si="50"/>
        <v>*.3dm;*.3ds;*.ai;*.ani;*.bmp;*.dds;*.dwg;*.dxf;*.eps;*.gif;*.gpx;*.ico;*.jpe;*.jpeg;*.jpg;*.kml;*.kmz;*.max;*.pcx;*.png;*.ps;*.psd;*.svg;*.tga;*.thm;*.tif;*.tiff;</v>
      </c>
      <c r="KT42" t="str">
        <f t="shared" si="50"/>
        <v>*.3dm;*.3ds;*.ai;*.ani;*.bmp;*.dds;*.dwg;*.dxf;*.eps;*.gif;*.gpx;*.ico;*.jpe;*.jpeg;*.jpg;*.kml;*.kmz;*.max;*.pcx;*.png;*.ps;*.psd;*.svg;*.tga;*.thm;*.tif;*.tiff;</v>
      </c>
      <c r="KU42" t="str">
        <f t="shared" si="50"/>
        <v>*.3dm;*.3ds;*.ai;*.ani;*.bmp;*.dds;*.dwg;*.dxf;*.eps;*.gif;*.gpx;*.ico;*.jpe;*.jpeg;*.jpg;*.kml;*.kmz;*.max;*.pcx;*.png;*.ps;*.psd;*.svg;*.tga;*.thm;*.tif;*.tiff;</v>
      </c>
      <c r="KV42" t="str">
        <f t="shared" si="50"/>
        <v>*.3dm;*.3ds;*.ai;*.ani;*.bmp;*.dds;*.dwg;*.dxf;*.eps;*.gif;*.gpx;*.ico;*.jpe;*.jpeg;*.jpg;*.kml;*.kmz;*.max;*.pcx;*.png;*.ps;*.psd;*.svg;*.tga;*.thm;*.tif;*.tiff;</v>
      </c>
      <c r="KW42" t="str">
        <f t="shared" si="50"/>
        <v>*.3dm;*.3ds;*.ai;*.ani;*.bmp;*.dds;*.dwg;*.dxf;*.eps;*.gif;*.gpx;*.ico;*.jpe;*.jpeg;*.jpg;*.kml;*.kmz;*.max;*.pcx;*.png;*.ps;*.psd;*.svg;*.tga;*.thm;*.tif;*.tiff;</v>
      </c>
      <c r="KX42" t="str">
        <f t="shared" si="50"/>
        <v>*.3dm;*.3ds;*.ai;*.ani;*.bmp;*.dds;*.dwg;*.dxf;*.eps;*.gif;*.gpx;*.ico;*.jpe;*.jpeg;*.jpg;*.kml;*.kmz;*.max;*.pcx;*.png;*.ps;*.psd;*.svg;*.tga;*.thm;*.tif;*.tiff;</v>
      </c>
      <c r="KY42" t="str">
        <f t="shared" si="50"/>
        <v>*.3dm;*.3ds;*.ai;*.ani;*.bmp;*.dds;*.dwg;*.dxf;*.eps;*.gif;*.gpx;*.ico;*.jpe;*.jpeg;*.jpg;*.kml;*.kmz;*.max;*.pcx;*.png;*.ps;*.psd;*.svg;*.tga;*.thm;*.tif;*.tiff;</v>
      </c>
      <c r="KZ42" t="str">
        <f t="shared" si="50"/>
        <v>*.3dm;*.3ds;*.ai;*.ani;*.bmp;*.dds;*.dwg;*.dxf;*.eps;*.gif;*.gpx;*.ico;*.jpe;*.jpeg;*.jpg;*.kml;*.kmz;*.max;*.pcx;*.png;*.ps;*.psd;*.svg;*.tga;*.thm;*.tif;*.tiff;</v>
      </c>
      <c r="LA42" t="str">
        <f t="shared" si="50"/>
        <v>*.3dm;*.3ds;*.ai;*.ani;*.bmp;*.dds;*.dwg;*.dxf;*.eps;*.gif;*.gpx;*.ico;*.jpe;*.jpeg;*.jpg;*.kml;*.kmz;*.max;*.pcx;*.png;*.ps;*.psd;*.svg;*.tga;*.thm;*.tif;*.tiff;*.vlt;</v>
      </c>
      <c r="LB42" t="str">
        <f t="shared" si="50"/>
        <v>*.3dm;*.3ds;*.ai;*.ani;*.bmp;*.dds;*.dwg;*.dxf;*.eps;*.gif;*.gpx;*.ico;*.jpe;*.jpeg;*.jpg;*.kml;*.kmz;*.max;*.pcx;*.png;*.ps;*.psd;*.svg;*.tga;*.thm;*.tif;*.tiff;*.vlt;</v>
      </c>
      <c r="LC42" t="str">
        <f t="shared" si="50"/>
        <v>*.3dm;*.3ds;*.ai;*.ani;*.bmp;*.dds;*.dwg;*.dxf;*.eps;*.gif;*.gpx;*.ico;*.jpe;*.jpeg;*.jpg;*.kml;*.kmz;*.max;*.pcx;*.png;*.ps;*.psd;*.svg;*.tga;*.thm;*.tif;*.tiff;*.vlt;</v>
      </c>
      <c r="LD42" t="str">
        <f t="shared" si="50"/>
        <v>*.3dm;*.3ds;*.ai;*.ani;*.bmp;*.dds;*.dwg;*.dxf;*.eps;*.gif;*.gpx;*.ico;*.jpe;*.jpeg;*.jpg;*.kml;*.kmz;*.max;*.pcx;*.png;*.ps;*.psd;*.svg;*.tga;*.thm;*.tif;*.tiff;*.vlt;</v>
      </c>
      <c r="LE42" t="str">
        <f t="shared" si="50"/>
        <v>*.3dm;*.3ds;*.ai;*.ani;*.bmp;*.dds;*.dwg;*.dxf;*.eps;*.gif;*.gpx;*.ico;*.jpe;*.jpeg;*.jpg;*.kml;*.kmz;*.max;*.pcx;*.png;*.ps;*.psd;*.svg;*.tga;*.thm;*.tif;*.tiff;*.vlt;</v>
      </c>
      <c r="LF42" t="str">
        <f t="shared" si="50"/>
        <v>*.3dm;*.3ds;*.ai;*.ani;*.bmp;*.dds;*.dwg;*.dxf;*.eps;*.gif;*.gpx;*.ico;*.jpe;*.jpeg;*.jpg;*.kml;*.kmz;*.max;*.pcx;*.png;*.ps;*.psd;*.svg;*.tga;*.thm;*.tif;*.tiff;*.vlt;</v>
      </c>
      <c r="LG42" t="str">
        <f t="shared" si="50"/>
        <v>*.3dm;*.3ds;*.ai;*.ani;*.bmp;*.dds;*.dwg;*.dxf;*.eps;*.gif;*.gpx;*.ico;*.jpe;*.jpeg;*.jpg;*.kml;*.kmz;*.max;*.pcx;*.png;*.ps;*.psd;*.svg;*.tga;*.thm;*.tif;*.tiff;*.vlt;</v>
      </c>
      <c r="LH42" t="str">
        <f t="shared" si="50"/>
        <v>*.3dm;*.3ds;*.ai;*.ani;*.bmp;*.dds;*.dwg;*.dxf;*.eps;*.gif;*.gpx;*.ico;*.jpe;*.jpeg;*.jpg;*.kml;*.kmz;*.max;*.pcx;*.png;*.ps;*.psd;*.svg;*.tga;*.thm;*.tif;*.tiff;*.vlt;</v>
      </c>
      <c r="LI42" t="str">
        <f t="shared" si="50"/>
        <v>*.3dm;*.3ds;*.ai;*.ani;*.bmp;*.dds;*.dwg;*.dxf;*.eps;*.gif;*.gpx;*.ico;*.jpe;*.jpeg;*.jpg;*.kml;*.kmz;*.max;*.pcx;*.png;*.ps;*.psd;*.svg;*.tga;*.thm;*.tif;*.tiff;*.vlt;</v>
      </c>
      <c r="LJ42" t="str">
        <f t="shared" si="50"/>
        <v>*.3dm;*.3ds;*.ai;*.ani;*.bmp;*.dds;*.dwg;*.dxf;*.eps;*.gif;*.gpx;*.ico;*.jpe;*.jpeg;*.jpg;*.kml;*.kmz;*.max;*.pcx;*.png;*.ps;*.psd;*.svg;*.tga;*.thm;*.tif;*.tiff;*.vlt;*.webp;</v>
      </c>
      <c r="LK42" t="str">
        <f t="shared" si="50"/>
        <v>*.3dm;*.3ds;*.ai;*.ani;*.bmp;*.dds;*.dwg;*.dxf;*.eps;*.gif;*.gpx;*.ico;*.jpe;*.jpeg;*.jpg;*.kml;*.kmz;*.max;*.pcx;*.png;*.ps;*.psd;*.svg;*.tga;*.thm;*.tif;*.tiff;*.vlt;*.webp;</v>
      </c>
      <c r="LL42" t="str">
        <f t="shared" si="50"/>
        <v>*.3dm;*.3ds;*.ai;*.ani;*.bmp;*.dds;*.dwg;*.dxf;*.eps;*.gif;*.gpx;*.ico;*.jpe;*.jpeg;*.jpg;*.kml;*.kmz;*.max;*.pcx;*.png;*.ps;*.psd;*.svg;*.tga;*.thm;*.tif;*.tiff;*.vlt;*.webp;</v>
      </c>
      <c r="LM42" t="str">
        <f t="shared" si="50"/>
        <v>*.3dm;*.3ds;*.ai;*.ani;*.bmp;*.dds;*.dwg;*.dxf;*.eps;*.gif;*.gpx;*.ico;*.jpe;*.jpeg;*.jpg;*.kml;*.kmz;*.max;*.pcx;*.png;*.ps;*.psd;*.svg;*.tga;*.thm;*.tif;*.tiff;*.vlt;*.webp;</v>
      </c>
      <c r="LN42" t="str">
        <f t="shared" si="50"/>
        <v>*.3dm;*.3ds;*.ai;*.ani;*.bmp;*.dds;*.dwg;*.dxf;*.eps;*.gif;*.gpx;*.ico;*.jpe;*.jpeg;*.jpg;*.kml;*.kmz;*.max;*.pcx;*.png;*.ps;*.psd;*.svg;*.tga;*.thm;*.tif;*.tiff;*.vlt;*.webp;*.wmf;</v>
      </c>
      <c r="LO42" t="str">
        <f t="shared" si="50"/>
        <v>*.3dm;*.3ds;*.ai;*.ani;*.bmp;*.dds;*.dwg;*.dxf;*.eps;*.gif;*.gpx;*.ico;*.jpe;*.jpeg;*.jpg;*.kml;*.kmz;*.max;*.pcx;*.png;*.ps;*.psd;*.svg;*.tga;*.thm;*.tif;*.tiff;*.vlt;*.webp;*.wmf;</v>
      </c>
      <c r="LP42" t="str">
        <f t="shared" si="50"/>
        <v>*.3dm;*.3ds;*.ai;*.ani;*.bmp;*.dds;*.dwg;*.dxf;*.eps;*.gif;*.gpx;*.ico;*.jpe;*.jpeg;*.jpg;*.kml;*.kmz;*.max;*.pcx;*.png;*.ps;*.psd;*.svg;*.tga;*.thm;*.tif;*.tiff;*.vlt;*.webp;*.wmf;</v>
      </c>
      <c r="LQ42" t="str">
        <f t="shared" si="50"/>
        <v>*.3dm;*.3ds;*.ai;*.ani;*.bmp;*.dds;*.dwg;*.dxf;*.eps;*.gif;*.gpx;*.ico;*.jpe;*.jpeg;*.jpg;*.kml;*.kmz;*.max;*.pcx;*.png;*.ps;*.psd;*.svg;*.tga;*.thm;*.tif;*.tiff;*.vlt;*.webp;*.wmf;</v>
      </c>
      <c r="LR42" t="str">
        <f t="shared" si="50"/>
        <v>*.3dm;*.3ds;*.ai;*.ani;*.bmp;*.dds;*.dwg;*.dxf;*.eps;*.gif;*.gpx;*.ico;*.jpe;*.jpeg;*.jpg;*.kml;*.kmz;*.max;*.pcx;*.png;*.ps;*.psd;*.svg;*.tga;*.thm;*.tif;*.tiff;*.vlt;*.webp;*.wmf;</v>
      </c>
      <c r="LS42" t="str">
        <f t="shared" si="50"/>
        <v>*.3dm;*.3ds;*.ai;*.ani;*.bmp;*.dds;*.dwg;*.dxf;*.eps;*.gif;*.gpx;*.ico;*.jpe;*.jpeg;*.jpg;*.kml;*.kmz;*.max;*.pcx;*.png;*.ps;*.psd;*.svg;*.tga;*.thm;*.tif;*.tiff;*.vlt;*.webp;*.wmf;</v>
      </c>
      <c r="LT42" t="str">
        <f t="shared" si="50"/>
        <v>*.3dm;*.3ds;*.ai;*.ani;*.bmp;*.dds;*.dwg;*.dxf;*.eps;*.gif;*.gpx;*.ico;*.jpe;*.jpeg;*.jpg;*.kml;*.kmz;*.max;*.pcx;*.png;*.ps;*.psd;*.svg;*.tga;*.thm;*.tif;*.tiff;*.vlt;*.webp;*.wmf;</v>
      </c>
      <c r="LU42" t="str">
        <f t="shared" si="50"/>
        <v>*.3dm;*.3ds;*.ai;*.ani;*.bmp;*.dds;*.dwg;*.dxf;*.eps;*.gif;*.gpx;*.ico;*.jpe;*.jpeg;*.jpg;*.kml;*.kmz;*.max;*.pcx;*.png;*.ps;*.psd;*.svg;*.tga;*.thm;*.tif;*.tiff;*.vlt;*.webp;*.wmf;</v>
      </c>
      <c r="LV42" t="str">
        <f t="shared" si="50"/>
        <v>*.3dm;*.3ds;*.ai;*.ani;*.bmp;*.dds;*.dwg;*.dxf;*.eps;*.gif;*.gpx;*.ico;*.jpe;*.jpeg;*.jpg;*.kml;*.kmz;*.max;*.pcx;*.png;*.ps;*.psd;*.svg;*.tga;*.thm;*.tif;*.tiff;*.vlt;*.webp;*.wmf;*.xcf;</v>
      </c>
      <c r="LW42" t="str">
        <f t="shared" si="50"/>
        <v>*.3dm;*.3ds;*.ai;*.ani;*.bmp;*.dds;*.dwg;*.dxf;*.eps;*.gif;*.gpx;*.ico;*.jpe;*.jpeg;*.jpg;*.kml;*.kmz;*.max;*.pcx;*.png;*.ps;*.psd;*.svg;*.tga;*.thm;*.tif;*.tiff;*.vlt;*.webp;*.wmf;*.xcf;</v>
      </c>
      <c r="LX42" t="str">
        <f t="shared" si="50"/>
        <v>*.3dm;*.3ds;*.ai;*.ani;*.bmp;*.dds;*.dwg;*.dxf;*.eps;*.gif;*.gpx;*.ico;*.jpe;*.jpeg;*.jpg;*.kml;*.kmz;*.max;*.pcx;*.png;*.ps;*.psd;*.svg;*.tga;*.thm;*.tif;*.tiff;*.vlt;*.webp;*.wmf;*.xcf;</v>
      </c>
      <c r="LY42" t="str">
        <f t="shared" si="50"/>
        <v>*.3dm;*.3ds;*.ai;*.ani;*.bmp;*.dds;*.dwg;*.dxf;*.eps;*.gif;*.gpx;*.ico;*.jpe;*.jpeg;*.jpg;*.kml;*.kmz;*.max;*.pcx;*.png;*.ps;*.psd;*.svg;*.tga;*.thm;*.tif;*.tiff;*.vlt;*.webp;*.wmf;*.xcf;</v>
      </c>
      <c r="LZ42" t="str">
        <f t="shared" si="50"/>
        <v>*.3dm;*.3ds;*.ai;*.ani;*.bmp;*.dds;*.dwg;*.dxf;*.eps;*.gif;*.gpx;*.ico;*.jpe;*.jpeg;*.jpg;*.kml;*.kmz;*.max;*.pcx;*.png;*.ps;*.psd;*.svg;*.tga;*.thm;*.tif;*.tiff;*.vlt;*.webp;*.wmf;*.xcf;</v>
      </c>
      <c r="MA42" t="str">
        <f t="shared" si="50"/>
        <v>*.3dm;*.3ds;*.ai;*.ani;*.bmp;*.dds;*.dwg;*.dxf;*.eps;*.gif;*.gpx;*.ico;*.jpe;*.jpeg;*.jpg;*.kml;*.kmz;*.max;*.pcx;*.png;*.ps;*.psd;*.svg;*.tga;*.thm;*.tif;*.tiff;*.vlt;*.webp;*.wmf;*.xcf;</v>
      </c>
      <c r="MB42" t="str">
        <f t="shared" si="50"/>
        <v>*.3dm;*.3ds;*.ai;*.ani;*.bmp;*.dds;*.dwg;*.dxf;*.eps;*.gif;*.gpx;*.ico;*.jpe;*.jpeg;*.jpg;*.kml;*.kmz;*.max;*.pcx;*.png;*.ps;*.psd;*.svg;*.tga;*.thm;*.tif;*.tiff;*.vlt;*.webp;*.wmf;*.xcf;</v>
      </c>
      <c r="MC42" t="str">
        <f t="shared" si="50"/>
        <v>*.3dm;*.3ds;*.ai;*.ani;*.bmp;*.dds;*.dwg;*.dxf;*.eps;*.gif;*.gpx;*.ico;*.jpe;*.jpeg;*.jpg;*.kml;*.kmz;*.max;*.pcx;*.png;*.ps;*.psd;*.svg;*.tga;*.thm;*.tif;*.tiff;*.vlt;*.webp;*.wmf;*.xcf;</v>
      </c>
      <c r="MD42" t="str">
        <f t="shared" si="50"/>
        <v>*.3dm;*.3ds;*.ai;*.ani;*.bmp;*.dds;*.dwg;*.dxf;*.eps;*.gif;*.gpx;*.ico;*.jpe;*.jpeg;*.jpg;*.kml;*.kmz;*.max;*.pcx;*.png;*.ps;*.psd;*.svg;*.tga;*.thm;*.tif;*.tiff;*.vlt;*.webp;*.wmf;*.xcf;</v>
      </c>
      <c r="ME42" t="str">
        <f t="shared" si="50"/>
        <v>*.3dm;*.3ds;*.ai;*.ani;*.bmp;*.dds;*.dwg;*.dxf;*.eps;*.gif;*.gpx;*.ico;*.jpe;*.jpeg;*.jpg;*.kml;*.kmz;*.max;*.pcx;*.png;*.ps;*.psd;*.svg;*.tga;*.thm;*.tif;*.tiff;*.vlt;*.webp;*.wmf;*.xcf;</v>
      </c>
      <c r="MF42" t="str">
        <f t="shared" si="50"/>
        <v>*.3dm;*.3ds;*.ai;*.ani;*.bmp;*.dds;*.dwg;*.dxf;*.eps;*.gif;*.gpx;*.ico;*.jpe;*.jpeg;*.jpg;*.kml;*.kmz;*.max;*.pcx;*.png;*.ps;*.psd;*.svg;*.tga;*.thm;*.tif;*.tiff;*.vlt;*.webp;*.wmf;*.xcf;</v>
      </c>
      <c r="MG42" t="str">
        <f t="shared" si="50"/>
        <v>*.3dm;*.3ds;*.ai;*.ani;*.bmp;*.dds;*.dwg;*.dxf;*.eps;*.gif;*.gpx;*.ico;*.jpe;*.jpeg;*.jpg;*.kml;*.kmz;*.max;*.pcx;*.png;*.ps;*.psd;*.svg;*.tga;*.thm;*.tif;*.tiff;*.vlt;*.webp;*.wmf;*.xcf;</v>
      </c>
      <c r="MH42" t="str">
        <f t="shared" si="50"/>
        <v>*.3dm;*.3ds;*.ai;*.ani;*.bmp;*.dds;*.dwg;*.dxf;*.eps;*.gif;*.gpx;*.ico;*.jpe;*.jpeg;*.jpg;*.kml;*.kmz;*.max;*.pcx;*.png;*.ps;*.psd;*.svg;*.tga;*.thm;*.tif;*.tiff;*.vlt;*.webp;*.wmf;*.xcf;</v>
      </c>
      <c r="MI42" t="str">
        <f t="shared" si="50"/>
        <v>*.3dm;*.3ds;*.ai;*.ani;*.bmp;*.dds;*.dwg;*.dxf;*.eps;*.gif;*.gpx;*.ico;*.jpe;*.jpeg;*.jpg;*.kml;*.kmz;*.max;*.pcx;*.png;*.ps;*.psd;*.svg;*.tga;*.thm;*.tif;*.tiff;*.vlt;*.webp;*.wmf;*.xcf;</v>
      </c>
      <c r="MJ42" t="str">
        <f t="shared" si="50"/>
        <v>*.3dm;*.3ds;*.ai;*.ani;*.bmp;*.dds;*.dwg;*.dxf;*.eps;*.gif;*.gpx;*.ico;*.jpe;*.jpeg;*.jpg;*.kml;*.kmz;*.max;*.pcx;*.png;*.ps;*.psd;*.svg;*.tga;*.thm;*.tif;*.tiff;*.vlt;*.webp;*.wmf;*.xcf;</v>
      </c>
      <c r="MK42" t="str">
        <f t="shared" ref="MK42:MM45" si="54">MJ42&amp;IF(MK27&lt;&gt;"","*."&amp;MK27&amp;";","")</f>
        <v>*.3dm;*.3ds;*.ai;*.ani;*.bmp;*.dds;*.dwg;*.dxf;*.eps;*.gif;*.gpx;*.ico;*.jpe;*.jpeg;*.jpg;*.kml;*.kmz;*.max;*.pcx;*.png;*.ps;*.psd;*.svg;*.tga;*.thm;*.tif;*.tiff;*.vlt;*.webp;*.wmf;*.xcf;</v>
      </c>
      <c r="ML42" t="str">
        <f t="shared" si="54"/>
        <v>*.3dm;*.3ds;*.ai;*.ani;*.bmp;*.dds;*.dwg;*.dxf;*.eps;*.gif;*.gpx;*.ico;*.jpe;*.jpeg;*.jpg;*.kml;*.kmz;*.max;*.pcx;*.png;*.ps;*.psd;*.svg;*.tga;*.thm;*.tif;*.tiff;*.vlt;*.webp;*.wmf;*.xcf;</v>
      </c>
      <c r="MM42" s="1" t="str">
        <f t="shared" si="54"/>
        <v>*.3dm;*.3ds;*.ai;*.ani;*.bmp;*.dds;*.dwg;*.dxf;*.eps;*.gif;*.gpx;*.ico;*.jpe;*.jpeg;*.jpg;*.kml;*.kmz;*.max;*.pcx;*.png;*.ps;*.psd;*.svg;*.tga;*.thm;*.tif;*.tiff;*.vlt;*.webp;*.wmf;*.xcf;</v>
      </c>
      <c r="MO42" t="s">
        <v>1585</v>
      </c>
      <c r="MP42" t="str">
        <f t="shared" si="35"/>
        <v>image</v>
      </c>
      <c r="MQ42" t="s">
        <v>1595</v>
      </c>
    </row>
    <row r="43" spans="1:355" x14ac:dyDescent="0.3">
      <c r="A43" s="6" t="s">
        <v>0</v>
      </c>
      <c r="B43" s="6" t="s">
        <v>38</v>
      </c>
      <c r="C43" s="6">
        <f>1</f>
        <v>1</v>
      </c>
      <c r="E43" s="3" t="s">
        <v>9</v>
      </c>
      <c r="F43" s="8">
        <v>1</v>
      </c>
      <c r="I43" s="3" t="s">
        <v>37</v>
      </c>
      <c r="J43" t="s">
        <v>1541</v>
      </c>
      <c r="L43" s="9" t="s">
        <v>76</v>
      </c>
      <c r="M43" t="str">
        <f t="shared" si="36"/>
        <v/>
      </c>
      <c r="N43" t="str">
        <f t="shared" si="37"/>
        <v/>
      </c>
      <c r="O43" t="str">
        <f t="shared" si="37"/>
        <v/>
      </c>
      <c r="P43" t="str">
        <f t="shared" si="37"/>
        <v/>
      </c>
      <c r="Q43" t="str">
        <f t="shared" si="37"/>
        <v/>
      </c>
      <c r="R43" t="str">
        <f t="shared" si="37"/>
        <v/>
      </c>
      <c r="S43" t="str">
        <f t="shared" si="37"/>
        <v/>
      </c>
      <c r="T43" t="str">
        <f t="shared" si="37"/>
        <v/>
      </c>
      <c r="U43" t="str">
        <f t="shared" si="37"/>
        <v/>
      </c>
      <c r="V43" t="str">
        <f t="shared" si="37"/>
        <v/>
      </c>
      <c r="W43" t="str">
        <f t="shared" si="37"/>
        <v/>
      </c>
      <c r="X43" t="str">
        <f t="shared" si="37"/>
        <v/>
      </c>
      <c r="Y43" t="str">
        <f t="shared" si="37"/>
        <v/>
      </c>
      <c r="Z43" t="str">
        <f t="shared" si="37"/>
        <v/>
      </c>
      <c r="AA43" t="str">
        <f t="shared" si="37"/>
        <v/>
      </c>
      <c r="AB43" t="str">
        <f t="shared" si="37"/>
        <v/>
      </c>
      <c r="AC43" t="str">
        <f t="shared" si="37"/>
        <v/>
      </c>
      <c r="AD43" t="str">
        <f t="shared" ref="AD43:CO46" si="55">AC43&amp;IF(AD28&lt;&gt;"","*."&amp;AD28&amp;";","")</f>
        <v/>
      </c>
      <c r="AE43" t="str">
        <f t="shared" si="55"/>
        <v/>
      </c>
      <c r="AF43" t="str">
        <f t="shared" si="55"/>
        <v/>
      </c>
      <c r="AG43" t="str">
        <f t="shared" si="55"/>
        <v/>
      </c>
      <c r="AH43" t="str">
        <f t="shared" si="55"/>
        <v/>
      </c>
      <c r="AI43" t="str">
        <f t="shared" si="55"/>
        <v/>
      </c>
      <c r="AJ43" t="str">
        <f t="shared" si="55"/>
        <v/>
      </c>
      <c r="AK43" t="str">
        <f t="shared" si="55"/>
        <v/>
      </c>
      <c r="AL43" t="str">
        <f t="shared" si="55"/>
        <v/>
      </c>
      <c r="AM43" t="str">
        <f t="shared" si="55"/>
        <v/>
      </c>
      <c r="AN43" t="str">
        <f t="shared" si="55"/>
        <v/>
      </c>
      <c r="AO43" t="str">
        <f t="shared" si="55"/>
        <v/>
      </c>
      <c r="AP43" t="str">
        <f t="shared" si="55"/>
        <v/>
      </c>
      <c r="AQ43" t="str">
        <f t="shared" si="55"/>
        <v/>
      </c>
      <c r="AR43" t="str">
        <f t="shared" si="55"/>
        <v/>
      </c>
      <c r="AS43" t="str">
        <f t="shared" si="55"/>
        <v/>
      </c>
      <c r="AT43" t="str">
        <f t="shared" si="55"/>
        <v/>
      </c>
      <c r="AU43" t="str">
        <f t="shared" si="55"/>
        <v/>
      </c>
      <c r="AV43" t="str">
        <f t="shared" si="55"/>
        <v/>
      </c>
      <c r="AW43" t="str">
        <f t="shared" si="55"/>
        <v/>
      </c>
      <c r="AX43" t="str">
        <f t="shared" si="55"/>
        <v/>
      </c>
      <c r="AY43" t="str">
        <f t="shared" si="55"/>
        <v/>
      </c>
      <c r="AZ43" t="str">
        <f t="shared" si="55"/>
        <v/>
      </c>
      <c r="BA43" t="str">
        <f t="shared" si="55"/>
        <v/>
      </c>
      <c r="BB43" t="str">
        <f t="shared" si="55"/>
        <v/>
      </c>
      <c r="BC43" t="str">
        <f t="shared" si="55"/>
        <v/>
      </c>
      <c r="BD43" t="str">
        <f t="shared" si="55"/>
        <v/>
      </c>
      <c r="BE43" t="str">
        <f t="shared" si="55"/>
        <v/>
      </c>
      <c r="BF43" t="str">
        <f t="shared" si="55"/>
        <v/>
      </c>
      <c r="BG43" t="str">
        <f t="shared" si="55"/>
        <v/>
      </c>
      <c r="BH43" t="str">
        <f t="shared" si="55"/>
        <v/>
      </c>
      <c r="BI43" t="str">
        <f t="shared" si="55"/>
        <v/>
      </c>
      <c r="BJ43" t="str">
        <f t="shared" si="55"/>
        <v/>
      </c>
      <c r="BK43" t="str">
        <f t="shared" si="55"/>
        <v/>
      </c>
      <c r="BL43" t="str">
        <f t="shared" si="55"/>
        <v/>
      </c>
      <c r="BM43" t="str">
        <f t="shared" si="55"/>
        <v/>
      </c>
      <c r="BN43" t="str">
        <f t="shared" si="55"/>
        <v/>
      </c>
      <c r="BO43" t="str">
        <f t="shared" si="55"/>
        <v/>
      </c>
      <c r="BP43" t="str">
        <f t="shared" si="55"/>
        <v/>
      </c>
      <c r="BQ43" t="str">
        <f t="shared" si="55"/>
        <v/>
      </c>
      <c r="BR43" t="str">
        <f t="shared" si="55"/>
        <v/>
      </c>
      <c r="BS43" t="str">
        <f t="shared" si="55"/>
        <v/>
      </c>
      <c r="BT43" t="str">
        <f t="shared" si="55"/>
        <v/>
      </c>
      <c r="BU43" t="str">
        <f t="shared" si="55"/>
        <v/>
      </c>
      <c r="BV43" t="str">
        <f t="shared" si="55"/>
        <v/>
      </c>
      <c r="BW43" t="str">
        <f t="shared" si="55"/>
        <v/>
      </c>
      <c r="BX43" t="str">
        <f t="shared" si="55"/>
        <v/>
      </c>
      <c r="BY43" t="str">
        <f t="shared" si="55"/>
        <v/>
      </c>
      <c r="BZ43" t="str">
        <f t="shared" si="55"/>
        <v/>
      </c>
      <c r="CA43" t="str">
        <f t="shared" si="55"/>
        <v/>
      </c>
      <c r="CB43" t="str">
        <f t="shared" si="55"/>
        <v/>
      </c>
      <c r="CC43" t="str">
        <f t="shared" si="55"/>
        <v/>
      </c>
      <c r="CD43" t="str">
        <f t="shared" si="55"/>
        <v/>
      </c>
      <c r="CE43" t="str">
        <f t="shared" si="55"/>
        <v/>
      </c>
      <c r="CF43" t="str">
        <f t="shared" si="55"/>
        <v>*.doc;</v>
      </c>
      <c r="CG43" t="str">
        <f t="shared" si="55"/>
        <v>*.doc;*.docm;</v>
      </c>
      <c r="CH43" t="str">
        <f t="shared" si="55"/>
        <v>*.doc;*.docm;*.docx;</v>
      </c>
      <c r="CI43" t="str">
        <f t="shared" si="55"/>
        <v>*.doc;*.docm;*.docx;</v>
      </c>
      <c r="CJ43" t="str">
        <f t="shared" si="55"/>
        <v>*.doc;*.docm;*.docx;</v>
      </c>
      <c r="CK43" t="str">
        <f t="shared" si="55"/>
        <v>*.doc;*.docm;*.docx;</v>
      </c>
      <c r="CL43" t="str">
        <f t="shared" si="55"/>
        <v>*.doc;*.docm;*.docx;</v>
      </c>
      <c r="CM43" t="str">
        <f t="shared" si="55"/>
        <v>*.doc;*.docm;*.docx;</v>
      </c>
      <c r="CN43" t="str">
        <f t="shared" si="55"/>
        <v>*.doc;*.docm;*.docx;</v>
      </c>
      <c r="CO43" t="str">
        <f t="shared" si="55"/>
        <v>*.doc;*.docm;*.docx;</v>
      </c>
      <c r="CP43" t="str">
        <f t="shared" si="52"/>
        <v>*.doc;*.docm;*.docx;</v>
      </c>
      <c r="CQ43" t="str">
        <f t="shared" si="52"/>
        <v>*.doc;*.docm;*.docx;</v>
      </c>
      <c r="CR43" t="str">
        <f t="shared" si="52"/>
        <v>*.doc;*.docm;*.docx;</v>
      </c>
      <c r="CS43" t="str">
        <f t="shared" si="52"/>
        <v>*.doc;*.docm;*.docx;</v>
      </c>
      <c r="CT43" t="str">
        <f t="shared" si="52"/>
        <v>*.doc;*.docm;*.docx;</v>
      </c>
      <c r="CU43" t="str">
        <f t="shared" si="52"/>
        <v>*.doc;*.docm;*.docx;</v>
      </c>
      <c r="CV43" t="str">
        <f t="shared" si="52"/>
        <v>*.doc;*.docm;*.docx;</v>
      </c>
      <c r="CW43" t="str">
        <f t="shared" si="52"/>
        <v>*.doc;*.docm;*.docx;</v>
      </c>
      <c r="CX43" t="str">
        <f t="shared" si="52"/>
        <v>*.doc;*.docm;*.docx;</v>
      </c>
      <c r="CY43" t="str">
        <f t="shared" si="52"/>
        <v>*.doc;*.docm;*.docx;</v>
      </c>
      <c r="CZ43" t="str">
        <f t="shared" si="52"/>
        <v>*.doc;*.docm;*.docx;</v>
      </c>
      <c r="DA43" t="str">
        <f t="shared" si="52"/>
        <v>*.doc;*.docm;*.docx;</v>
      </c>
      <c r="DB43" t="str">
        <f t="shared" si="52"/>
        <v>*.doc;*.docm;*.docx;</v>
      </c>
      <c r="DC43" t="str">
        <f t="shared" si="52"/>
        <v>*.doc;*.docm;*.docx;</v>
      </c>
      <c r="DD43" t="str">
        <f t="shared" si="52"/>
        <v>*.doc;*.docm;*.docx;</v>
      </c>
      <c r="DE43" t="str">
        <f t="shared" si="52"/>
        <v>*.doc;*.docm;*.docx;</v>
      </c>
      <c r="DF43" t="str">
        <f t="shared" si="52"/>
        <v>*.doc;*.docm;*.docx;</v>
      </c>
      <c r="DG43" t="str">
        <f t="shared" si="52"/>
        <v>*.doc;*.docm;*.docx;</v>
      </c>
      <c r="DH43" t="str">
        <f t="shared" si="52"/>
        <v>*.doc;*.docm;*.docx;</v>
      </c>
      <c r="DI43" t="str">
        <f t="shared" si="52"/>
        <v>*.doc;*.docm;*.docx;</v>
      </c>
      <c r="DJ43" t="str">
        <f t="shared" si="52"/>
        <v>*.doc;*.docm;*.docx;</v>
      </c>
      <c r="DK43" t="str">
        <f t="shared" si="52"/>
        <v>*.doc;*.docm;*.docx;</v>
      </c>
      <c r="DL43" t="str">
        <f t="shared" si="52"/>
        <v>*.doc;*.docm;*.docx;</v>
      </c>
      <c r="DM43" t="str">
        <f t="shared" si="52"/>
        <v>*.doc;*.docm;*.docx;</v>
      </c>
      <c r="DN43" t="str">
        <f t="shared" si="52"/>
        <v>*.doc;*.docm;*.docx;</v>
      </c>
      <c r="DO43" t="str">
        <f t="shared" si="52"/>
        <v>*.doc;*.docm;*.docx;</v>
      </c>
      <c r="DP43" t="str">
        <f t="shared" si="52"/>
        <v>*.doc;*.docm;*.docx;</v>
      </c>
      <c r="DQ43" t="str">
        <f t="shared" si="52"/>
        <v>*.doc;*.docm;*.docx;</v>
      </c>
      <c r="DR43" t="str">
        <f t="shared" si="52"/>
        <v>*.doc;*.docm;*.docx;</v>
      </c>
      <c r="DS43" t="str">
        <f t="shared" si="52"/>
        <v>*.doc;*.docm;*.docx;</v>
      </c>
      <c r="DT43" t="str">
        <f t="shared" si="52"/>
        <v>*.doc;*.docm;*.docx;</v>
      </c>
      <c r="DU43" t="str">
        <f t="shared" si="52"/>
        <v>*.doc;*.docm;*.docx;</v>
      </c>
      <c r="DV43" t="str">
        <f t="shared" si="52"/>
        <v>*.doc;*.docm;*.docx;*.ics;</v>
      </c>
      <c r="DW43" t="str">
        <f t="shared" si="52"/>
        <v>*.doc;*.docm;*.docx;*.ics;</v>
      </c>
      <c r="DX43" t="str">
        <f t="shared" si="52"/>
        <v>*.doc;*.docm;*.docx;*.ics;</v>
      </c>
      <c r="DY43" t="str">
        <f t="shared" si="52"/>
        <v>*.doc;*.docm;*.docx;*.ics;</v>
      </c>
      <c r="DZ43" t="str">
        <f t="shared" si="52"/>
        <v>*.doc;*.docm;*.docx;*.ics;</v>
      </c>
      <c r="EA43" t="str">
        <f t="shared" si="52"/>
        <v>*.doc;*.docm;*.docx;*.ics;</v>
      </c>
      <c r="EB43" t="str">
        <f t="shared" si="52"/>
        <v>*.doc;*.docm;*.docx;*.ics;</v>
      </c>
      <c r="EC43" t="str">
        <f t="shared" si="52"/>
        <v>*.doc;*.docm;*.docx;*.ics;</v>
      </c>
      <c r="ED43" t="str">
        <f t="shared" si="52"/>
        <v>*.doc;*.docm;*.docx;*.ics;</v>
      </c>
      <c r="EE43" t="str">
        <f t="shared" si="52"/>
        <v>*.doc;*.docm;*.docx;*.ics;</v>
      </c>
      <c r="EF43" t="str">
        <f t="shared" si="52"/>
        <v>*.doc;*.docm;*.docx;*.ics;</v>
      </c>
      <c r="EG43" t="str">
        <f t="shared" si="52"/>
        <v>*.doc;*.docm;*.docx;*.ics;</v>
      </c>
      <c r="EH43" t="str">
        <f t="shared" si="52"/>
        <v>*.doc;*.docm;*.docx;*.ics;</v>
      </c>
      <c r="EI43" t="str">
        <f t="shared" si="52"/>
        <v>*.doc;*.docm;*.docx;*.ics;</v>
      </c>
      <c r="EJ43" t="str">
        <f t="shared" si="52"/>
        <v>*.doc;*.docm;*.docx;*.ics;</v>
      </c>
      <c r="EK43" t="str">
        <f t="shared" si="52"/>
        <v>*.doc;*.docm;*.docx;*.ics;</v>
      </c>
      <c r="EL43" t="str">
        <f t="shared" si="52"/>
        <v>*.doc;*.docm;*.docx;*.ics;</v>
      </c>
      <c r="EM43" t="str">
        <f t="shared" si="52"/>
        <v>*.doc;*.docm;*.docx;*.ics;</v>
      </c>
      <c r="EN43" t="str">
        <f t="shared" si="52"/>
        <v>*.doc;*.docm;*.docx;*.ics;</v>
      </c>
      <c r="EO43" t="str">
        <f t="shared" si="52"/>
        <v>*.doc;*.docm;*.docx;*.ics;</v>
      </c>
      <c r="EP43" t="str">
        <f t="shared" si="52"/>
        <v>*.doc;*.docm;*.docx;*.ics;</v>
      </c>
      <c r="EQ43" t="str">
        <f t="shared" si="52"/>
        <v>*.doc;*.docm;*.docx;*.ics;</v>
      </c>
      <c r="ER43" t="str">
        <f t="shared" si="52"/>
        <v>*.doc;*.docm;*.docx;*.ics;</v>
      </c>
      <c r="ES43" t="str">
        <f t="shared" si="52"/>
        <v>*.doc;*.docm;*.docx;*.ics;</v>
      </c>
      <c r="ET43" t="str">
        <f t="shared" si="52"/>
        <v>*.doc;*.docm;*.docx;*.ics;</v>
      </c>
      <c r="EU43" t="str">
        <f t="shared" si="52"/>
        <v>*.doc;*.docm;*.docx;*.ics;</v>
      </c>
      <c r="EV43" t="str">
        <f t="shared" si="52"/>
        <v>*.doc;*.docm;*.docx;*.ics;</v>
      </c>
      <c r="EW43" t="str">
        <f t="shared" si="52"/>
        <v>*.doc;*.docm;*.docx;*.ics;</v>
      </c>
      <c r="EX43" t="str">
        <f t="shared" si="52"/>
        <v>*.doc;*.docm;*.docx;*.ics;</v>
      </c>
      <c r="EY43" t="str">
        <f t="shared" si="47"/>
        <v>*.doc;*.docm;*.docx;*.ics;</v>
      </c>
      <c r="EZ43" t="str">
        <f t="shared" si="47"/>
        <v>*.doc;*.docm;*.docx;*.ics;</v>
      </c>
      <c r="FA43" t="str">
        <f t="shared" si="47"/>
        <v>*.doc;*.docm;*.docx;*.ics;</v>
      </c>
      <c r="FB43" t="str">
        <f t="shared" ref="FB43:HM46" si="56">FA43&amp;IF(FB28&lt;&gt;"","*."&amp;FB28&amp;";","")</f>
        <v>*.doc;*.docm;*.docx;*.ics;</v>
      </c>
      <c r="FC43" t="str">
        <f t="shared" si="56"/>
        <v>*.doc;*.docm;*.docx;*.ics;</v>
      </c>
      <c r="FD43" t="str">
        <f t="shared" si="56"/>
        <v>*.doc;*.docm;*.docx;*.ics;</v>
      </c>
      <c r="FE43" t="str">
        <f t="shared" si="56"/>
        <v>*.doc;*.docm;*.docx;*.ics;</v>
      </c>
      <c r="FF43" t="str">
        <f t="shared" si="56"/>
        <v>*.doc;*.docm;*.docx;*.ics;</v>
      </c>
      <c r="FG43" t="str">
        <f t="shared" si="56"/>
        <v>*.doc;*.docm;*.docx;*.ics;</v>
      </c>
      <c r="FH43" t="str">
        <f t="shared" si="56"/>
        <v>*.doc;*.docm;*.docx;*.ics;</v>
      </c>
      <c r="FI43" t="str">
        <f t="shared" si="56"/>
        <v>*.doc;*.docm;*.docx;*.ics;</v>
      </c>
      <c r="FJ43" t="str">
        <f t="shared" si="56"/>
        <v>*.doc;*.docm;*.docx;*.ics;</v>
      </c>
      <c r="FK43" t="str">
        <f t="shared" si="56"/>
        <v>*.doc;*.docm;*.docx;*.ics;</v>
      </c>
      <c r="FL43" t="str">
        <f t="shared" si="56"/>
        <v>*.doc;*.docm;*.docx;*.ics;</v>
      </c>
      <c r="FM43" t="str">
        <f t="shared" si="56"/>
        <v>*.doc;*.docm;*.docx;*.ics;</v>
      </c>
      <c r="FN43" t="str">
        <f t="shared" si="56"/>
        <v>*.doc;*.docm;*.docx;*.ics;</v>
      </c>
      <c r="FO43" t="str">
        <f t="shared" si="56"/>
        <v>*.doc;*.docm;*.docx;*.ics;</v>
      </c>
      <c r="FP43" t="str">
        <f t="shared" si="56"/>
        <v>*.doc;*.docm;*.docx;*.ics;</v>
      </c>
      <c r="FQ43" t="str">
        <f t="shared" si="56"/>
        <v>*.doc;*.docm;*.docx;*.ics;</v>
      </c>
      <c r="FR43" t="str">
        <f t="shared" si="56"/>
        <v>*.doc;*.docm;*.docx;*.ics;</v>
      </c>
      <c r="FS43" t="str">
        <f t="shared" si="56"/>
        <v>*.doc;*.docm;*.docx;*.ics;</v>
      </c>
      <c r="FT43" t="str">
        <f t="shared" si="56"/>
        <v>*.doc;*.docm;*.docx;*.ics;</v>
      </c>
      <c r="FU43" t="str">
        <f t="shared" si="56"/>
        <v>*.doc;*.docm;*.docx;*.ics;</v>
      </c>
      <c r="FV43" t="str">
        <f t="shared" si="56"/>
        <v>*.doc;*.docm;*.docx;*.ics;</v>
      </c>
      <c r="FW43" t="str">
        <f t="shared" si="56"/>
        <v>*.doc;*.docm;*.docx;*.ics;</v>
      </c>
      <c r="FX43" t="str">
        <f t="shared" si="56"/>
        <v>*.doc;*.docm;*.docx;*.ics;</v>
      </c>
      <c r="FY43" t="str">
        <f t="shared" si="56"/>
        <v>*.doc;*.docm;*.docx;*.ics;</v>
      </c>
      <c r="FZ43" t="str">
        <f t="shared" si="56"/>
        <v>*.doc;*.docm;*.docx;*.ics;</v>
      </c>
      <c r="GA43" t="str">
        <f t="shared" si="56"/>
        <v>*.doc;*.docm;*.docx;*.ics;</v>
      </c>
      <c r="GB43" t="str">
        <f t="shared" si="56"/>
        <v>*.doc;*.docm;*.docx;*.ics;</v>
      </c>
      <c r="GC43" t="str">
        <f t="shared" si="56"/>
        <v>*.doc;*.docm;*.docx;*.ics;</v>
      </c>
      <c r="GD43" t="str">
        <f t="shared" si="56"/>
        <v>*.doc;*.docm;*.docx;*.ics;</v>
      </c>
      <c r="GE43" t="str">
        <f t="shared" si="56"/>
        <v>*.doc;*.docm;*.docx;*.ics;</v>
      </c>
      <c r="GF43" t="str">
        <f t="shared" si="56"/>
        <v>*.doc;*.docm;*.docx;*.ics;</v>
      </c>
      <c r="GG43" t="str">
        <f t="shared" si="56"/>
        <v>*.doc;*.docm;*.docx;*.ics;</v>
      </c>
      <c r="GH43" t="str">
        <f t="shared" si="56"/>
        <v>*.doc;*.docm;*.docx;*.ics;</v>
      </c>
      <c r="GI43" t="str">
        <f t="shared" si="56"/>
        <v>*.doc;*.docm;*.docx;*.ics;*.ods;</v>
      </c>
      <c r="GJ43" t="str">
        <f t="shared" si="56"/>
        <v>*.doc;*.docm;*.docx;*.ics;*.ods;*.odt;</v>
      </c>
      <c r="GK43" t="str">
        <f t="shared" si="56"/>
        <v>*.doc;*.docm;*.docx;*.ics;*.ods;*.odt;</v>
      </c>
      <c r="GL43" t="str">
        <f t="shared" si="56"/>
        <v>*.doc;*.docm;*.docx;*.ics;*.ods;*.odt;</v>
      </c>
      <c r="GM43" t="str">
        <f t="shared" si="56"/>
        <v>*.doc;*.docm;*.docx;*.ics;*.ods;*.odt;</v>
      </c>
      <c r="GN43" t="str">
        <f t="shared" si="56"/>
        <v>*.doc;*.docm;*.docx;*.ics;*.ods;*.odt;</v>
      </c>
      <c r="GO43" t="str">
        <f t="shared" si="56"/>
        <v>*.doc;*.docm;*.docx;*.ics;*.ods;*.odt;</v>
      </c>
      <c r="GP43" t="str">
        <f t="shared" si="56"/>
        <v>*.doc;*.docm;*.docx;*.ics;*.ods;*.odt;</v>
      </c>
      <c r="GQ43" t="str">
        <f t="shared" si="56"/>
        <v>*.doc;*.docm;*.docx;*.ics;*.ods;*.odt;</v>
      </c>
      <c r="GR43" t="str">
        <f t="shared" si="56"/>
        <v>*.doc;*.docm;*.docx;*.ics;*.ods;*.odt;</v>
      </c>
      <c r="GS43" t="str">
        <f t="shared" si="56"/>
        <v>*.doc;*.docm;*.docx;*.ics;*.ods;*.odt;</v>
      </c>
      <c r="GT43" t="str">
        <f t="shared" si="56"/>
        <v>*.doc;*.docm;*.docx;*.ics;*.ods;*.odt;</v>
      </c>
      <c r="GU43" t="str">
        <f t="shared" si="56"/>
        <v>*.doc;*.docm;*.docx;*.ics;*.ods;*.odt;</v>
      </c>
      <c r="GV43" t="str">
        <f t="shared" si="56"/>
        <v>*.doc;*.docm;*.docx;*.ics;*.ods;*.odt;</v>
      </c>
      <c r="GW43" t="str">
        <f t="shared" si="56"/>
        <v>*.doc;*.docm;*.docx;*.ics;*.ods;*.odt;</v>
      </c>
      <c r="GX43" t="str">
        <f t="shared" si="56"/>
        <v>*.doc;*.docm;*.docx;*.ics;*.ods;*.odt;</v>
      </c>
      <c r="GY43" t="str">
        <f t="shared" si="56"/>
        <v>*.doc;*.docm;*.docx;*.ics;*.ods;*.odt;</v>
      </c>
      <c r="GZ43" t="str">
        <f t="shared" si="56"/>
        <v>*.doc;*.docm;*.docx;*.ics;*.ods;*.odt;</v>
      </c>
      <c r="HA43" t="str">
        <f t="shared" si="56"/>
        <v>*.doc;*.docm;*.docx;*.ics;*.ods;*.odt;</v>
      </c>
      <c r="HB43" t="str">
        <f t="shared" si="56"/>
        <v>*.doc;*.docm;*.docx;*.ics;*.ods;*.odt;</v>
      </c>
      <c r="HC43" t="str">
        <f t="shared" si="56"/>
        <v>*.doc;*.docm;*.docx;*.ics;*.ods;*.odt;</v>
      </c>
      <c r="HD43" t="str">
        <f t="shared" si="56"/>
        <v>*.doc;*.docm;*.docx;*.ics;*.ods;*.odt;</v>
      </c>
      <c r="HE43" t="str">
        <f t="shared" si="56"/>
        <v>*.doc;*.docm;*.docx;*.ics;*.ods;*.odt;</v>
      </c>
      <c r="HF43" t="str">
        <f t="shared" si="56"/>
        <v>*.doc;*.docm;*.docx;*.ics;*.ods;*.odt;</v>
      </c>
      <c r="HG43" t="str">
        <f t="shared" si="56"/>
        <v>*.doc;*.docm;*.docx;*.ics;*.ods;*.odt;</v>
      </c>
      <c r="HH43" t="str">
        <f t="shared" si="56"/>
        <v>*.doc;*.docm;*.docx;*.ics;*.ods;*.odt;*.ppt;</v>
      </c>
      <c r="HI43" t="str">
        <f t="shared" si="56"/>
        <v>*.doc;*.docm;*.docx;*.ics;*.ods;*.odt;*.ppt;*.pptm;</v>
      </c>
      <c r="HJ43" t="str">
        <f t="shared" si="56"/>
        <v>*.doc;*.docm;*.docx;*.ics;*.ods;*.odt;*.ppt;*.pptm;*.pptx;</v>
      </c>
      <c r="HK43" t="str">
        <f t="shared" si="56"/>
        <v>*.doc;*.docm;*.docx;*.ics;*.ods;*.odt;*.ppt;*.pptm;*.pptx;</v>
      </c>
      <c r="HL43" t="str">
        <f t="shared" si="56"/>
        <v>*.doc;*.docm;*.docx;*.ics;*.ods;*.odt;*.ppt;*.pptm;*.pptx;</v>
      </c>
      <c r="HM43" t="str">
        <f t="shared" si="56"/>
        <v>*.doc;*.docm;*.docx;*.ics;*.ods;*.odt;*.ppt;*.pptm;*.pptx;</v>
      </c>
      <c r="HN43" t="str">
        <f t="shared" si="53"/>
        <v>*.doc;*.docm;*.docx;*.ics;*.ods;*.odt;*.ppt;*.pptm;*.pptx;</v>
      </c>
      <c r="HO43" t="str">
        <f t="shared" si="53"/>
        <v>*.doc;*.docm;*.docx;*.ics;*.ods;*.odt;*.ppt;*.pptm;*.pptx;</v>
      </c>
      <c r="HP43" t="str">
        <f t="shared" si="53"/>
        <v>*.doc;*.docm;*.docx;*.ics;*.ods;*.odt;*.ppt;*.pptm;*.pptx;</v>
      </c>
      <c r="HQ43" t="str">
        <f t="shared" si="53"/>
        <v>*.doc;*.docm;*.docx;*.ics;*.ods;*.odt;*.ppt;*.pptm;*.pptx;</v>
      </c>
      <c r="HR43" t="str">
        <f t="shared" si="53"/>
        <v>*.doc;*.docm;*.docx;*.ics;*.ods;*.odt;*.ppt;*.pptm;*.pptx;</v>
      </c>
      <c r="HS43" t="str">
        <f t="shared" si="53"/>
        <v>*.doc;*.docm;*.docx;*.ics;*.ods;*.odt;*.ppt;*.pptm;*.pptx;</v>
      </c>
      <c r="HT43" t="str">
        <f t="shared" si="53"/>
        <v>*.doc;*.docm;*.docx;*.ics;*.ods;*.odt;*.ppt;*.pptm;*.pptx;</v>
      </c>
      <c r="HU43" t="str">
        <f t="shared" si="53"/>
        <v>*.doc;*.docm;*.docx;*.ics;*.ods;*.odt;*.ppt;*.pptm;*.pptx;</v>
      </c>
      <c r="HV43" t="str">
        <f t="shared" si="53"/>
        <v>*.doc;*.docm;*.docx;*.ics;*.ods;*.odt;*.ppt;*.pptm;*.pptx;</v>
      </c>
      <c r="HW43" t="str">
        <f t="shared" si="53"/>
        <v>*.doc;*.docm;*.docx;*.ics;*.ods;*.odt;*.ppt;*.pptm;*.pptx;</v>
      </c>
      <c r="HX43" t="str">
        <f t="shared" si="53"/>
        <v>*.doc;*.docm;*.docx;*.ics;*.ods;*.odt;*.ppt;*.pptm;*.pptx;</v>
      </c>
      <c r="HY43" t="str">
        <f t="shared" si="53"/>
        <v>*.doc;*.docm;*.docx;*.ics;*.ods;*.odt;*.ppt;*.pptm;*.pptx;</v>
      </c>
      <c r="HZ43" t="str">
        <f t="shared" si="53"/>
        <v>*.doc;*.docm;*.docx;*.ics;*.ods;*.odt;*.ppt;*.pptm;*.pptx;</v>
      </c>
      <c r="IA43" t="str">
        <f t="shared" si="53"/>
        <v>*.doc;*.docm;*.docx;*.ics;*.ods;*.odt;*.ppt;*.pptm;*.pptx;</v>
      </c>
      <c r="IB43" t="str">
        <f t="shared" si="53"/>
        <v>*.doc;*.docm;*.docx;*.ics;*.ods;*.odt;*.ppt;*.pptm;*.pptx;</v>
      </c>
      <c r="IC43" t="str">
        <f t="shared" si="53"/>
        <v>*.doc;*.docm;*.docx;*.ics;*.ods;*.odt;*.ppt;*.pptm;*.pptx;</v>
      </c>
      <c r="ID43" t="str">
        <f t="shared" si="53"/>
        <v>*.doc;*.docm;*.docx;*.ics;*.ods;*.odt;*.ppt;*.pptm;*.pptx;</v>
      </c>
      <c r="IE43" t="str">
        <f t="shared" si="53"/>
        <v>*.doc;*.docm;*.docx;*.ics;*.ods;*.odt;*.ppt;*.pptm;*.pptx;</v>
      </c>
      <c r="IF43" t="str">
        <f t="shared" si="53"/>
        <v>*.doc;*.docm;*.docx;*.ics;*.ods;*.odt;*.ppt;*.pptm;*.pptx;</v>
      </c>
      <c r="IG43" t="str">
        <f t="shared" si="53"/>
        <v>*.doc;*.docm;*.docx;*.ics;*.ods;*.odt;*.ppt;*.pptm;*.pptx;</v>
      </c>
      <c r="IH43" t="str">
        <f t="shared" si="53"/>
        <v>*.doc;*.docm;*.docx;*.ics;*.ods;*.odt;*.ppt;*.pptm;*.pptx;</v>
      </c>
      <c r="II43" t="str">
        <f t="shared" si="53"/>
        <v>*.doc;*.docm;*.docx;*.ics;*.ods;*.odt;*.ppt;*.pptm;*.pptx;</v>
      </c>
      <c r="IJ43" t="str">
        <f t="shared" si="53"/>
        <v>*.doc;*.docm;*.docx;*.ics;*.ods;*.odt;*.ppt;*.pptm;*.pptx;</v>
      </c>
      <c r="IK43" t="str">
        <f t="shared" si="53"/>
        <v>*.doc;*.docm;*.docx;*.ics;*.ods;*.odt;*.ppt;*.pptm;*.pptx;</v>
      </c>
      <c r="IL43" t="str">
        <f t="shared" si="53"/>
        <v>*.doc;*.docm;*.docx;*.ics;*.ods;*.odt;*.ppt;*.pptm;*.pptx;</v>
      </c>
      <c r="IM43" t="str">
        <f t="shared" si="53"/>
        <v>*.doc;*.docm;*.docx;*.ics;*.ods;*.odt;*.ppt;*.pptm;*.pptx;</v>
      </c>
      <c r="IN43" t="str">
        <f t="shared" si="53"/>
        <v>*.doc;*.docm;*.docx;*.ics;*.ods;*.odt;*.ppt;*.pptm;*.pptx;</v>
      </c>
      <c r="IO43" t="str">
        <f t="shared" si="53"/>
        <v>*.doc;*.docm;*.docx;*.ics;*.ods;*.odt;*.ppt;*.pptm;*.pptx;</v>
      </c>
      <c r="IP43" t="str">
        <f t="shared" si="53"/>
        <v>*.doc;*.docm;*.docx;*.ics;*.ods;*.odt;*.ppt;*.pptm;*.pptx;</v>
      </c>
      <c r="IQ43" t="str">
        <f t="shared" si="53"/>
        <v>*.doc;*.docm;*.docx;*.ics;*.ods;*.odt;*.ppt;*.pptm;*.pptx;</v>
      </c>
      <c r="IR43" t="str">
        <f t="shared" si="53"/>
        <v>*.doc;*.docm;*.docx;*.ics;*.ods;*.odt;*.ppt;*.pptm;*.pptx;</v>
      </c>
      <c r="IS43" t="str">
        <f t="shared" si="53"/>
        <v>*.doc;*.docm;*.docx;*.ics;*.ods;*.odt;*.ppt;*.pptm;*.pptx;</v>
      </c>
      <c r="IT43" t="str">
        <f t="shared" si="53"/>
        <v>*.doc;*.docm;*.docx;*.ics;*.ods;*.odt;*.ppt;*.pptm;*.pptx;</v>
      </c>
      <c r="IU43" t="str">
        <f t="shared" si="53"/>
        <v>*.doc;*.docm;*.docx;*.ics;*.ods;*.odt;*.ppt;*.pptm;*.pptx;</v>
      </c>
      <c r="IV43" t="str">
        <f t="shared" si="53"/>
        <v>*.doc;*.docm;*.docx;*.ics;*.ods;*.odt;*.ppt;*.pptm;*.pptx;</v>
      </c>
      <c r="IW43" t="str">
        <f t="shared" si="53"/>
        <v>*.doc;*.docm;*.docx;*.ics;*.ods;*.odt;*.ppt;*.pptm;*.pptx;</v>
      </c>
      <c r="IX43" t="str">
        <f t="shared" si="53"/>
        <v>*.doc;*.docm;*.docx;*.ics;*.ods;*.odt;*.ppt;*.pptm;*.pptx;</v>
      </c>
      <c r="IY43" t="str">
        <f t="shared" si="53"/>
        <v>*.doc;*.docm;*.docx;*.ics;*.ods;*.odt;*.ppt;*.pptm;*.pptx;</v>
      </c>
      <c r="IZ43" t="str">
        <f t="shared" si="53"/>
        <v>*.doc;*.docm;*.docx;*.ics;*.ods;*.odt;*.ppt;*.pptm;*.pptx;</v>
      </c>
      <c r="JA43" t="str">
        <f t="shared" si="53"/>
        <v>*.doc;*.docm;*.docx;*.ics;*.ods;*.odt;*.ppt;*.pptm;*.pptx;</v>
      </c>
      <c r="JB43" t="str">
        <f t="shared" si="53"/>
        <v>*.doc;*.docm;*.docx;*.ics;*.ods;*.odt;*.ppt;*.pptm;*.pptx;</v>
      </c>
      <c r="JC43" t="str">
        <f t="shared" si="53"/>
        <v>*.doc;*.docm;*.docx;*.ics;*.ods;*.odt;*.ppt;*.pptm;*.pptx;</v>
      </c>
      <c r="JD43" t="str">
        <f t="shared" si="53"/>
        <v>*.doc;*.docm;*.docx;*.ics;*.ods;*.odt;*.ppt;*.pptm;*.pptx;</v>
      </c>
      <c r="JE43" t="str">
        <f t="shared" si="53"/>
        <v>*.doc;*.docm;*.docx;*.ics;*.ods;*.odt;*.ppt;*.pptm;*.pptx;</v>
      </c>
      <c r="JF43" t="str">
        <f t="shared" si="53"/>
        <v>*.doc;*.docm;*.docx;*.ics;*.ods;*.odt;*.ppt;*.pptm;*.pptx;</v>
      </c>
      <c r="JG43" t="str">
        <f t="shared" si="53"/>
        <v>*.doc;*.docm;*.docx;*.ics;*.ods;*.odt;*.ppt;*.pptm;*.pptx;</v>
      </c>
      <c r="JH43" t="str">
        <f t="shared" si="53"/>
        <v>*.doc;*.docm;*.docx;*.ics;*.ods;*.odt;*.ppt;*.pptm;*.pptx;</v>
      </c>
      <c r="JI43" t="str">
        <f t="shared" si="53"/>
        <v>*.doc;*.docm;*.docx;*.ics;*.ods;*.odt;*.ppt;*.pptm;*.pptx;</v>
      </c>
      <c r="JJ43" t="str">
        <f t="shared" si="53"/>
        <v>*.doc;*.docm;*.docx;*.ics;*.ods;*.odt;*.ppt;*.pptm;*.pptx;</v>
      </c>
      <c r="JK43" t="str">
        <f t="shared" si="53"/>
        <v>*.doc;*.docm;*.docx;*.ics;*.ods;*.odt;*.ppt;*.pptm;*.pptx;</v>
      </c>
      <c r="JL43" t="str">
        <f t="shared" si="53"/>
        <v>*.doc;*.docm;*.docx;*.ics;*.ods;*.odt;*.ppt;*.pptm;*.pptx;</v>
      </c>
      <c r="JM43" t="str">
        <f t="shared" si="53"/>
        <v>*.doc;*.docm;*.docx;*.ics;*.ods;*.odt;*.ppt;*.pptm;*.pptx;</v>
      </c>
      <c r="JN43" t="str">
        <f t="shared" si="53"/>
        <v>*.doc;*.docm;*.docx;*.ics;*.ods;*.odt;*.ppt;*.pptm;*.pptx;</v>
      </c>
      <c r="JO43" t="str">
        <f t="shared" si="53"/>
        <v>*.doc;*.docm;*.docx;*.ics;*.ods;*.odt;*.ppt;*.pptm;*.pptx;</v>
      </c>
      <c r="JP43" t="str">
        <f t="shared" si="53"/>
        <v>*.doc;*.docm;*.docx;*.ics;*.ods;*.odt;*.ppt;*.pptm;*.pptx;</v>
      </c>
      <c r="JQ43" t="str">
        <f t="shared" si="53"/>
        <v>*.doc;*.docm;*.docx;*.ics;*.ods;*.odt;*.ppt;*.pptm;*.pptx;</v>
      </c>
      <c r="JR43" t="str">
        <f t="shared" si="53"/>
        <v>*.doc;*.docm;*.docx;*.ics;*.ods;*.odt;*.ppt;*.pptm;*.pptx;</v>
      </c>
      <c r="JS43" t="str">
        <f t="shared" si="53"/>
        <v>*.doc;*.docm;*.docx;*.ics;*.ods;*.odt;*.ppt;*.pptm;*.pptx;</v>
      </c>
      <c r="JT43" t="str">
        <f t="shared" si="53"/>
        <v>*.doc;*.docm;*.docx;*.ics;*.ods;*.odt;*.ppt;*.pptm;*.pptx;</v>
      </c>
      <c r="JU43" t="str">
        <f t="shared" si="53"/>
        <v>*.doc;*.docm;*.docx;*.ics;*.ods;*.odt;*.ppt;*.pptm;*.pptx;</v>
      </c>
      <c r="JV43" t="str">
        <f t="shared" si="53"/>
        <v>*.doc;*.docm;*.docx;*.ics;*.ods;*.odt;*.ppt;*.pptm;*.pptx;</v>
      </c>
      <c r="JW43" t="str">
        <f t="shared" si="49"/>
        <v>*.doc;*.docm;*.docx;*.ics;*.ods;*.odt;*.ppt;*.pptm;*.pptx;</v>
      </c>
      <c r="JX43" t="str">
        <f t="shared" si="49"/>
        <v>*.doc;*.docm;*.docx;*.ics;*.ods;*.odt;*.ppt;*.pptm;*.pptx;</v>
      </c>
      <c r="JY43" t="str">
        <f t="shared" si="49"/>
        <v>*.doc;*.docm;*.docx;*.ics;*.ods;*.odt;*.ppt;*.pptm;*.pptx;</v>
      </c>
      <c r="JZ43" t="str">
        <f t="shared" ref="JZ43:MK46" si="57">JY43&amp;IF(JZ28&lt;&gt;"","*."&amp;JZ28&amp;";","")</f>
        <v>*.doc;*.docm;*.docx;*.ics;*.ods;*.odt;*.ppt;*.pptm;*.pptx;</v>
      </c>
      <c r="KA43" t="str">
        <f t="shared" si="57"/>
        <v>*.doc;*.docm;*.docx;*.ics;*.ods;*.odt;*.ppt;*.pptm;*.pptx;</v>
      </c>
      <c r="KB43" t="str">
        <f t="shared" si="57"/>
        <v>*.doc;*.docm;*.docx;*.ics;*.ods;*.odt;*.ppt;*.pptm;*.pptx;</v>
      </c>
      <c r="KC43" t="str">
        <f t="shared" si="57"/>
        <v>*.doc;*.docm;*.docx;*.ics;*.ods;*.odt;*.ppt;*.pptm;*.pptx;</v>
      </c>
      <c r="KD43" t="str">
        <f t="shared" si="57"/>
        <v>*.doc;*.docm;*.docx;*.ics;*.ods;*.odt;*.ppt;*.pptm;*.pptx;</v>
      </c>
      <c r="KE43" t="str">
        <f t="shared" si="57"/>
        <v>*.doc;*.docm;*.docx;*.ics;*.ods;*.odt;*.ppt;*.pptm;*.pptx;</v>
      </c>
      <c r="KF43" t="str">
        <f t="shared" si="57"/>
        <v>*.doc;*.docm;*.docx;*.ics;*.ods;*.odt;*.ppt;*.pptm;*.pptx;</v>
      </c>
      <c r="KG43" t="str">
        <f t="shared" si="57"/>
        <v>*.doc;*.docm;*.docx;*.ics;*.ods;*.odt;*.ppt;*.pptm;*.pptx;</v>
      </c>
      <c r="KH43" t="str">
        <f t="shared" si="57"/>
        <v>*.doc;*.docm;*.docx;*.ics;*.ods;*.odt;*.ppt;*.pptm;*.pptx;</v>
      </c>
      <c r="KI43" t="str">
        <f t="shared" si="57"/>
        <v>*.doc;*.docm;*.docx;*.ics;*.ods;*.odt;*.ppt;*.pptm;*.pptx;</v>
      </c>
      <c r="KJ43" t="str">
        <f t="shared" si="57"/>
        <v>*.doc;*.docm;*.docx;*.ics;*.ods;*.odt;*.ppt;*.pptm;*.pptx;</v>
      </c>
      <c r="KK43" t="str">
        <f t="shared" si="57"/>
        <v>*.doc;*.docm;*.docx;*.ics;*.ods;*.odt;*.ppt;*.pptm;*.pptx;</v>
      </c>
      <c r="KL43" t="str">
        <f t="shared" si="57"/>
        <v>*.doc;*.docm;*.docx;*.ics;*.ods;*.odt;*.ppt;*.pptm;*.pptx;</v>
      </c>
      <c r="KM43" t="str">
        <f t="shared" si="57"/>
        <v>*.doc;*.docm;*.docx;*.ics;*.ods;*.odt;*.ppt;*.pptm;*.pptx;</v>
      </c>
      <c r="KN43" t="str">
        <f t="shared" si="57"/>
        <v>*.doc;*.docm;*.docx;*.ics;*.ods;*.odt;*.ppt;*.pptm;*.pptx;</v>
      </c>
      <c r="KO43" t="str">
        <f t="shared" si="57"/>
        <v>*.doc;*.docm;*.docx;*.ics;*.ods;*.odt;*.ppt;*.pptm;*.pptx;</v>
      </c>
      <c r="KP43" t="str">
        <f t="shared" si="57"/>
        <v>*.doc;*.docm;*.docx;*.ics;*.ods;*.odt;*.ppt;*.pptm;*.pptx;</v>
      </c>
      <c r="KQ43" t="str">
        <f t="shared" si="57"/>
        <v>*.doc;*.docm;*.docx;*.ics;*.ods;*.odt;*.ppt;*.pptm;*.pptx;</v>
      </c>
      <c r="KR43" t="str">
        <f t="shared" si="57"/>
        <v>*.doc;*.docm;*.docx;*.ics;*.ods;*.odt;*.ppt;*.pptm;*.pptx;</v>
      </c>
      <c r="KS43" t="str">
        <f t="shared" si="57"/>
        <v>*.doc;*.docm;*.docx;*.ics;*.ods;*.odt;*.ppt;*.pptm;*.pptx;</v>
      </c>
      <c r="KT43" t="str">
        <f t="shared" si="57"/>
        <v>*.doc;*.docm;*.docx;*.ics;*.ods;*.odt;*.ppt;*.pptm;*.pptx;</v>
      </c>
      <c r="KU43" t="str">
        <f t="shared" si="57"/>
        <v>*.doc;*.docm;*.docx;*.ics;*.ods;*.odt;*.ppt;*.pptm;*.pptx;</v>
      </c>
      <c r="KV43" t="str">
        <f t="shared" si="57"/>
        <v>*.doc;*.docm;*.docx;*.ics;*.ods;*.odt;*.ppt;*.pptm;*.pptx;</v>
      </c>
      <c r="KW43" t="str">
        <f t="shared" si="57"/>
        <v>*.doc;*.docm;*.docx;*.ics;*.ods;*.odt;*.ppt;*.pptm;*.pptx;</v>
      </c>
      <c r="KX43" t="str">
        <f t="shared" si="57"/>
        <v>*.doc;*.docm;*.docx;*.ics;*.ods;*.odt;*.ppt;*.pptm;*.pptx;*.vcf;</v>
      </c>
      <c r="KY43" t="str">
        <f t="shared" si="57"/>
        <v>*.doc;*.docm;*.docx;*.ics;*.ods;*.odt;*.ppt;*.pptm;*.pptx;*.vcf;</v>
      </c>
      <c r="KZ43" t="str">
        <f t="shared" si="57"/>
        <v>*.doc;*.docm;*.docx;*.ics;*.ods;*.odt;*.ppt;*.pptm;*.pptx;*.vcf;</v>
      </c>
      <c r="LA43" t="str">
        <f t="shared" si="57"/>
        <v>*.doc;*.docm;*.docx;*.ics;*.ods;*.odt;*.ppt;*.pptm;*.pptx;*.vcf;</v>
      </c>
      <c r="LB43" t="str">
        <f t="shared" si="57"/>
        <v>*.doc;*.docm;*.docx;*.ics;*.ods;*.odt;*.ppt;*.pptm;*.pptx;*.vcf;</v>
      </c>
      <c r="LC43" t="str">
        <f t="shared" si="57"/>
        <v>*.doc;*.docm;*.docx;*.ics;*.ods;*.odt;*.ppt;*.pptm;*.pptx;*.vcf;</v>
      </c>
      <c r="LD43" t="str">
        <f t="shared" si="57"/>
        <v>*.doc;*.docm;*.docx;*.ics;*.ods;*.odt;*.ppt;*.pptm;*.pptx;*.vcf;</v>
      </c>
      <c r="LE43" t="str">
        <f t="shared" si="57"/>
        <v>*.doc;*.docm;*.docx;*.ics;*.ods;*.odt;*.ppt;*.pptm;*.pptx;*.vcf;</v>
      </c>
      <c r="LF43" t="str">
        <f t="shared" si="57"/>
        <v>*.doc;*.docm;*.docx;*.ics;*.ods;*.odt;*.ppt;*.pptm;*.pptx;*.vcf;</v>
      </c>
      <c r="LG43" t="str">
        <f t="shared" si="57"/>
        <v>*.doc;*.docm;*.docx;*.ics;*.ods;*.odt;*.ppt;*.pptm;*.pptx;*.vcf;</v>
      </c>
      <c r="LH43" t="str">
        <f t="shared" si="57"/>
        <v>*.doc;*.docm;*.docx;*.ics;*.ods;*.odt;*.ppt;*.pptm;*.pptx;*.vcf;</v>
      </c>
      <c r="LI43" t="str">
        <f t="shared" si="57"/>
        <v>*.doc;*.docm;*.docx;*.ics;*.ods;*.odt;*.ppt;*.pptm;*.pptx;*.vcf;</v>
      </c>
      <c r="LJ43" t="str">
        <f t="shared" si="57"/>
        <v>*.doc;*.docm;*.docx;*.ics;*.ods;*.odt;*.ppt;*.pptm;*.pptx;*.vcf;</v>
      </c>
      <c r="LK43" t="str">
        <f t="shared" si="57"/>
        <v>*.doc;*.docm;*.docx;*.ics;*.ods;*.odt;*.ppt;*.pptm;*.pptx;*.vcf;</v>
      </c>
      <c r="LL43" t="str">
        <f t="shared" si="57"/>
        <v>*.doc;*.docm;*.docx;*.ics;*.ods;*.odt;*.ppt;*.pptm;*.pptx;*.vcf;</v>
      </c>
      <c r="LM43" t="str">
        <f t="shared" si="57"/>
        <v>*.doc;*.docm;*.docx;*.ics;*.ods;*.odt;*.ppt;*.pptm;*.pptx;*.vcf;</v>
      </c>
      <c r="LN43" t="str">
        <f t="shared" si="57"/>
        <v>*.doc;*.docm;*.docx;*.ics;*.ods;*.odt;*.ppt;*.pptm;*.pptx;*.vcf;</v>
      </c>
      <c r="LO43" t="str">
        <f t="shared" si="57"/>
        <v>*.doc;*.docm;*.docx;*.ics;*.ods;*.odt;*.ppt;*.pptm;*.pptx;*.vcf;</v>
      </c>
      <c r="LP43" t="str">
        <f t="shared" si="57"/>
        <v>*.doc;*.docm;*.docx;*.ics;*.ods;*.odt;*.ppt;*.pptm;*.pptx;*.vcf;</v>
      </c>
      <c r="LQ43" t="str">
        <f t="shared" si="57"/>
        <v>*.doc;*.docm;*.docx;*.ics;*.ods;*.odt;*.ppt;*.pptm;*.pptx;*.vcf;</v>
      </c>
      <c r="LR43" t="str">
        <f t="shared" si="57"/>
        <v>*.doc;*.docm;*.docx;*.ics;*.ods;*.odt;*.ppt;*.pptm;*.pptx;*.vcf;</v>
      </c>
      <c r="LS43" t="str">
        <f t="shared" si="57"/>
        <v>*.doc;*.docm;*.docx;*.ics;*.ods;*.odt;*.ppt;*.pptm;*.pptx;*.vcf;</v>
      </c>
      <c r="LT43" t="str">
        <f t="shared" si="57"/>
        <v>*.doc;*.docm;*.docx;*.ics;*.ods;*.odt;*.ppt;*.pptm;*.pptx;*.vcf;</v>
      </c>
      <c r="LU43" t="str">
        <f t="shared" si="57"/>
        <v>*.doc;*.docm;*.docx;*.ics;*.ods;*.odt;*.ppt;*.pptm;*.pptx;*.vcf;</v>
      </c>
      <c r="LV43" t="str">
        <f t="shared" si="57"/>
        <v>*.doc;*.docm;*.docx;*.ics;*.ods;*.odt;*.ppt;*.pptm;*.pptx;*.vcf;</v>
      </c>
      <c r="LW43" t="str">
        <f t="shared" si="57"/>
        <v>*.doc;*.docm;*.docx;*.ics;*.ods;*.odt;*.ppt;*.pptm;*.pptx;*.vcf;</v>
      </c>
      <c r="LX43" t="str">
        <f t="shared" si="57"/>
        <v>*.doc;*.docm;*.docx;*.ics;*.ods;*.odt;*.ppt;*.pptm;*.pptx;*.vcf;*.xlam;</v>
      </c>
      <c r="LY43" t="str">
        <f t="shared" si="57"/>
        <v>*.doc;*.docm;*.docx;*.ics;*.ods;*.odt;*.ppt;*.pptm;*.pptx;*.vcf;*.xlam;*.xls;</v>
      </c>
      <c r="LZ43" t="str">
        <f t="shared" si="57"/>
        <v>*.doc;*.docm;*.docx;*.ics;*.ods;*.odt;*.ppt;*.pptm;*.pptx;*.vcf;*.xlam;*.xls;*.xlsb;</v>
      </c>
      <c r="MA43" t="str">
        <f t="shared" si="57"/>
        <v>*.doc;*.docm;*.docx;*.ics;*.ods;*.odt;*.ppt;*.pptm;*.pptx;*.vcf;*.xlam;*.xls;*.xlsb;*.xlsm;</v>
      </c>
      <c r="MB43" t="str">
        <f t="shared" si="57"/>
        <v>*.doc;*.docm;*.docx;*.ics;*.ods;*.odt;*.ppt;*.pptm;*.pptx;*.vcf;*.xlam;*.xls;*.xlsb;*.xlsm;*.xlst;</v>
      </c>
      <c r="MC43" t="str">
        <f t="shared" si="57"/>
        <v>*.doc;*.docm;*.docx;*.ics;*.ods;*.odt;*.ppt;*.pptm;*.pptx;*.vcf;*.xlam;*.xls;*.xlsb;*.xlsm;*.xlst;*.xlsx;</v>
      </c>
      <c r="MD43" t="str">
        <f t="shared" si="57"/>
        <v>*.doc;*.docm;*.docx;*.ics;*.ods;*.odt;*.ppt;*.pptm;*.pptx;*.vcf;*.xlam;*.xls;*.xlsb;*.xlsm;*.xlst;*.xlsx;*.xltm;</v>
      </c>
      <c r="ME43" t="str">
        <f t="shared" si="57"/>
        <v>*.doc;*.docm;*.docx;*.ics;*.ods;*.odt;*.ppt;*.pptm;*.pptx;*.vcf;*.xlam;*.xls;*.xlsb;*.xlsm;*.xlst;*.xlsx;*.xltm;*.xltx;</v>
      </c>
      <c r="MF43" t="str">
        <f t="shared" si="57"/>
        <v>*.doc;*.docm;*.docx;*.ics;*.ods;*.odt;*.ppt;*.pptm;*.pptx;*.vcf;*.xlam;*.xls;*.xlsb;*.xlsm;*.xlst;*.xlsx;*.xltm;*.xltx;</v>
      </c>
      <c r="MG43" t="str">
        <f t="shared" si="57"/>
        <v>*.doc;*.docm;*.docx;*.ics;*.ods;*.odt;*.ppt;*.pptm;*.pptx;*.vcf;*.xlam;*.xls;*.xlsb;*.xlsm;*.xlst;*.xlsx;*.xltm;*.xltx;</v>
      </c>
      <c r="MH43" t="str">
        <f t="shared" si="57"/>
        <v>*.doc;*.docm;*.docx;*.ics;*.ods;*.odt;*.ppt;*.pptm;*.pptx;*.vcf;*.xlam;*.xls;*.xlsb;*.xlsm;*.xlst;*.xlsx;*.xltm;*.xltx;</v>
      </c>
      <c r="MI43" t="str">
        <f t="shared" si="57"/>
        <v>*.doc;*.docm;*.docx;*.ics;*.ods;*.odt;*.ppt;*.pptm;*.pptx;*.vcf;*.xlam;*.xls;*.xlsb;*.xlsm;*.xlst;*.xlsx;*.xltm;*.xltx;</v>
      </c>
      <c r="MJ43" t="str">
        <f t="shared" si="57"/>
        <v>*.doc;*.docm;*.docx;*.ics;*.ods;*.odt;*.ppt;*.pptm;*.pptx;*.vcf;*.xlam;*.xls;*.xlsb;*.xlsm;*.xlst;*.xlsx;*.xltm;*.xltx;</v>
      </c>
      <c r="MK43" t="str">
        <f t="shared" si="57"/>
        <v>*.doc;*.docm;*.docx;*.ics;*.ods;*.odt;*.ppt;*.pptm;*.pptx;*.vcf;*.xlam;*.xls;*.xlsb;*.xlsm;*.xlst;*.xlsx;*.xltm;*.xltx;</v>
      </c>
      <c r="ML43" t="str">
        <f t="shared" si="54"/>
        <v>*.doc;*.docm;*.docx;*.ics;*.ods;*.odt;*.ppt;*.pptm;*.pptx;*.vcf;*.xlam;*.xls;*.xlsb;*.xlsm;*.xlst;*.xlsx;*.xltm;*.xltx;</v>
      </c>
      <c r="MM43" s="1" t="str">
        <f t="shared" si="54"/>
        <v>*.doc;*.docm;*.docx;*.ics;*.ods;*.odt;*.ppt;*.pptm;*.pptx;*.vcf;*.xlam;*.xls;*.xlsb;*.xlsm;*.xlst;*.xlsx;*.xltm;*.xltx;</v>
      </c>
      <c r="MO43" t="s">
        <v>1586</v>
      </c>
      <c r="MP43" t="str">
        <f t="shared" si="35"/>
        <v>office</v>
      </c>
      <c r="MQ43" t="s">
        <v>1613</v>
      </c>
    </row>
    <row r="44" spans="1:355" x14ac:dyDescent="0.3">
      <c r="A44" s="6" t="s">
        <v>0</v>
      </c>
      <c r="B44" s="6" t="s">
        <v>39</v>
      </c>
      <c r="C44" s="6">
        <f>1</f>
        <v>1</v>
      </c>
      <c r="E44" s="3" t="s">
        <v>10</v>
      </c>
      <c r="F44" s="8">
        <v>1</v>
      </c>
      <c r="I44" s="3" t="s">
        <v>38</v>
      </c>
      <c r="J44" t="s">
        <v>1542</v>
      </c>
      <c r="L44" s="9" t="s">
        <v>268</v>
      </c>
      <c r="M44" t="str">
        <f t="shared" si="36"/>
        <v/>
      </c>
      <c r="N44" t="str">
        <f t="shared" si="37"/>
        <v/>
      </c>
      <c r="O44" t="str">
        <f t="shared" si="37"/>
        <v/>
      </c>
      <c r="P44" t="str">
        <f t="shared" si="37"/>
        <v/>
      </c>
      <c r="Q44" t="str">
        <f t="shared" si="37"/>
        <v>*..git;</v>
      </c>
      <c r="R44" t="str">
        <f t="shared" si="37"/>
        <v>*..git;*..github;</v>
      </c>
      <c r="S44" t="str">
        <f t="shared" si="37"/>
        <v>*..git;*..github;</v>
      </c>
      <c r="T44" t="str">
        <f t="shared" si="37"/>
        <v>*..git;*..github;</v>
      </c>
      <c r="U44" t="str">
        <f t="shared" si="37"/>
        <v>*..git;*..github;</v>
      </c>
      <c r="V44" t="str">
        <f t="shared" si="37"/>
        <v>*..git;*..github;</v>
      </c>
      <c r="W44" t="str">
        <f t="shared" si="37"/>
        <v>*..git;*..github;</v>
      </c>
      <c r="X44" t="str">
        <f t="shared" si="37"/>
        <v>*..git;*..github;</v>
      </c>
      <c r="Y44" t="str">
        <f t="shared" si="37"/>
        <v>*..git;*..github;</v>
      </c>
      <c r="Z44" t="str">
        <f t="shared" si="37"/>
        <v>*..git;*..github;</v>
      </c>
      <c r="AA44" t="str">
        <f t="shared" si="37"/>
        <v>*..git;*..github;</v>
      </c>
      <c r="AB44" t="str">
        <f t="shared" si="37"/>
        <v>*..git;*..github;</v>
      </c>
      <c r="AC44" t="str">
        <f t="shared" si="37"/>
        <v>*..git;*..github;</v>
      </c>
      <c r="AD44" t="str">
        <f t="shared" si="55"/>
        <v>*..git;*..github;</v>
      </c>
      <c r="AE44" t="str">
        <f t="shared" si="55"/>
        <v>*..git;*..github;</v>
      </c>
      <c r="AF44" t="str">
        <f t="shared" si="55"/>
        <v>*..git;*..github;</v>
      </c>
      <c r="AG44" t="str">
        <f t="shared" si="55"/>
        <v>*..git;*..github;</v>
      </c>
      <c r="AH44" t="str">
        <f t="shared" si="55"/>
        <v>*..git;*..github;</v>
      </c>
      <c r="AI44" t="str">
        <f t="shared" si="55"/>
        <v>*..git;*..github;</v>
      </c>
      <c r="AJ44" t="str">
        <f t="shared" si="55"/>
        <v>*..git;*..github;</v>
      </c>
      <c r="AK44" t="str">
        <f t="shared" si="55"/>
        <v>*..git;*..github;</v>
      </c>
      <c r="AL44" t="str">
        <f t="shared" si="55"/>
        <v>*..git;*..github;</v>
      </c>
      <c r="AM44" t="str">
        <f t="shared" si="55"/>
        <v>*..git;*..github;</v>
      </c>
      <c r="AN44" t="str">
        <f t="shared" si="55"/>
        <v>*..git;*..github;</v>
      </c>
      <c r="AO44" t="str">
        <f t="shared" si="55"/>
        <v>*..git;*..github;</v>
      </c>
      <c r="AP44" t="str">
        <f t="shared" si="55"/>
        <v>*..git;*..github;</v>
      </c>
      <c r="AQ44" t="str">
        <f t="shared" si="55"/>
        <v>*..git;*..github;</v>
      </c>
      <c r="AR44" t="str">
        <f t="shared" si="55"/>
        <v>*..git;*..github;</v>
      </c>
      <c r="AS44" t="str">
        <f t="shared" si="55"/>
        <v>*..git;*..github;</v>
      </c>
      <c r="AT44" t="str">
        <f t="shared" si="55"/>
        <v>*..git;*..github;</v>
      </c>
      <c r="AU44" t="str">
        <f t="shared" si="55"/>
        <v>*..git;*..github;</v>
      </c>
      <c r="AV44" t="str">
        <f t="shared" si="55"/>
        <v>*..git;*..github;</v>
      </c>
      <c r="AW44" t="str">
        <f t="shared" si="55"/>
        <v>*..git;*..github;</v>
      </c>
      <c r="AX44" t="str">
        <f t="shared" si="55"/>
        <v>*..git;*..github;</v>
      </c>
      <c r="AY44" t="str">
        <f t="shared" si="55"/>
        <v>*..git;*..github;</v>
      </c>
      <c r="AZ44" t="str">
        <f t="shared" si="55"/>
        <v>*..git;*..github;</v>
      </c>
      <c r="BA44" t="str">
        <f t="shared" si="55"/>
        <v>*..git;*..github;</v>
      </c>
      <c r="BB44" t="str">
        <f t="shared" si="55"/>
        <v>*..git;*..github;</v>
      </c>
      <c r="BC44" t="str">
        <f t="shared" si="55"/>
        <v>*..git;*..github;</v>
      </c>
      <c r="BD44" t="str">
        <f t="shared" si="55"/>
        <v>*..git;*..github;</v>
      </c>
      <c r="BE44" t="str">
        <f t="shared" si="55"/>
        <v>*..git;*..github;</v>
      </c>
      <c r="BF44" t="str">
        <f t="shared" si="55"/>
        <v>*..git;*..github;</v>
      </c>
      <c r="BG44" t="str">
        <f t="shared" si="55"/>
        <v>*..git;*..github;</v>
      </c>
      <c r="BH44" t="str">
        <f t="shared" si="55"/>
        <v>*..git;*..github;</v>
      </c>
      <c r="BI44" t="str">
        <f t="shared" si="55"/>
        <v>*..git;*..github;</v>
      </c>
      <c r="BJ44" t="str">
        <f t="shared" si="55"/>
        <v>*..git;*..github;</v>
      </c>
      <c r="BK44" t="str">
        <f t="shared" si="55"/>
        <v>*..git;*..github;</v>
      </c>
      <c r="BL44" t="str">
        <f t="shared" si="55"/>
        <v>*..git;*..github;</v>
      </c>
      <c r="BM44" t="str">
        <f t="shared" si="55"/>
        <v>*..git;*..github;</v>
      </c>
      <c r="BN44" t="str">
        <f t="shared" si="55"/>
        <v>*..git;*..github;</v>
      </c>
      <c r="BO44" t="str">
        <f t="shared" si="55"/>
        <v>*..git;*..github;</v>
      </c>
      <c r="BP44" t="str">
        <f t="shared" si="55"/>
        <v>*..git;*..github;</v>
      </c>
      <c r="BQ44" t="str">
        <f t="shared" si="55"/>
        <v>*..git;*..github;</v>
      </c>
      <c r="BR44" t="str">
        <f t="shared" si="55"/>
        <v>*..git;*..github;</v>
      </c>
      <c r="BS44" t="str">
        <f t="shared" si="55"/>
        <v>*..git;*..github;</v>
      </c>
      <c r="BT44" t="str">
        <f t="shared" si="55"/>
        <v>*..git;*..github;</v>
      </c>
      <c r="BU44" t="str">
        <f t="shared" si="55"/>
        <v>*..git;*..github;</v>
      </c>
      <c r="BV44" t="str">
        <f t="shared" si="55"/>
        <v>*..git;*..github;</v>
      </c>
      <c r="BW44" t="str">
        <f t="shared" si="55"/>
        <v>*..git;*..github;</v>
      </c>
      <c r="BX44" t="str">
        <f t="shared" si="55"/>
        <v>*..git;*..github;</v>
      </c>
      <c r="BY44" t="str">
        <f t="shared" si="55"/>
        <v>*..git;*..github;</v>
      </c>
      <c r="BZ44" t="str">
        <f t="shared" si="55"/>
        <v>*..git;*..github;</v>
      </c>
      <c r="CA44" t="str">
        <f t="shared" si="55"/>
        <v>*..git;*..github;</v>
      </c>
      <c r="CB44" t="str">
        <f t="shared" si="55"/>
        <v>*..git;*..github;</v>
      </c>
      <c r="CC44" t="str">
        <f t="shared" si="55"/>
        <v>*..git;*..github;</v>
      </c>
      <c r="CD44" t="str">
        <f t="shared" si="55"/>
        <v>*..git;*..github;</v>
      </c>
      <c r="CE44" t="str">
        <f t="shared" si="55"/>
        <v>*..git;*..github;</v>
      </c>
      <c r="CF44" t="str">
        <f t="shared" si="55"/>
        <v>*..git;*..github;</v>
      </c>
      <c r="CG44" t="str">
        <f t="shared" si="55"/>
        <v>*..git;*..github;</v>
      </c>
      <c r="CH44" t="str">
        <f t="shared" si="55"/>
        <v>*..git;*..github;</v>
      </c>
      <c r="CI44" t="str">
        <f t="shared" si="55"/>
        <v>*..git;*..github;</v>
      </c>
      <c r="CJ44" t="str">
        <f t="shared" si="55"/>
        <v>*..git;*..github;</v>
      </c>
      <c r="CK44" t="str">
        <f t="shared" si="55"/>
        <v>*..git;*..github;</v>
      </c>
      <c r="CL44" t="str">
        <f t="shared" si="55"/>
        <v>*..git;*..github;</v>
      </c>
      <c r="CM44" t="str">
        <f t="shared" si="55"/>
        <v>*..git;*..github;</v>
      </c>
      <c r="CN44" t="str">
        <f t="shared" si="55"/>
        <v>*..git;*..github;</v>
      </c>
      <c r="CO44" t="str">
        <f t="shared" si="55"/>
        <v>*..git;*..github;</v>
      </c>
      <c r="CP44" t="str">
        <f t="shared" si="52"/>
        <v>*..git;*..github;</v>
      </c>
      <c r="CQ44" t="str">
        <f t="shared" si="52"/>
        <v>*..git;*..github;</v>
      </c>
      <c r="CR44" t="str">
        <f t="shared" si="52"/>
        <v>*..git;*..github;</v>
      </c>
      <c r="CS44" t="str">
        <f t="shared" si="52"/>
        <v>*..git;*..github;</v>
      </c>
      <c r="CT44" t="str">
        <f t="shared" si="52"/>
        <v>*..git;*..github;</v>
      </c>
      <c r="CU44" t="str">
        <f t="shared" si="52"/>
        <v>*..git;*..github;</v>
      </c>
      <c r="CV44" t="str">
        <f t="shared" si="52"/>
        <v>*..git;*..github;</v>
      </c>
      <c r="CW44" t="str">
        <f t="shared" si="52"/>
        <v>*..git;*..github;</v>
      </c>
      <c r="CX44" t="str">
        <f t="shared" si="52"/>
        <v>*..git;*..github;</v>
      </c>
      <c r="CY44" t="str">
        <f t="shared" si="52"/>
        <v>*..git;*..github;</v>
      </c>
      <c r="CZ44" t="str">
        <f t="shared" si="52"/>
        <v>*..git;*..github;</v>
      </c>
      <c r="DA44" t="str">
        <f t="shared" si="52"/>
        <v>*..git;*..github;</v>
      </c>
      <c r="DB44" t="str">
        <f t="shared" si="52"/>
        <v>*..git;*..github;</v>
      </c>
      <c r="DC44" t="str">
        <f t="shared" si="52"/>
        <v>*..git;*..github;</v>
      </c>
      <c r="DD44" t="str">
        <f t="shared" si="52"/>
        <v>*..git;*..github;</v>
      </c>
      <c r="DE44" t="str">
        <f t="shared" si="52"/>
        <v>*..git;*..github;</v>
      </c>
      <c r="DF44" t="str">
        <f t="shared" si="52"/>
        <v>*..git;*..github;</v>
      </c>
      <c r="DG44" t="str">
        <f t="shared" si="52"/>
        <v>*..git;*..github;</v>
      </c>
      <c r="DH44" t="str">
        <f t="shared" si="52"/>
        <v>*..git;*..github;</v>
      </c>
      <c r="DI44" t="str">
        <f t="shared" si="52"/>
        <v>*..git;*..github;</v>
      </c>
      <c r="DJ44" t="str">
        <f t="shared" si="52"/>
        <v>*..git;*..github;</v>
      </c>
      <c r="DK44" t="str">
        <f t="shared" si="52"/>
        <v>*..git;*..github;</v>
      </c>
      <c r="DL44" t="str">
        <f t="shared" si="52"/>
        <v>*..git;*..github;</v>
      </c>
      <c r="DM44" t="str">
        <f t="shared" si="52"/>
        <v>*..git;*..github;</v>
      </c>
      <c r="DN44" t="str">
        <f t="shared" si="52"/>
        <v>*..git;*..github;</v>
      </c>
      <c r="DO44" t="str">
        <f t="shared" si="52"/>
        <v>*..git;*..github;</v>
      </c>
      <c r="DP44" t="str">
        <f t="shared" si="52"/>
        <v>*..git;*..github;</v>
      </c>
      <c r="DQ44" t="str">
        <f t="shared" si="52"/>
        <v>*..git;*..github;</v>
      </c>
      <c r="DR44" t="str">
        <f t="shared" si="52"/>
        <v>*..git;*..github;</v>
      </c>
      <c r="DS44" t="str">
        <f t="shared" si="52"/>
        <v>*..git;*..github;</v>
      </c>
      <c r="DT44" t="str">
        <f t="shared" si="52"/>
        <v>*..git;*..github;</v>
      </c>
      <c r="DU44" t="str">
        <f t="shared" si="52"/>
        <v>*..git;*..github;</v>
      </c>
      <c r="DV44" t="str">
        <f t="shared" si="52"/>
        <v>*..git;*..github;</v>
      </c>
      <c r="DW44" t="str">
        <f t="shared" si="52"/>
        <v>*..git;*..github;</v>
      </c>
      <c r="DX44" t="str">
        <f t="shared" si="52"/>
        <v>*..git;*..github;</v>
      </c>
      <c r="DY44" t="str">
        <f t="shared" si="52"/>
        <v>*..git;*..github;</v>
      </c>
      <c r="DZ44" t="str">
        <f t="shared" si="52"/>
        <v>*..git;*..github;</v>
      </c>
      <c r="EA44" t="str">
        <f t="shared" si="52"/>
        <v>*..git;*..github;</v>
      </c>
      <c r="EB44" t="str">
        <f t="shared" si="52"/>
        <v>*..git;*..github;</v>
      </c>
      <c r="EC44" t="str">
        <f t="shared" si="52"/>
        <v>*..git;*..github;</v>
      </c>
      <c r="ED44" t="str">
        <f t="shared" si="52"/>
        <v>*..git;*..github;</v>
      </c>
      <c r="EE44" t="str">
        <f t="shared" si="52"/>
        <v>*..git;*..github;</v>
      </c>
      <c r="EF44" t="str">
        <f t="shared" si="52"/>
        <v>*..git;*..github;</v>
      </c>
      <c r="EG44" t="str">
        <f t="shared" si="52"/>
        <v>*..git;*..github;</v>
      </c>
      <c r="EH44" t="str">
        <f t="shared" si="52"/>
        <v>*..git;*..github;</v>
      </c>
      <c r="EI44" t="str">
        <f t="shared" si="52"/>
        <v>*..git;*..github;</v>
      </c>
      <c r="EJ44" t="str">
        <f t="shared" si="52"/>
        <v>*..git;*..github;</v>
      </c>
      <c r="EK44" t="str">
        <f t="shared" si="52"/>
        <v>*..git;*..github;</v>
      </c>
      <c r="EL44" t="str">
        <f t="shared" si="52"/>
        <v>*..git;*..github;</v>
      </c>
      <c r="EM44" t="str">
        <f t="shared" si="52"/>
        <v>*..git;*..github;</v>
      </c>
      <c r="EN44" t="str">
        <f t="shared" si="52"/>
        <v>*..git;*..github;</v>
      </c>
      <c r="EO44" t="str">
        <f t="shared" si="52"/>
        <v>*..git;*..github;</v>
      </c>
      <c r="EP44" t="str">
        <f t="shared" si="52"/>
        <v>*..git;*..github;</v>
      </c>
      <c r="EQ44" t="str">
        <f t="shared" si="52"/>
        <v>*..git;*..github;</v>
      </c>
      <c r="ER44" t="str">
        <f t="shared" si="52"/>
        <v>*..git;*..github;</v>
      </c>
      <c r="ES44" t="str">
        <f t="shared" si="52"/>
        <v>*..git;*..github;</v>
      </c>
      <c r="ET44" t="str">
        <f t="shared" si="52"/>
        <v>*..git;*..github;</v>
      </c>
      <c r="EU44" t="str">
        <f t="shared" si="52"/>
        <v>*..git;*..github;</v>
      </c>
      <c r="EV44" t="str">
        <f t="shared" si="52"/>
        <v>*..git;*..github;</v>
      </c>
      <c r="EW44" t="str">
        <f t="shared" si="52"/>
        <v>*..git;*..github;</v>
      </c>
      <c r="EX44" t="str">
        <f t="shared" si="52"/>
        <v>*..git;*..github;</v>
      </c>
      <c r="EY44" t="str">
        <f t="shared" si="47"/>
        <v>*..git;*..github;</v>
      </c>
      <c r="EZ44" t="str">
        <f t="shared" si="47"/>
        <v>*..git;*..github;</v>
      </c>
      <c r="FA44" t="str">
        <f t="shared" si="47"/>
        <v>*..git;*..github;</v>
      </c>
      <c r="FB44" t="str">
        <f t="shared" si="56"/>
        <v>*..git;*..github;</v>
      </c>
      <c r="FC44" t="str">
        <f t="shared" si="56"/>
        <v>*..git;*..github;</v>
      </c>
      <c r="FD44" t="str">
        <f t="shared" si="56"/>
        <v>*..git;*..github;</v>
      </c>
      <c r="FE44" t="str">
        <f t="shared" si="56"/>
        <v>*..git;*..github;</v>
      </c>
      <c r="FF44" t="str">
        <f t="shared" si="56"/>
        <v>*..git;*..github;</v>
      </c>
      <c r="FG44" t="str">
        <f t="shared" si="56"/>
        <v>*..git;*..github;</v>
      </c>
      <c r="FH44" t="str">
        <f t="shared" si="56"/>
        <v>*..git;*..github;</v>
      </c>
      <c r="FI44" t="str">
        <f t="shared" si="56"/>
        <v>*..git;*..github;</v>
      </c>
      <c r="FJ44" t="str">
        <f t="shared" si="56"/>
        <v>*..git;*..github;</v>
      </c>
      <c r="FK44" t="str">
        <f t="shared" si="56"/>
        <v>*..git;*..github;</v>
      </c>
      <c r="FL44" t="str">
        <f t="shared" si="56"/>
        <v>*..git;*..github;</v>
      </c>
      <c r="FM44" t="str">
        <f t="shared" si="56"/>
        <v>*..git;*..github;</v>
      </c>
      <c r="FN44" t="str">
        <f t="shared" si="56"/>
        <v>*..git;*..github;</v>
      </c>
      <c r="FO44" t="str">
        <f t="shared" si="56"/>
        <v>*..git;*..github;</v>
      </c>
      <c r="FP44" t="str">
        <f t="shared" si="56"/>
        <v>*..git;*..github;</v>
      </c>
      <c r="FQ44" t="str">
        <f t="shared" si="56"/>
        <v>*..git;*..github;</v>
      </c>
      <c r="FR44" t="str">
        <f t="shared" si="56"/>
        <v>*..git;*..github;</v>
      </c>
      <c r="FS44" t="str">
        <f t="shared" si="56"/>
        <v>*..git;*..github;</v>
      </c>
      <c r="FT44" t="str">
        <f t="shared" si="56"/>
        <v>*..git;*..github;</v>
      </c>
      <c r="FU44" t="str">
        <f t="shared" si="56"/>
        <v>*..git;*..github;</v>
      </c>
      <c r="FV44" t="str">
        <f t="shared" si="56"/>
        <v>*..git;*..github;</v>
      </c>
      <c r="FW44" t="str">
        <f t="shared" si="56"/>
        <v>*..git;*..github;</v>
      </c>
      <c r="FX44" t="str">
        <f t="shared" si="56"/>
        <v>*..git;*..github;</v>
      </c>
      <c r="FY44" t="str">
        <f t="shared" si="56"/>
        <v>*..git;*..github;</v>
      </c>
      <c r="FZ44" t="str">
        <f t="shared" si="56"/>
        <v>*..git;*..github;</v>
      </c>
      <c r="GA44" t="str">
        <f t="shared" si="56"/>
        <v>*..git;*..github;</v>
      </c>
      <c r="GB44" t="str">
        <f t="shared" si="56"/>
        <v>*..git;*..github;</v>
      </c>
      <c r="GC44" t="str">
        <f t="shared" si="56"/>
        <v>*..git;*..github;</v>
      </c>
      <c r="GD44" t="str">
        <f t="shared" si="56"/>
        <v>*..git;*..github;</v>
      </c>
      <c r="GE44" t="str">
        <f t="shared" si="56"/>
        <v>*..git;*..github;</v>
      </c>
      <c r="GF44" t="str">
        <f t="shared" si="56"/>
        <v>*..git;*..github;</v>
      </c>
      <c r="GG44" t="str">
        <f t="shared" si="56"/>
        <v>*..git;*..github;</v>
      </c>
      <c r="GH44" t="str">
        <f t="shared" si="56"/>
        <v>*..git;*..github;</v>
      </c>
      <c r="GI44" t="str">
        <f t="shared" si="56"/>
        <v>*..git;*..github;</v>
      </c>
      <c r="GJ44" t="str">
        <f t="shared" si="56"/>
        <v>*..git;*..github;</v>
      </c>
      <c r="GK44" t="str">
        <f t="shared" si="56"/>
        <v>*..git;*..github;</v>
      </c>
      <c r="GL44" t="str">
        <f t="shared" si="56"/>
        <v>*..git;*..github;</v>
      </c>
      <c r="GM44" t="str">
        <f t="shared" si="56"/>
        <v>*..git;*..github;</v>
      </c>
      <c r="GN44" t="str">
        <f t="shared" si="56"/>
        <v>*..git;*..github;</v>
      </c>
      <c r="GO44" t="str">
        <f t="shared" si="56"/>
        <v>*..git;*..github;</v>
      </c>
      <c r="GP44" t="str">
        <f t="shared" si="56"/>
        <v>*..git;*..github;</v>
      </c>
      <c r="GQ44" t="str">
        <f t="shared" si="56"/>
        <v>*..git;*..github;</v>
      </c>
      <c r="GR44" t="str">
        <f t="shared" si="56"/>
        <v>*..git;*..github;</v>
      </c>
      <c r="GS44" t="str">
        <f t="shared" si="56"/>
        <v>*..git;*..github;</v>
      </c>
      <c r="GT44" t="str">
        <f t="shared" si="56"/>
        <v>*..git;*..github;</v>
      </c>
      <c r="GU44" t="str">
        <f t="shared" si="56"/>
        <v>*..git;*..github;</v>
      </c>
      <c r="GV44" t="str">
        <f t="shared" si="56"/>
        <v>*..git;*..github;</v>
      </c>
      <c r="GW44" t="str">
        <f t="shared" si="56"/>
        <v>*..git;*..github;</v>
      </c>
      <c r="GX44" t="str">
        <f t="shared" si="56"/>
        <v>*..git;*..github;</v>
      </c>
      <c r="GY44" t="str">
        <f t="shared" si="56"/>
        <v>*..git;*..github;</v>
      </c>
      <c r="GZ44" t="str">
        <f t="shared" si="56"/>
        <v>*..git;*..github;</v>
      </c>
      <c r="HA44" t="str">
        <f t="shared" si="56"/>
        <v>*..git;*..github;</v>
      </c>
      <c r="HB44" t="str">
        <f t="shared" si="56"/>
        <v>*..git;*..github;</v>
      </c>
      <c r="HC44" t="str">
        <f t="shared" si="56"/>
        <v>*..git;*..github;</v>
      </c>
      <c r="HD44" t="str">
        <f t="shared" si="56"/>
        <v>*..git;*..github;</v>
      </c>
      <c r="HE44" t="str">
        <f t="shared" si="56"/>
        <v>*..git;*..github;</v>
      </c>
      <c r="HF44" t="str">
        <f t="shared" si="56"/>
        <v>*..git;*..github;</v>
      </c>
      <c r="HG44" t="str">
        <f t="shared" si="56"/>
        <v>*..git;*..github;</v>
      </c>
      <c r="HH44" t="str">
        <f t="shared" si="56"/>
        <v>*..git;*..github;</v>
      </c>
      <c r="HI44" t="str">
        <f t="shared" si="56"/>
        <v>*..git;*..github;</v>
      </c>
      <c r="HJ44" t="str">
        <f t="shared" si="56"/>
        <v>*..git;*..github;</v>
      </c>
      <c r="HK44" t="str">
        <f t="shared" si="56"/>
        <v>*..git;*..github;</v>
      </c>
      <c r="HL44" t="str">
        <f t="shared" si="56"/>
        <v>*..git;*..github;</v>
      </c>
      <c r="HM44" t="str">
        <f t="shared" si="56"/>
        <v>*..git;*..github;</v>
      </c>
      <c r="HN44" t="str">
        <f t="shared" si="53"/>
        <v>*..git;*..github;</v>
      </c>
      <c r="HO44" t="str">
        <f t="shared" si="53"/>
        <v>*..git;*..github;</v>
      </c>
      <c r="HP44" t="str">
        <f t="shared" si="53"/>
        <v>*..git;*..github;</v>
      </c>
      <c r="HQ44" t="str">
        <f t="shared" si="53"/>
        <v>*..git;*..github;</v>
      </c>
      <c r="HR44" t="str">
        <f t="shared" si="53"/>
        <v>*..git;*..github;</v>
      </c>
      <c r="HS44" t="str">
        <f t="shared" si="53"/>
        <v>*..git;*..github;</v>
      </c>
      <c r="HT44" t="str">
        <f t="shared" si="53"/>
        <v>*..git;*..github;</v>
      </c>
      <c r="HU44" t="str">
        <f t="shared" si="53"/>
        <v>*..git;*..github;</v>
      </c>
      <c r="HV44" t="str">
        <f t="shared" si="53"/>
        <v>*..git;*..github;</v>
      </c>
      <c r="HW44" t="str">
        <f t="shared" si="53"/>
        <v>*..git;*..github;</v>
      </c>
      <c r="HX44" t="str">
        <f t="shared" si="53"/>
        <v>*..git;*..github;</v>
      </c>
      <c r="HY44" t="str">
        <f t="shared" si="53"/>
        <v>*..git;*..github;</v>
      </c>
      <c r="HZ44" t="str">
        <f t="shared" si="53"/>
        <v>*..git;*..github;</v>
      </c>
      <c r="IA44" t="str">
        <f t="shared" si="53"/>
        <v>*..git;*..github;</v>
      </c>
      <c r="IB44" t="str">
        <f t="shared" si="53"/>
        <v>*..git;*..github;</v>
      </c>
      <c r="IC44" t="str">
        <f t="shared" si="53"/>
        <v>*..git;*..github;</v>
      </c>
      <c r="ID44" t="str">
        <f t="shared" si="53"/>
        <v>*..git;*..github;</v>
      </c>
      <c r="IE44" t="str">
        <f t="shared" si="53"/>
        <v>*..git;*..github;</v>
      </c>
      <c r="IF44" t="str">
        <f t="shared" si="53"/>
        <v>*..git;*..github;</v>
      </c>
      <c r="IG44" t="str">
        <f t="shared" si="53"/>
        <v>*..git;*..github;</v>
      </c>
      <c r="IH44" t="str">
        <f t="shared" si="53"/>
        <v>*..git;*..github;</v>
      </c>
      <c r="II44" t="str">
        <f t="shared" si="53"/>
        <v>*..git;*..github;</v>
      </c>
      <c r="IJ44" t="str">
        <f t="shared" si="53"/>
        <v>*..git;*..github;</v>
      </c>
      <c r="IK44" t="str">
        <f t="shared" si="53"/>
        <v>*..git;*..github;</v>
      </c>
      <c r="IL44" t="str">
        <f t="shared" si="53"/>
        <v>*..git;*..github;</v>
      </c>
      <c r="IM44" t="str">
        <f t="shared" si="53"/>
        <v>*..git;*..github;</v>
      </c>
      <c r="IN44" t="str">
        <f t="shared" si="53"/>
        <v>*..git;*..github;</v>
      </c>
      <c r="IO44" t="str">
        <f t="shared" si="53"/>
        <v>*..git;*..github;</v>
      </c>
      <c r="IP44" t="str">
        <f t="shared" si="53"/>
        <v>*..git;*..github;</v>
      </c>
      <c r="IQ44" t="str">
        <f t="shared" si="53"/>
        <v>*..git;*..github;</v>
      </c>
      <c r="IR44" t="str">
        <f t="shared" si="53"/>
        <v>*..git;*..github;</v>
      </c>
      <c r="IS44" t="str">
        <f t="shared" si="53"/>
        <v>*..git;*..github;</v>
      </c>
      <c r="IT44" t="str">
        <f t="shared" si="53"/>
        <v>*..git;*..github;</v>
      </c>
      <c r="IU44" t="str">
        <f t="shared" si="53"/>
        <v>*..git;*..github;</v>
      </c>
      <c r="IV44" t="str">
        <f t="shared" si="53"/>
        <v>*..git;*..github;</v>
      </c>
      <c r="IW44" t="str">
        <f t="shared" si="53"/>
        <v>*..git;*..github;</v>
      </c>
      <c r="IX44" t="str">
        <f t="shared" si="53"/>
        <v>*..git;*..github;</v>
      </c>
      <c r="IY44" t="str">
        <f t="shared" si="53"/>
        <v>*..git;*..github;</v>
      </c>
      <c r="IZ44" t="str">
        <f t="shared" si="53"/>
        <v>*..git;*..github;</v>
      </c>
      <c r="JA44" t="str">
        <f t="shared" si="53"/>
        <v>*..git;*..github;</v>
      </c>
      <c r="JB44" t="str">
        <f t="shared" si="53"/>
        <v>*..git;*..github;</v>
      </c>
      <c r="JC44" t="str">
        <f t="shared" si="53"/>
        <v>*..git;*..github;</v>
      </c>
      <c r="JD44" t="str">
        <f t="shared" si="53"/>
        <v>*..git;*..github;</v>
      </c>
      <c r="JE44" t="str">
        <f t="shared" si="53"/>
        <v>*..git;*..github;</v>
      </c>
      <c r="JF44" t="str">
        <f t="shared" si="53"/>
        <v>*..git;*..github;</v>
      </c>
      <c r="JG44" t="str">
        <f t="shared" si="53"/>
        <v>*..git;*..github;</v>
      </c>
      <c r="JH44" t="str">
        <f t="shared" si="53"/>
        <v>*..git;*..github;</v>
      </c>
      <c r="JI44" t="str">
        <f t="shared" si="53"/>
        <v>*..git;*..github;</v>
      </c>
      <c r="JJ44" t="str">
        <f t="shared" si="53"/>
        <v>*..git;*..github;</v>
      </c>
      <c r="JK44" t="str">
        <f t="shared" si="53"/>
        <v>*..git;*..github;</v>
      </c>
      <c r="JL44" t="str">
        <f t="shared" si="53"/>
        <v>*..git;*..github;</v>
      </c>
      <c r="JM44" t="str">
        <f t="shared" si="53"/>
        <v>*..git;*..github;</v>
      </c>
      <c r="JN44" t="str">
        <f t="shared" si="53"/>
        <v>*..git;*..github;</v>
      </c>
      <c r="JO44" t="str">
        <f t="shared" si="53"/>
        <v>*..git;*..github;</v>
      </c>
      <c r="JP44" t="str">
        <f t="shared" si="53"/>
        <v>*..git;*..github;</v>
      </c>
      <c r="JQ44" t="str">
        <f t="shared" si="53"/>
        <v>*..git;*..github;</v>
      </c>
      <c r="JR44" t="str">
        <f t="shared" si="53"/>
        <v>*..git;*..github;</v>
      </c>
      <c r="JS44" t="str">
        <f t="shared" si="53"/>
        <v>*..git;*..github;</v>
      </c>
      <c r="JT44" t="str">
        <f t="shared" si="53"/>
        <v>*..git;*..github;</v>
      </c>
      <c r="JU44" t="str">
        <f t="shared" si="53"/>
        <v>*..git;*..github;</v>
      </c>
      <c r="JV44" t="str">
        <f t="shared" si="53"/>
        <v>*..git;*..github;</v>
      </c>
      <c r="JW44" t="str">
        <f t="shared" si="49"/>
        <v>*..git;*..github;</v>
      </c>
      <c r="JX44" t="str">
        <f t="shared" si="49"/>
        <v>*..git;*..github;</v>
      </c>
      <c r="JY44" t="str">
        <f t="shared" si="49"/>
        <v>*..git;*..github;</v>
      </c>
      <c r="JZ44" t="str">
        <f t="shared" si="57"/>
        <v>*..git;*..github;</v>
      </c>
      <c r="KA44" t="str">
        <f t="shared" si="57"/>
        <v>*..git;*..github;</v>
      </c>
      <c r="KB44" t="str">
        <f t="shared" si="57"/>
        <v>*..git;*..github;</v>
      </c>
      <c r="KC44" t="str">
        <f t="shared" si="57"/>
        <v>*..git;*..github;</v>
      </c>
      <c r="KD44" t="str">
        <f t="shared" si="57"/>
        <v>*..git;*..github;</v>
      </c>
      <c r="KE44" t="str">
        <f t="shared" si="57"/>
        <v>*..git;*..github;</v>
      </c>
      <c r="KF44" t="str">
        <f t="shared" si="57"/>
        <v>*..git;*..github;</v>
      </c>
      <c r="KG44" t="str">
        <f t="shared" si="57"/>
        <v>*..git;*..github;</v>
      </c>
      <c r="KH44" t="str">
        <f t="shared" si="57"/>
        <v>*..git;*..github;</v>
      </c>
      <c r="KI44" t="str">
        <f t="shared" si="57"/>
        <v>*..git;*..github;</v>
      </c>
      <c r="KJ44" t="str">
        <f t="shared" si="57"/>
        <v>*..git;*..github;</v>
      </c>
      <c r="KK44" t="str">
        <f t="shared" si="57"/>
        <v>*..git;*..github;</v>
      </c>
      <c r="KL44" t="str">
        <f t="shared" si="57"/>
        <v>*..git;*..github;</v>
      </c>
      <c r="KM44" t="str">
        <f t="shared" si="57"/>
        <v>*..git;*..github;</v>
      </c>
      <c r="KN44" t="str">
        <f t="shared" si="57"/>
        <v>*..git;*..github;</v>
      </c>
      <c r="KO44" t="str">
        <f t="shared" si="57"/>
        <v>*..git;*..github;</v>
      </c>
      <c r="KP44" t="str">
        <f t="shared" si="57"/>
        <v>*..git;*..github;</v>
      </c>
      <c r="KQ44" t="str">
        <f t="shared" si="57"/>
        <v>*..git;*..github;</v>
      </c>
      <c r="KR44" t="str">
        <f t="shared" si="57"/>
        <v>*..git;*..github;</v>
      </c>
      <c r="KS44" t="str">
        <f t="shared" si="57"/>
        <v>*..git;*..github;</v>
      </c>
      <c r="KT44" t="str">
        <f t="shared" si="57"/>
        <v>*..git;*..github;</v>
      </c>
      <c r="KU44" t="str">
        <f t="shared" si="57"/>
        <v>*..git;*..github;</v>
      </c>
      <c r="KV44" t="str">
        <f t="shared" si="57"/>
        <v>*..git;*..github;</v>
      </c>
      <c r="KW44" t="str">
        <f t="shared" si="57"/>
        <v>*..git;*..github;</v>
      </c>
      <c r="KX44" t="str">
        <f t="shared" si="57"/>
        <v>*..git;*..github;</v>
      </c>
      <c r="KY44" t="str">
        <f t="shared" si="57"/>
        <v>*..git;*..github;</v>
      </c>
      <c r="KZ44" t="str">
        <f t="shared" si="57"/>
        <v>*..git;*..github;</v>
      </c>
      <c r="LA44" t="str">
        <f t="shared" si="57"/>
        <v>*..git;*..github;</v>
      </c>
      <c r="LB44" t="str">
        <f t="shared" si="57"/>
        <v>*..git;*..github;</v>
      </c>
      <c r="LC44" t="str">
        <f t="shared" si="57"/>
        <v>*..git;*..github;</v>
      </c>
      <c r="LD44" t="str">
        <f t="shared" si="57"/>
        <v>*..git;*..github;</v>
      </c>
      <c r="LE44" t="str">
        <f t="shared" si="57"/>
        <v>*..git;*..github;</v>
      </c>
      <c r="LF44" t="str">
        <f t="shared" si="57"/>
        <v>*..git;*..github;</v>
      </c>
      <c r="LG44" t="str">
        <f t="shared" si="57"/>
        <v>*..git;*..github;</v>
      </c>
      <c r="LH44" t="str">
        <f t="shared" si="57"/>
        <v>*..git;*..github;</v>
      </c>
      <c r="LI44" t="str">
        <f t="shared" si="57"/>
        <v>*..git;*..github;</v>
      </c>
      <c r="LJ44" t="str">
        <f t="shared" si="57"/>
        <v>*..git;*..github;</v>
      </c>
      <c r="LK44" t="str">
        <f t="shared" si="57"/>
        <v>*..git;*..github;</v>
      </c>
      <c r="LL44" t="str">
        <f t="shared" si="57"/>
        <v>*..git;*..github;</v>
      </c>
      <c r="LM44" t="str">
        <f t="shared" si="57"/>
        <v>*..git;*..github;</v>
      </c>
      <c r="LN44" t="str">
        <f t="shared" si="57"/>
        <v>*..git;*..github;</v>
      </c>
      <c r="LO44" t="str">
        <f t="shared" si="57"/>
        <v>*..git;*..github;</v>
      </c>
      <c r="LP44" t="str">
        <f t="shared" si="57"/>
        <v>*..git;*..github;</v>
      </c>
      <c r="LQ44" t="str">
        <f t="shared" si="57"/>
        <v>*..git;*..github;</v>
      </c>
      <c r="LR44" t="str">
        <f t="shared" si="57"/>
        <v>*..git;*..github;</v>
      </c>
      <c r="LS44" t="str">
        <f t="shared" si="57"/>
        <v>*..git;*..github;</v>
      </c>
      <c r="LT44" t="str">
        <f t="shared" si="57"/>
        <v>*..git;*..github;</v>
      </c>
      <c r="LU44" t="str">
        <f t="shared" si="57"/>
        <v>*..git;*..github;</v>
      </c>
      <c r="LV44" t="str">
        <f t="shared" si="57"/>
        <v>*..git;*..github;</v>
      </c>
      <c r="LW44" t="str">
        <f t="shared" si="57"/>
        <v>*..git;*..github;</v>
      </c>
      <c r="LX44" t="str">
        <f t="shared" si="57"/>
        <v>*..git;*..github;</v>
      </c>
      <c r="LY44" t="str">
        <f t="shared" si="57"/>
        <v>*..git;*..github;</v>
      </c>
      <c r="LZ44" t="str">
        <f t="shared" si="57"/>
        <v>*..git;*..github;</v>
      </c>
      <c r="MA44" t="str">
        <f t="shared" si="57"/>
        <v>*..git;*..github;</v>
      </c>
      <c r="MB44" t="str">
        <f t="shared" si="57"/>
        <v>*..git;*..github;</v>
      </c>
      <c r="MC44" t="str">
        <f t="shared" si="57"/>
        <v>*..git;*..github;</v>
      </c>
      <c r="MD44" t="str">
        <f t="shared" si="57"/>
        <v>*..git;*..github;</v>
      </c>
      <c r="ME44" t="str">
        <f t="shared" si="57"/>
        <v>*..git;*..github;</v>
      </c>
      <c r="MF44" t="str">
        <f t="shared" si="57"/>
        <v>*..git;*..github;</v>
      </c>
      <c r="MG44" t="str">
        <f t="shared" si="57"/>
        <v>*..git;*..github;</v>
      </c>
      <c r="MH44" t="str">
        <f t="shared" si="57"/>
        <v>*..git;*..github;</v>
      </c>
      <c r="MI44" t="str">
        <f t="shared" si="57"/>
        <v>*..git;*..github;</v>
      </c>
      <c r="MJ44" t="str">
        <f t="shared" si="57"/>
        <v>*..git;*..github;</v>
      </c>
      <c r="MK44" t="str">
        <f t="shared" si="57"/>
        <v>*..git;*..github;</v>
      </c>
      <c r="ML44" t="str">
        <f t="shared" si="54"/>
        <v>*..git;*..github;</v>
      </c>
      <c r="MM44" s="1" t="str">
        <f t="shared" si="54"/>
        <v>*..git;*..github;</v>
      </c>
      <c r="MO44" t="s">
        <v>1585</v>
      </c>
      <c r="MP44" t="str">
        <f t="shared" si="35"/>
        <v>repo</v>
      </c>
      <c r="MQ44" t="s">
        <v>1596</v>
      </c>
    </row>
    <row r="45" spans="1:355" x14ac:dyDescent="0.3">
      <c r="A45" s="6" t="s">
        <v>0</v>
      </c>
      <c r="B45" s="6" t="s">
        <v>40</v>
      </c>
      <c r="C45" s="6">
        <f>1</f>
        <v>1</v>
      </c>
      <c r="E45" s="3" t="s">
        <v>302</v>
      </c>
      <c r="F45" s="8">
        <v>1</v>
      </c>
      <c r="I45" s="3" t="s">
        <v>39</v>
      </c>
      <c r="J45" t="s">
        <v>1543</v>
      </c>
      <c r="L45" s="9" t="s">
        <v>73</v>
      </c>
      <c r="M45" t="str">
        <f t="shared" si="36"/>
        <v/>
      </c>
      <c r="N45" t="str">
        <f t="shared" si="37"/>
        <v/>
      </c>
      <c r="O45" t="str">
        <f t="shared" si="37"/>
        <v/>
      </c>
      <c r="P45" t="str">
        <f t="shared" si="37"/>
        <v/>
      </c>
      <c r="Q45" t="str">
        <f t="shared" si="37"/>
        <v/>
      </c>
      <c r="R45" t="str">
        <f t="shared" si="37"/>
        <v/>
      </c>
      <c r="S45" t="str">
        <f t="shared" si="37"/>
        <v/>
      </c>
      <c r="T45" t="str">
        <f t="shared" si="37"/>
        <v/>
      </c>
      <c r="U45" t="str">
        <f t="shared" si="37"/>
        <v/>
      </c>
      <c r="V45" t="str">
        <f t="shared" si="37"/>
        <v/>
      </c>
      <c r="W45" t="str">
        <f t="shared" si="37"/>
        <v/>
      </c>
      <c r="X45" t="str">
        <f t="shared" si="37"/>
        <v/>
      </c>
      <c r="Y45" t="str">
        <f t="shared" si="37"/>
        <v/>
      </c>
      <c r="Z45" t="str">
        <f t="shared" si="37"/>
        <v/>
      </c>
      <c r="AA45" t="str">
        <f t="shared" si="37"/>
        <v/>
      </c>
      <c r="AB45" t="str">
        <f t="shared" si="37"/>
        <v/>
      </c>
      <c r="AC45" t="str">
        <f t="shared" si="37"/>
        <v/>
      </c>
      <c r="AD45" t="str">
        <f t="shared" si="55"/>
        <v/>
      </c>
      <c r="AE45" t="str">
        <f t="shared" si="55"/>
        <v/>
      </c>
      <c r="AF45" t="str">
        <f t="shared" si="55"/>
        <v/>
      </c>
      <c r="AG45" t="str">
        <f t="shared" si="55"/>
        <v/>
      </c>
      <c r="AH45" t="str">
        <f t="shared" si="55"/>
        <v/>
      </c>
      <c r="AI45" t="str">
        <f t="shared" si="55"/>
        <v/>
      </c>
      <c r="AJ45" t="str">
        <f t="shared" si="55"/>
        <v/>
      </c>
      <c r="AK45" t="str">
        <f t="shared" si="55"/>
        <v/>
      </c>
      <c r="AL45" t="str">
        <f t="shared" si="55"/>
        <v/>
      </c>
      <c r="AM45" t="str">
        <f t="shared" si="55"/>
        <v/>
      </c>
      <c r="AN45" t="str">
        <f t="shared" si="55"/>
        <v/>
      </c>
      <c r="AO45" t="str">
        <f t="shared" si="55"/>
        <v/>
      </c>
      <c r="AP45" t="str">
        <f t="shared" si="55"/>
        <v/>
      </c>
      <c r="AQ45" t="str">
        <f t="shared" si="55"/>
        <v/>
      </c>
      <c r="AR45" t="str">
        <f t="shared" si="55"/>
        <v/>
      </c>
      <c r="AS45" t="str">
        <f t="shared" si="55"/>
        <v/>
      </c>
      <c r="AT45" t="str">
        <f t="shared" si="55"/>
        <v/>
      </c>
      <c r="AU45" t="str">
        <f t="shared" si="55"/>
        <v/>
      </c>
      <c r="AV45" t="str">
        <f t="shared" si="55"/>
        <v/>
      </c>
      <c r="AW45" t="str">
        <f t="shared" si="55"/>
        <v/>
      </c>
      <c r="AX45" t="str">
        <f t="shared" si="55"/>
        <v/>
      </c>
      <c r="AY45" t="str">
        <f t="shared" si="55"/>
        <v/>
      </c>
      <c r="AZ45" t="str">
        <f t="shared" si="55"/>
        <v/>
      </c>
      <c r="BA45" t="str">
        <f t="shared" si="55"/>
        <v/>
      </c>
      <c r="BB45" t="str">
        <f t="shared" si="55"/>
        <v/>
      </c>
      <c r="BC45" t="str">
        <f t="shared" si="55"/>
        <v/>
      </c>
      <c r="BD45" t="str">
        <f t="shared" si="55"/>
        <v/>
      </c>
      <c r="BE45" t="str">
        <f t="shared" si="55"/>
        <v/>
      </c>
      <c r="BF45" t="str">
        <f t="shared" si="55"/>
        <v/>
      </c>
      <c r="BG45" t="str">
        <f t="shared" si="55"/>
        <v/>
      </c>
      <c r="BH45" t="str">
        <f t="shared" si="55"/>
        <v/>
      </c>
      <c r="BI45" t="str">
        <f t="shared" si="55"/>
        <v/>
      </c>
      <c r="BJ45" t="str">
        <f t="shared" si="55"/>
        <v/>
      </c>
      <c r="BK45" t="str">
        <f t="shared" si="55"/>
        <v/>
      </c>
      <c r="BL45" t="str">
        <f t="shared" si="55"/>
        <v/>
      </c>
      <c r="BM45" t="str">
        <f t="shared" si="55"/>
        <v/>
      </c>
      <c r="BN45" t="str">
        <f t="shared" si="55"/>
        <v/>
      </c>
      <c r="BO45" t="str">
        <f t="shared" si="55"/>
        <v/>
      </c>
      <c r="BP45" t="str">
        <f t="shared" si="55"/>
        <v/>
      </c>
      <c r="BQ45" t="str">
        <f t="shared" si="55"/>
        <v/>
      </c>
      <c r="BR45" t="str">
        <f t="shared" si="55"/>
        <v/>
      </c>
      <c r="BS45" t="str">
        <f t="shared" si="55"/>
        <v/>
      </c>
      <c r="BT45" t="str">
        <f t="shared" si="55"/>
        <v/>
      </c>
      <c r="BU45" t="str">
        <f t="shared" si="55"/>
        <v/>
      </c>
      <c r="BV45" t="str">
        <f t="shared" si="55"/>
        <v/>
      </c>
      <c r="BW45" t="str">
        <f t="shared" si="55"/>
        <v/>
      </c>
      <c r="BX45" t="str">
        <f t="shared" si="55"/>
        <v/>
      </c>
      <c r="BY45" t="str">
        <f t="shared" si="55"/>
        <v/>
      </c>
      <c r="BZ45" t="str">
        <f t="shared" si="55"/>
        <v/>
      </c>
      <c r="CA45" t="str">
        <f t="shared" si="55"/>
        <v/>
      </c>
      <c r="CB45" t="str">
        <f t="shared" si="55"/>
        <v/>
      </c>
      <c r="CC45" t="str">
        <f t="shared" si="55"/>
        <v/>
      </c>
      <c r="CD45" t="str">
        <f t="shared" si="55"/>
        <v/>
      </c>
      <c r="CE45" t="str">
        <f t="shared" si="55"/>
        <v/>
      </c>
      <c r="CF45" t="str">
        <f t="shared" si="55"/>
        <v/>
      </c>
      <c r="CG45" t="str">
        <f t="shared" si="55"/>
        <v/>
      </c>
      <c r="CH45" t="str">
        <f t="shared" si="55"/>
        <v/>
      </c>
      <c r="CI45" t="str">
        <f t="shared" si="55"/>
        <v/>
      </c>
      <c r="CJ45" t="str">
        <f t="shared" si="55"/>
        <v/>
      </c>
      <c r="CK45" t="str">
        <f t="shared" si="55"/>
        <v/>
      </c>
      <c r="CL45" t="str">
        <f t="shared" si="55"/>
        <v/>
      </c>
      <c r="CM45" t="str">
        <f t="shared" si="55"/>
        <v/>
      </c>
      <c r="CN45" t="str">
        <f t="shared" si="55"/>
        <v/>
      </c>
      <c r="CO45" t="str">
        <f t="shared" si="55"/>
        <v/>
      </c>
      <c r="CP45" t="str">
        <f t="shared" si="52"/>
        <v/>
      </c>
      <c r="CQ45" t="str">
        <f t="shared" si="52"/>
        <v/>
      </c>
      <c r="CR45" t="str">
        <f t="shared" si="52"/>
        <v/>
      </c>
      <c r="CS45" t="str">
        <f t="shared" si="52"/>
        <v/>
      </c>
      <c r="CT45" t="str">
        <f t="shared" si="52"/>
        <v/>
      </c>
      <c r="CU45" t="str">
        <f t="shared" si="52"/>
        <v/>
      </c>
      <c r="CV45" t="str">
        <f t="shared" si="52"/>
        <v/>
      </c>
      <c r="CW45" t="str">
        <f t="shared" si="52"/>
        <v/>
      </c>
      <c r="CX45" t="str">
        <f t="shared" si="52"/>
        <v/>
      </c>
      <c r="CY45" t="str">
        <f t="shared" si="52"/>
        <v/>
      </c>
      <c r="CZ45" t="str">
        <f t="shared" si="52"/>
        <v/>
      </c>
      <c r="DA45" t="str">
        <f t="shared" si="52"/>
        <v/>
      </c>
      <c r="DB45" t="str">
        <f t="shared" si="52"/>
        <v/>
      </c>
      <c r="DC45" t="str">
        <f t="shared" si="52"/>
        <v/>
      </c>
      <c r="DD45" t="str">
        <f t="shared" si="52"/>
        <v/>
      </c>
      <c r="DE45" t="str">
        <f t="shared" si="52"/>
        <v/>
      </c>
      <c r="DF45" t="str">
        <f t="shared" si="52"/>
        <v/>
      </c>
      <c r="DG45" t="str">
        <f t="shared" si="52"/>
        <v/>
      </c>
      <c r="DH45" t="str">
        <f t="shared" si="52"/>
        <v/>
      </c>
      <c r="DI45" t="str">
        <f t="shared" si="52"/>
        <v/>
      </c>
      <c r="DJ45" t="str">
        <f t="shared" si="52"/>
        <v/>
      </c>
      <c r="DK45" t="str">
        <f t="shared" si="52"/>
        <v/>
      </c>
      <c r="DL45" t="str">
        <f t="shared" si="52"/>
        <v/>
      </c>
      <c r="DM45" t="str">
        <f t="shared" si="52"/>
        <v/>
      </c>
      <c r="DN45" t="str">
        <f t="shared" si="52"/>
        <v/>
      </c>
      <c r="DO45" t="str">
        <f t="shared" si="52"/>
        <v/>
      </c>
      <c r="DP45" t="str">
        <f t="shared" si="52"/>
        <v/>
      </c>
      <c r="DQ45" t="str">
        <f t="shared" si="52"/>
        <v/>
      </c>
      <c r="DR45" t="str">
        <f t="shared" si="52"/>
        <v/>
      </c>
      <c r="DS45" t="str">
        <f t="shared" si="52"/>
        <v/>
      </c>
      <c r="DT45" t="str">
        <f t="shared" si="52"/>
        <v/>
      </c>
      <c r="DU45" t="str">
        <f t="shared" si="52"/>
        <v/>
      </c>
      <c r="DV45" t="str">
        <f t="shared" si="52"/>
        <v/>
      </c>
      <c r="DW45" t="str">
        <f t="shared" si="52"/>
        <v/>
      </c>
      <c r="DX45" t="str">
        <f t="shared" si="52"/>
        <v/>
      </c>
      <c r="DY45" t="str">
        <f t="shared" si="52"/>
        <v/>
      </c>
      <c r="DZ45" t="str">
        <f t="shared" si="52"/>
        <v/>
      </c>
      <c r="EA45" t="str">
        <f t="shared" si="52"/>
        <v/>
      </c>
      <c r="EB45" t="str">
        <f t="shared" si="52"/>
        <v/>
      </c>
      <c r="EC45" t="str">
        <f t="shared" si="52"/>
        <v/>
      </c>
      <c r="ED45" t="str">
        <f t="shared" si="52"/>
        <v/>
      </c>
      <c r="EE45" t="str">
        <f t="shared" si="52"/>
        <v/>
      </c>
      <c r="EF45" t="str">
        <f t="shared" si="52"/>
        <v/>
      </c>
      <c r="EG45" t="str">
        <f t="shared" si="52"/>
        <v/>
      </c>
      <c r="EH45" t="str">
        <f t="shared" si="52"/>
        <v/>
      </c>
      <c r="EI45" t="str">
        <f t="shared" si="52"/>
        <v/>
      </c>
      <c r="EJ45" t="str">
        <f t="shared" si="52"/>
        <v/>
      </c>
      <c r="EK45" t="str">
        <f t="shared" si="52"/>
        <v/>
      </c>
      <c r="EL45" t="str">
        <f t="shared" si="52"/>
        <v/>
      </c>
      <c r="EM45" t="str">
        <f t="shared" si="52"/>
        <v/>
      </c>
      <c r="EN45" t="str">
        <f t="shared" si="52"/>
        <v/>
      </c>
      <c r="EO45" t="str">
        <f t="shared" si="52"/>
        <v/>
      </c>
      <c r="EP45" t="str">
        <f t="shared" si="52"/>
        <v/>
      </c>
      <c r="EQ45" t="str">
        <f t="shared" si="52"/>
        <v/>
      </c>
      <c r="ER45" t="str">
        <f t="shared" si="52"/>
        <v/>
      </c>
      <c r="ES45" t="str">
        <f t="shared" si="52"/>
        <v/>
      </c>
      <c r="ET45" t="str">
        <f t="shared" si="52"/>
        <v/>
      </c>
      <c r="EU45" t="str">
        <f t="shared" si="52"/>
        <v/>
      </c>
      <c r="EV45" t="str">
        <f t="shared" si="52"/>
        <v/>
      </c>
      <c r="EW45" t="str">
        <f t="shared" si="52"/>
        <v/>
      </c>
      <c r="EX45" t="str">
        <f t="shared" si="52"/>
        <v/>
      </c>
      <c r="EY45" t="str">
        <f t="shared" si="47"/>
        <v/>
      </c>
      <c r="EZ45" t="str">
        <f t="shared" si="47"/>
        <v/>
      </c>
      <c r="FA45" t="str">
        <f t="shared" si="47"/>
        <v/>
      </c>
      <c r="FB45" t="str">
        <f t="shared" si="56"/>
        <v/>
      </c>
      <c r="FC45" t="str">
        <f t="shared" si="56"/>
        <v/>
      </c>
      <c r="FD45" t="str">
        <f t="shared" si="56"/>
        <v/>
      </c>
      <c r="FE45" t="str">
        <f t="shared" si="56"/>
        <v/>
      </c>
      <c r="FF45" t="str">
        <f t="shared" si="56"/>
        <v/>
      </c>
      <c r="FG45" t="str">
        <f t="shared" si="56"/>
        <v/>
      </c>
      <c r="FH45" t="str">
        <f t="shared" si="56"/>
        <v/>
      </c>
      <c r="FI45" t="str">
        <f t="shared" si="56"/>
        <v/>
      </c>
      <c r="FJ45" t="str">
        <f t="shared" si="56"/>
        <v/>
      </c>
      <c r="FK45" t="str">
        <f t="shared" si="56"/>
        <v/>
      </c>
      <c r="FL45" t="str">
        <f t="shared" si="56"/>
        <v/>
      </c>
      <c r="FM45" t="str">
        <f t="shared" si="56"/>
        <v/>
      </c>
      <c r="FN45" t="str">
        <f t="shared" si="56"/>
        <v/>
      </c>
      <c r="FO45" t="str">
        <f t="shared" si="56"/>
        <v/>
      </c>
      <c r="FP45" t="str">
        <f t="shared" si="56"/>
        <v/>
      </c>
      <c r="FQ45" t="str">
        <f t="shared" si="56"/>
        <v/>
      </c>
      <c r="FR45" t="str">
        <f t="shared" si="56"/>
        <v/>
      </c>
      <c r="FS45" t="str">
        <f t="shared" si="56"/>
        <v/>
      </c>
      <c r="FT45" t="str">
        <f t="shared" si="56"/>
        <v/>
      </c>
      <c r="FU45" t="str">
        <f t="shared" si="56"/>
        <v/>
      </c>
      <c r="FV45" t="str">
        <f t="shared" si="56"/>
        <v/>
      </c>
      <c r="FW45" t="str">
        <f t="shared" si="56"/>
        <v/>
      </c>
      <c r="FX45" t="str">
        <f t="shared" si="56"/>
        <v/>
      </c>
      <c r="FY45" t="str">
        <f t="shared" si="56"/>
        <v/>
      </c>
      <c r="FZ45" t="str">
        <f t="shared" si="56"/>
        <v/>
      </c>
      <c r="GA45" t="str">
        <f t="shared" si="56"/>
        <v/>
      </c>
      <c r="GB45" t="str">
        <f t="shared" si="56"/>
        <v/>
      </c>
      <c r="GC45" t="str">
        <f t="shared" si="56"/>
        <v/>
      </c>
      <c r="GD45" t="str">
        <f t="shared" si="56"/>
        <v/>
      </c>
      <c r="GE45" t="str">
        <f t="shared" si="56"/>
        <v/>
      </c>
      <c r="GF45" t="str">
        <f t="shared" si="56"/>
        <v/>
      </c>
      <c r="GG45" t="str">
        <f t="shared" si="56"/>
        <v/>
      </c>
      <c r="GH45" t="str">
        <f t="shared" si="56"/>
        <v/>
      </c>
      <c r="GI45" t="str">
        <f t="shared" si="56"/>
        <v/>
      </c>
      <c r="GJ45" t="str">
        <f t="shared" si="56"/>
        <v/>
      </c>
      <c r="GK45" t="str">
        <f t="shared" si="56"/>
        <v/>
      </c>
      <c r="GL45" t="str">
        <f t="shared" si="56"/>
        <v/>
      </c>
      <c r="GM45" t="str">
        <f t="shared" si="56"/>
        <v/>
      </c>
      <c r="GN45" t="str">
        <f t="shared" si="56"/>
        <v/>
      </c>
      <c r="GO45" t="str">
        <f t="shared" si="56"/>
        <v/>
      </c>
      <c r="GP45" t="str">
        <f t="shared" si="56"/>
        <v/>
      </c>
      <c r="GQ45" t="str">
        <f t="shared" si="56"/>
        <v/>
      </c>
      <c r="GR45" t="str">
        <f t="shared" si="56"/>
        <v>*.pbit;</v>
      </c>
      <c r="GS45" t="str">
        <f t="shared" si="56"/>
        <v>*.pbit;*.pbix;</v>
      </c>
      <c r="GT45" t="str">
        <f t="shared" si="56"/>
        <v>*.pbit;*.pbix;</v>
      </c>
      <c r="GU45" t="str">
        <f t="shared" si="56"/>
        <v>*.pbit;*.pbix;</v>
      </c>
      <c r="GV45" t="str">
        <f t="shared" si="56"/>
        <v>*.pbit;*.pbix;</v>
      </c>
      <c r="GW45" t="str">
        <f t="shared" si="56"/>
        <v>*.pbit;*.pbix;</v>
      </c>
      <c r="GX45" t="str">
        <f t="shared" si="56"/>
        <v>*.pbit;*.pbix;</v>
      </c>
      <c r="GY45" t="str">
        <f t="shared" si="56"/>
        <v>*.pbit;*.pbix;</v>
      </c>
      <c r="GZ45" t="str">
        <f t="shared" si="56"/>
        <v>*.pbit;*.pbix;</v>
      </c>
      <c r="HA45" t="str">
        <f t="shared" si="56"/>
        <v>*.pbit;*.pbix;</v>
      </c>
      <c r="HB45" t="str">
        <f t="shared" si="56"/>
        <v>*.pbit;*.pbix;</v>
      </c>
      <c r="HC45" t="str">
        <f t="shared" si="56"/>
        <v>*.pbit;*.pbix;</v>
      </c>
      <c r="HD45" t="str">
        <f t="shared" si="56"/>
        <v>*.pbit;*.pbix;</v>
      </c>
      <c r="HE45" t="str">
        <f t="shared" si="56"/>
        <v>*.pbit;*.pbix;</v>
      </c>
      <c r="HF45" t="str">
        <f t="shared" si="56"/>
        <v>*.pbit;*.pbix;</v>
      </c>
      <c r="HG45" t="str">
        <f t="shared" si="56"/>
        <v>*.pbit;*.pbix;</v>
      </c>
      <c r="HH45" t="str">
        <f t="shared" si="56"/>
        <v>*.pbit;*.pbix;</v>
      </c>
      <c r="HI45" t="str">
        <f t="shared" si="56"/>
        <v>*.pbit;*.pbix;</v>
      </c>
      <c r="HJ45" t="str">
        <f t="shared" si="56"/>
        <v>*.pbit;*.pbix;</v>
      </c>
      <c r="HK45" t="str">
        <f t="shared" si="56"/>
        <v>*.pbit;*.pbix;</v>
      </c>
      <c r="HL45" t="str">
        <f t="shared" si="56"/>
        <v>*.pbit;*.pbix;</v>
      </c>
      <c r="HM45" t="str">
        <f t="shared" si="56"/>
        <v>*.pbit;*.pbix;</v>
      </c>
      <c r="HN45" t="str">
        <f t="shared" si="53"/>
        <v>*.pbit;*.pbix;</v>
      </c>
      <c r="HO45" t="str">
        <f t="shared" si="53"/>
        <v>*.pbit;*.pbix;</v>
      </c>
      <c r="HP45" t="str">
        <f t="shared" si="53"/>
        <v>*.pbit;*.pbix;</v>
      </c>
      <c r="HQ45" t="str">
        <f t="shared" si="53"/>
        <v>*.pbit;*.pbix;</v>
      </c>
      <c r="HR45" t="str">
        <f t="shared" si="53"/>
        <v>*.pbit;*.pbix;</v>
      </c>
      <c r="HS45" t="str">
        <f t="shared" si="53"/>
        <v>*.pbit;*.pbix;</v>
      </c>
      <c r="HT45" t="str">
        <f t="shared" si="53"/>
        <v>*.pbit;*.pbix;</v>
      </c>
      <c r="HU45" t="str">
        <f t="shared" si="53"/>
        <v>*.pbit;*.pbix;</v>
      </c>
      <c r="HV45" t="str">
        <f t="shared" si="53"/>
        <v>*.pbit;*.pbix;</v>
      </c>
      <c r="HW45" t="str">
        <f t="shared" si="53"/>
        <v>*.pbit;*.pbix;</v>
      </c>
      <c r="HX45" t="str">
        <f t="shared" si="53"/>
        <v>*.pbit;*.pbix;</v>
      </c>
      <c r="HY45" t="str">
        <f t="shared" si="53"/>
        <v>*.pbit;*.pbix;</v>
      </c>
      <c r="HZ45" t="str">
        <f t="shared" si="53"/>
        <v>*.pbit;*.pbix;</v>
      </c>
      <c r="IA45" t="str">
        <f t="shared" si="53"/>
        <v>*.pbit;*.pbix;</v>
      </c>
      <c r="IB45" t="str">
        <f t="shared" si="53"/>
        <v>*.pbit;*.pbix;</v>
      </c>
      <c r="IC45" t="str">
        <f t="shared" si="53"/>
        <v>*.pbit;*.pbix;</v>
      </c>
      <c r="ID45" t="str">
        <f t="shared" si="53"/>
        <v>*.pbit;*.pbix;</v>
      </c>
      <c r="IE45" t="str">
        <f t="shared" si="53"/>
        <v>*.pbit;*.pbix;</v>
      </c>
      <c r="IF45" t="str">
        <f t="shared" si="53"/>
        <v>*.pbit;*.pbix;</v>
      </c>
      <c r="IG45" t="str">
        <f t="shared" si="53"/>
        <v>*.pbit;*.pbix;</v>
      </c>
      <c r="IH45" t="str">
        <f t="shared" si="53"/>
        <v>*.pbit;*.pbix;</v>
      </c>
      <c r="II45" t="str">
        <f t="shared" si="53"/>
        <v>*.pbit;*.pbix;</v>
      </c>
      <c r="IJ45" t="str">
        <f t="shared" si="53"/>
        <v>*.pbit;*.pbix;</v>
      </c>
      <c r="IK45" t="str">
        <f t="shared" si="53"/>
        <v>*.pbit;*.pbix;</v>
      </c>
      <c r="IL45" t="str">
        <f t="shared" si="53"/>
        <v>*.pbit;*.pbix;</v>
      </c>
      <c r="IM45" t="str">
        <f t="shared" si="53"/>
        <v>*.pbit;*.pbix;</v>
      </c>
      <c r="IN45" t="str">
        <f t="shared" si="53"/>
        <v>*.pbit;*.pbix;</v>
      </c>
      <c r="IO45" t="str">
        <f t="shared" si="53"/>
        <v>*.pbit;*.pbix;</v>
      </c>
      <c r="IP45" t="str">
        <f t="shared" si="53"/>
        <v>*.pbit;*.pbix;</v>
      </c>
      <c r="IQ45" t="str">
        <f t="shared" si="53"/>
        <v>*.pbit;*.pbix;</v>
      </c>
      <c r="IR45" t="str">
        <f t="shared" si="53"/>
        <v>*.pbit;*.pbix;</v>
      </c>
      <c r="IS45" t="str">
        <f t="shared" si="53"/>
        <v>*.pbit;*.pbix;</v>
      </c>
      <c r="IT45" t="str">
        <f t="shared" si="53"/>
        <v>*.pbit;*.pbix;</v>
      </c>
      <c r="IU45" t="str">
        <f t="shared" si="53"/>
        <v>*.pbit;*.pbix;</v>
      </c>
      <c r="IV45" t="str">
        <f t="shared" si="53"/>
        <v>*.pbit;*.pbix;</v>
      </c>
      <c r="IW45" t="str">
        <f t="shared" si="53"/>
        <v>*.pbit;*.pbix;</v>
      </c>
      <c r="IX45" t="str">
        <f t="shared" si="53"/>
        <v>*.pbit;*.pbix;</v>
      </c>
      <c r="IY45" t="str">
        <f t="shared" si="53"/>
        <v>*.pbit;*.pbix;</v>
      </c>
      <c r="IZ45" t="str">
        <f t="shared" si="53"/>
        <v>*.pbit;*.pbix;</v>
      </c>
      <c r="JA45" t="str">
        <f t="shared" si="53"/>
        <v>*.pbit;*.pbix;</v>
      </c>
      <c r="JB45" t="str">
        <f t="shared" si="53"/>
        <v>*.pbit;*.pbix;</v>
      </c>
      <c r="JC45" t="str">
        <f t="shared" si="53"/>
        <v>*.pbit;*.pbix;*.rdl;</v>
      </c>
      <c r="JD45" t="str">
        <f t="shared" si="53"/>
        <v>*.pbit;*.pbix;*.rdl;</v>
      </c>
      <c r="JE45" t="str">
        <f t="shared" si="53"/>
        <v>*.pbit;*.pbix;*.rdl;</v>
      </c>
      <c r="JF45" t="str">
        <f t="shared" si="53"/>
        <v>*.pbit;*.pbix;*.rdl;</v>
      </c>
      <c r="JG45" t="str">
        <f t="shared" si="53"/>
        <v>*.pbit;*.pbix;*.rdl;</v>
      </c>
      <c r="JH45" t="str">
        <f t="shared" si="53"/>
        <v>*.pbit;*.pbix;*.rdl;</v>
      </c>
      <c r="JI45" t="str">
        <f t="shared" si="53"/>
        <v>*.pbit;*.pbix;*.rdl;</v>
      </c>
      <c r="JJ45" t="str">
        <f t="shared" si="53"/>
        <v>*.pbit;*.pbix;*.rdl;*.rpt;</v>
      </c>
      <c r="JK45" t="str">
        <f t="shared" si="53"/>
        <v>*.pbit;*.pbix;*.rdl;*.rpt;</v>
      </c>
      <c r="JL45" t="str">
        <f t="shared" si="53"/>
        <v>*.pbit;*.pbix;*.rdl;*.rpt;</v>
      </c>
      <c r="JM45" t="str">
        <f t="shared" si="53"/>
        <v>*.pbit;*.pbix;*.rdl;*.rpt;</v>
      </c>
      <c r="JN45" t="str">
        <f t="shared" si="53"/>
        <v>*.pbit;*.pbix;*.rdl;*.rpt;</v>
      </c>
      <c r="JO45" t="str">
        <f t="shared" si="53"/>
        <v>*.pbit;*.pbix;*.rdl;*.rpt;</v>
      </c>
      <c r="JP45" t="str">
        <f t="shared" si="53"/>
        <v>*.pbit;*.pbix;*.rdl;*.rpt;</v>
      </c>
      <c r="JQ45" t="str">
        <f t="shared" si="53"/>
        <v>*.pbit;*.pbix;*.rdl;*.rpt;</v>
      </c>
      <c r="JR45" t="str">
        <f t="shared" si="53"/>
        <v>*.pbit;*.pbix;*.rdl;*.rpt;</v>
      </c>
      <c r="JS45" t="str">
        <f t="shared" si="53"/>
        <v>*.pbit;*.pbix;*.rdl;*.rpt;</v>
      </c>
      <c r="JT45" t="str">
        <f t="shared" si="53"/>
        <v>*.pbit;*.pbix;*.rdl;*.rpt;</v>
      </c>
      <c r="JU45" t="str">
        <f t="shared" si="53"/>
        <v>*.pbit;*.pbix;*.rdl;*.rpt;</v>
      </c>
      <c r="JV45" t="str">
        <f t="shared" si="53"/>
        <v>*.pbit;*.pbix;*.rdl;*.rpt;</v>
      </c>
      <c r="JW45" t="str">
        <f t="shared" si="49"/>
        <v>*.pbit;*.pbix;*.rdl;*.rpt;</v>
      </c>
      <c r="JX45" t="str">
        <f t="shared" si="49"/>
        <v>*.pbit;*.pbix;*.rdl;*.rpt;</v>
      </c>
      <c r="JY45" t="str">
        <f t="shared" si="49"/>
        <v>*.pbit;*.pbix;*.rdl;*.rpt;</v>
      </c>
      <c r="JZ45" t="str">
        <f t="shared" si="57"/>
        <v>*.pbit;*.pbix;*.rdl;*.rpt;</v>
      </c>
      <c r="KA45" t="str">
        <f t="shared" si="57"/>
        <v>*.pbit;*.pbix;*.rdl;*.rpt;</v>
      </c>
      <c r="KB45" t="str">
        <f t="shared" si="57"/>
        <v>*.pbit;*.pbix;*.rdl;*.rpt;</v>
      </c>
      <c r="KC45" t="str">
        <f t="shared" si="57"/>
        <v>*.pbit;*.pbix;*.rdl;*.rpt;</v>
      </c>
      <c r="KD45" t="str">
        <f t="shared" si="57"/>
        <v>*.pbit;*.pbix;*.rdl;*.rpt;</v>
      </c>
      <c r="KE45" t="str">
        <f t="shared" si="57"/>
        <v>*.pbit;*.pbix;*.rdl;*.rpt;</v>
      </c>
      <c r="KF45" t="str">
        <f t="shared" si="57"/>
        <v>*.pbit;*.pbix;*.rdl;*.rpt;</v>
      </c>
      <c r="KG45" t="str">
        <f t="shared" si="57"/>
        <v>*.pbit;*.pbix;*.rdl;*.rpt;</v>
      </c>
      <c r="KH45" t="str">
        <f t="shared" si="57"/>
        <v>*.pbit;*.pbix;*.rdl;*.rpt;</v>
      </c>
      <c r="KI45" t="str">
        <f t="shared" si="57"/>
        <v>*.pbit;*.pbix;*.rdl;*.rpt;</v>
      </c>
      <c r="KJ45" t="str">
        <f t="shared" si="57"/>
        <v>*.pbit;*.pbix;*.rdl;*.rpt;</v>
      </c>
      <c r="KK45" t="str">
        <f t="shared" si="57"/>
        <v>*.pbit;*.pbix;*.rdl;*.rpt;</v>
      </c>
      <c r="KL45" t="str">
        <f t="shared" si="57"/>
        <v>*.pbit;*.pbix;*.rdl;*.rpt;</v>
      </c>
      <c r="KM45" t="str">
        <f t="shared" si="57"/>
        <v>*.pbit;*.pbix;*.rdl;*.rpt;</v>
      </c>
      <c r="KN45" t="str">
        <f t="shared" si="57"/>
        <v>*.pbit;*.pbix;*.rdl;*.rpt;</v>
      </c>
      <c r="KO45" t="str">
        <f t="shared" si="57"/>
        <v>*.pbit;*.pbix;*.rdl;*.rpt;</v>
      </c>
      <c r="KP45" t="str">
        <f t="shared" si="57"/>
        <v>*.pbit;*.pbix;*.rdl;*.rpt;</v>
      </c>
      <c r="KQ45" t="str">
        <f t="shared" si="57"/>
        <v>*.pbit;*.pbix;*.rdl;*.rpt;</v>
      </c>
      <c r="KR45" t="str">
        <f t="shared" si="57"/>
        <v>*.pbit;*.pbix;*.rdl;*.rpt;</v>
      </c>
      <c r="KS45" t="str">
        <f t="shared" si="57"/>
        <v>*.pbit;*.pbix;*.rdl;*.rpt;</v>
      </c>
      <c r="KT45" t="str">
        <f t="shared" si="57"/>
        <v>*.pbit;*.pbix;*.rdl;*.rpt;</v>
      </c>
      <c r="KU45" t="str">
        <f t="shared" si="57"/>
        <v>*.pbit;*.pbix;*.rdl;*.rpt;</v>
      </c>
      <c r="KV45" t="str">
        <f t="shared" si="57"/>
        <v>*.pbit;*.pbix;*.rdl;*.rpt;</v>
      </c>
      <c r="KW45" t="str">
        <f t="shared" si="57"/>
        <v>*.pbit;*.pbix;*.rdl;*.rpt;</v>
      </c>
      <c r="KX45" t="str">
        <f t="shared" si="57"/>
        <v>*.pbit;*.pbix;*.rdl;*.rpt;</v>
      </c>
      <c r="KY45" t="str">
        <f t="shared" si="57"/>
        <v>*.pbit;*.pbix;*.rdl;*.rpt;</v>
      </c>
      <c r="KZ45" t="str">
        <f t="shared" si="57"/>
        <v>*.pbit;*.pbix;*.rdl;*.rpt;</v>
      </c>
      <c r="LA45" t="str">
        <f t="shared" si="57"/>
        <v>*.pbit;*.pbix;*.rdl;*.rpt;</v>
      </c>
      <c r="LB45" t="str">
        <f t="shared" si="57"/>
        <v>*.pbit;*.pbix;*.rdl;*.rpt;</v>
      </c>
      <c r="LC45" t="str">
        <f t="shared" si="57"/>
        <v>*.pbit;*.pbix;*.rdl;*.rpt;</v>
      </c>
      <c r="LD45" t="str">
        <f t="shared" si="57"/>
        <v>*.pbit;*.pbix;*.rdl;*.rpt;</v>
      </c>
      <c r="LE45" t="str">
        <f t="shared" si="57"/>
        <v>*.pbit;*.pbix;*.rdl;*.rpt;</v>
      </c>
      <c r="LF45" t="str">
        <f t="shared" si="57"/>
        <v>*.pbit;*.pbix;*.rdl;*.rpt;</v>
      </c>
      <c r="LG45" t="str">
        <f t="shared" si="57"/>
        <v>*.pbit;*.pbix;*.rdl;*.rpt;</v>
      </c>
      <c r="LH45" t="str">
        <f t="shared" si="57"/>
        <v>*.pbit;*.pbix;*.rdl;*.rpt;</v>
      </c>
      <c r="LI45" t="str">
        <f t="shared" si="57"/>
        <v>*.pbit;*.pbix;*.rdl;*.rpt;</v>
      </c>
      <c r="LJ45" t="str">
        <f t="shared" si="57"/>
        <v>*.pbit;*.pbix;*.rdl;*.rpt;</v>
      </c>
      <c r="LK45" t="str">
        <f t="shared" si="57"/>
        <v>*.pbit;*.pbix;*.rdl;*.rpt;</v>
      </c>
      <c r="LL45" t="str">
        <f t="shared" si="57"/>
        <v>*.pbit;*.pbix;*.rdl;*.rpt;</v>
      </c>
      <c r="LM45" t="str">
        <f t="shared" si="57"/>
        <v>*.pbit;*.pbix;*.rdl;*.rpt;</v>
      </c>
      <c r="LN45" t="str">
        <f t="shared" si="57"/>
        <v>*.pbit;*.pbix;*.rdl;*.rpt;</v>
      </c>
      <c r="LO45" t="str">
        <f t="shared" si="57"/>
        <v>*.pbit;*.pbix;*.rdl;*.rpt;</v>
      </c>
      <c r="LP45" t="str">
        <f t="shared" si="57"/>
        <v>*.pbit;*.pbix;*.rdl;*.rpt;</v>
      </c>
      <c r="LQ45" t="str">
        <f t="shared" si="57"/>
        <v>*.pbit;*.pbix;*.rdl;*.rpt;</v>
      </c>
      <c r="LR45" t="str">
        <f t="shared" si="57"/>
        <v>*.pbit;*.pbix;*.rdl;*.rpt;</v>
      </c>
      <c r="LS45" t="str">
        <f t="shared" si="57"/>
        <v>*.pbit;*.pbix;*.rdl;*.rpt;</v>
      </c>
      <c r="LT45" t="str">
        <f t="shared" si="57"/>
        <v>*.pbit;*.pbix;*.rdl;*.rpt;</v>
      </c>
      <c r="LU45" t="str">
        <f t="shared" si="57"/>
        <v>*.pbit;*.pbix;*.rdl;*.rpt;</v>
      </c>
      <c r="LV45" t="str">
        <f t="shared" si="57"/>
        <v>*.pbit;*.pbix;*.rdl;*.rpt;</v>
      </c>
      <c r="LW45" t="str">
        <f t="shared" si="57"/>
        <v>*.pbit;*.pbix;*.rdl;*.rpt;</v>
      </c>
      <c r="LX45" t="str">
        <f t="shared" si="57"/>
        <v>*.pbit;*.pbix;*.rdl;*.rpt;</v>
      </c>
      <c r="LY45" t="str">
        <f t="shared" si="57"/>
        <v>*.pbit;*.pbix;*.rdl;*.rpt;</v>
      </c>
      <c r="LZ45" t="str">
        <f t="shared" si="57"/>
        <v>*.pbit;*.pbix;*.rdl;*.rpt;</v>
      </c>
      <c r="MA45" t="str">
        <f t="shared" si="57"/>
        <v>*.pbit;*.pbix;*.rdl;*.rpt;</v>
      </c>
      <c r="MB45" t="str">
        <f t="shared" si="57"/>
        <v>*.pbit;*.pbix;*.rdl;*.rpt;</v>
      </c>
      <c r="MC45" t="str">
        <f t="shared" si="57"/>
        <v>*.pbit;*.pbix;*.rdl;*.rpt;</v>
      </c>
      <c r="MD45" t="str">
        <f t="shared" si="57"/>
        <v>*.pbit;*.pbix;*.rdl;*.rpt;</v>
      </c>
      <c r="ME45" t="str">
        <f t="shared" si="57"/>
        <v>*.pbit;*.pbix;*.rdl;*.rpt;</v>
      </c>
      <c r="MF45" t="str">
        <f t="shared" si="57"/>
        <v>*.pbit;*.pbix;*.rdl;*.rpt;</v>
      </c>
      <c r="MG45" t="str">
        <f t="shared" si="57"/>
        <v>*.pbit;*.pbix;*.rdl;*.rpt;</v>
      </c>
      <c r="MH45" t="str">
        <f t="shared" si="57"/>
        <v>*.pbit;*.pbix;*.rdl;*.rpt;</v>
      </c>
      <c r="MI45" t="str">
        <f t="shared" si="57"/>
        <v>*.pbit;*.pbix;*.rdl;*.rpt;</v>
      </c>
      <c r="MJ45" t="str">
        <f t="shared" si="57"/>
        <v>*.pbit;*.pbix;*.rdl;*.rpt;</v>
      </c>
      <c r="MK45" t="str">
        <f t="shared" si="57"/>
        <v>*.pbit;*.pbix;*.rdl;*.rpt;</v>
      </c>
      <c r="ML45" t="str">
        <f t="shared" si="54"/>
        <v>*.pbit;*.pbix;*.rdl;*.rpt;</v>
      </c>
      <c r="MM45" s="1" t="str">
        <f t="shared" si="54"/>
        <v>*.pbit;*.pbix;*.rdl;*.rpt;</v>
      </c>
      <c r="MO45" t="s">
        <v>1585</v>
      </c>
      <c r="MP45" t="str">
        <f t="shared" si="35"/>
        <v>reporting</v>
      </c>
      <c r="MQ45" t="s">
        <v>1597</v>
      </c>
    </row>
    <row r="46" spans="1:355" x14ac:dyDescent="0.3">
      <c r="A46" s="6" t="s">
        <v>0</v>
      </c>
      <c r="B46" s="6" t="s">
        <v>41</v>
      </c>
      <c r="C46" s="6">
        <f>1</f>
        <v>1</v>
      </c>
      <c r="E46" s="3" t="s">
        <v>82</v>
      </c>
      <c r="F46" s="8">
        <v>1</v>
      </c>
      <c r="I46" s="3" t="s">
        <v>40</v>
      </c>
      <c r="J46" t="s">
        <v>1544</v>
      </c>
      <c r="L46" s="9" t="s">
        <v>0</v>
      </c>
      <c r="M46" t="str">
        <f t="shared" si="36"/>
        <v/>
      </c>
      <c r="N46" t="str">
        <f t="shared" si="37"/>
        <v/>
      </c>
      <c r="O46" t="str">
        <f t="shared" si="37"/>
        <v/>
      </c>
      <c r="P46" t="str">
        <f t="shared" si="37"/>
        <v/>
      </c>
      <c r="Q46" t="str">
        <f t="shared" si="37"/>
        <v/>
      </c>
      <c r="R46" t="str">
        <f t="shared" si="37"/>
        <v/>
      </c>
      <c r="S46" t="str">
        <f t="shared" si="37"/>
        <v/>
      </c>
      <c r="T46" t="str">
        <f t="shared" si="37"/>
        <v/>
      </c>
      <c r="U46" t="str">
        <f t="shared" si="37"/>
        <v/>
      </c>
      <c r="V46" t="str">
        <f t="shared" si="37"/>
        <v>*.3g2;</v>
      </c>
      <c r="W46" t="str">
        <f t="shared" si="37"/>
        <v>*.3g2;*.3gp;</v>
      </c>
      <c r="X46" t="str">
        <f t="shared" si="37"/>
        <v>*.3g2;*.3gp;*.3gp2;</v>
      </c>
      <c r="Y46" t="str">
        <f t="shared" si="37"/>
        <v>*.3g2;*.3gp;*.3gp2;*.3gpp;</v>
      </c>
      <c r="Z46" t="str">
        <f t="shared" si="37"/>
        <v>*.3g2;*.3gp;*.3gp2;*.3gpp;</v>
      </c>
      <c r="AA46" t="str">
        <f t="shared" si="37"/>
        <v>*.3g2;*.3gp;*.3gp2;*.3gpp;</v>
      </c>
      <c r="AB46" t="str">
        <f t="shared" si="37"/>
        <v>*.3g2;*.3gp;*.3gp2;*.3gpp;</v>
      </c>
      <c r="AC46" t="str">
        <f t="shared" si="37"/>
        <v>*.3g2;*.3gp;*.3gp2;*.3gpp;*.aaf;</v>
      </c>
      <c r="AD46" t="str">
        <f t="shared" si="55"/>
        <v>*.3g2;*.3gp;*.3gp2;*.3gpp;*.aaf;</v>
      </c>
      <c r="AE46" t="str">
        <f t="shared" si="55"/>
        <v>*.3g2;*.3gp;*.3gp2;*.3gpp;*.aaf;</v>
      </c>
      <c r="AF46" t="str">
        <f t="shared" si="55"/>
        <v>*.3g2;*.3gp;*.3gp2;*.3gpp;*.aaf;</v>
      </c>
      <c r="AG46" t="str">
        <f t="shared" si="55"/>
        <v>*.3g2;*.3gp;*.3gp2;*.3gpp;*.aaf;</v>
      </c>
      <c r="AH46" t="str">
        <f t="shared" si="55"/>
        <v>*.3g2;*.3gp;*.3gp2;*.3gpp;*.aaf;</v>
      </c>
      <c r="AI46" t="str">
        <f t="shared" si="55"/>
        <v>*.3g2;*.3gp;*.3gp2;*.3gpp;*.aaf;</v>
      </c>
      <c r="AJ46" t="str">
        <f t="shared" si="55"/>
        <v>*.3g2;*.3gp;*.3gp2;*.3gpp;*.aaf;*.amr;</v>
      </c>
      <c r="AK46" t="str">
        <f t="shared" si="55"/>
        <v>*.3g2;*.3gp;*.3gp2;*.3gpp;*.aaf;*.amr;*.amv;</v>
      </c>
      <c r="AL46" t="str">
        <f t="shared" si="55"/>
        <v>*.3g2;*.3gp;*.3gp2;*.3gpp;*.aaf;*.amr;*.amv;</v>
      </c>
      <c r="AM46" t="str">
        <f t="shared" si="55"/>
        <v>*.3g2;*.3gp;*.3gp2;*.3gpp;*.aaf;*.amr;*.amv;</v>
      </c>
      <c r="AN46" t="str">
        <f t="shared" si="55"/>
        <v>*.3g2;*.3gp;*.3gp2;*.3gpp;*.aaf;*.amr;*.amv;</v>
      </c>
      <c r="AO46" t="str">
        <f t="shared" si="55"/>
        <v>*.3g2;*.3gp;*.3gp2;*.3gpp;*.aaf;*.amr;*.amv;</v>
      </c>
      <c r="AP46" t="str">
        <f t="shared" si="55"/>
        <v>*.3g2;*.3gp;*.3gp2;*.3gpp;*.aaf;*.amr;*.amv;</v>
      </c>
      <c r="AQ46" t="str">
        <f t="shared" si="55"/>
        <v>*.3g2;*.3gp;*.3gp2;*.3gpp;*.aaf;*.amr;*.amv;*.asf;</v>
      </c>
      <c r="AR46" t="str">
        <f t="shared" si="55"/>
        <v>*.3g2;*.3gp;*.3gp2;*.3gpp;*.aaf;*.amr;*.amv;*.asf;</v>
      </c>
      <c r="AS46" t="str">
        <f t="shared" si="55"/>
        <v>*.3g2;*.3gp;*.3gp2;*.3gpp;*.aaf;*.amr;*.amv;*.asf;*.avchd;</v>
      </c>
      <c r="AT46" t="str">
        <f t="shared" si="55"/>
        <v>*.3g2;*.3gp;*.3gp2;*.3gpp;*.aaf;*.amr;*.amv;*.asf;*.avchd;*.avi;</v>
      </c>
      <c r="AU46" t="str">
        <f t="shared" si="55"/>
        <v>*.3g2;*.3gp;*.3gp2;*.3gpp;*.aaf;*.amr;*.amv;*.asf;*.avchd;*.avi;</v>
      </c>
      <c r="AV46" t="str">
        <f t="shared" si="55"/>
        <v>*.3g2;*.3gp;*.3gp2;*.3gpp;*.aaf;*.amr;*.amv;*.asf;*.avchd;*.avi;</v>
      </c>
      <c r="AW46" t="str">
        <f t="shared" si="55"/>
        <v>*.3g2;*.3gp;*.3gp2;*.3gpp;*.aaf;*.amr;*.amv;*.asf;*.avchd;*.avi;</v>
      </c>
      <c r="AX46" t="str">
        <f t="shared" si="55"/>
        <v>*.3g2;*.3gp;*.3gp2;*.3gpp;*.aaf;*.amr;*.amv;*.asf;*.avchd;*.avi;</v>
      </c>
      <c r="AY46" t="str">
        <f t="shared" si="55"/>
        <v>*.3g2;*.3gp;*.3gp2;*.3gpp;*.aaf;*.amr;*.amv;*.asf;*.avchd;*.avi;</v>
      </c>
      <c r="AZ46" t="str">
        <f t="shared" si="55"/>
        <v>*.3g2;*.3gp;*.3gp2;*.3gpp;*.aaf;*.amr;*.amv;*.asf;*.avchd;*.avi;</v>
      </c>
      <c r="BA46" t="str">
        <f t="shared" si="55"/>
        <v>*.3g2;*.3gp;*.3gp2;*.3gpp;*.aaf;*.amr;*.amv;*.asf;*.avchd;*.avi;</v>
      </c>
      <c r="BB46" t="str">
        <f t="shared" si="55"/>
        <v>*.3g2;*.3gp;*.3gp2;*.3gpp;*.aaf;*.amr;*.amv;*.asf;*.avchd;*.avi;*.bdmv;</v>
      </c>
      <c r="BC46" t="str">
        <f t="shared" si="55"/>
        <v>*.3g2;*.3gp;*.3gp2;*.3gpp;*.aaf;*.amr;*.amv;*.asf;*.avchd;*.avi;*.bdmv;*.bik;</v>
      </c>
      <c r="BD46" t="str">
        <f t="shared" si="55"/>
        <v>*.3g2;*.3gp;*.3gp2;*.3gpp;*.aaf;*.amr;*.amv;*.asf;*.avchd;*.avi;*.bdmv;*.bik;</v>
      </c>
      <c r="BE46" t="str">
        <f t="shared" si="55"/>
        <v>*.3g2;*.3gp;*.3gp2;*.3gpp;*.aaf;*.amr;*.amv;*.asf;*.avchd;*.avi;*.bdmv;*.bik;</v>
      </c>
      <c r="BF46" t="str">
        <f t="shared" si="55"/>
        <v>*.3g2;*.3gp;*.3gp2;*.3gpp;*.aaf;*.amr;*.amv;*.asf;*.avchd;*.avi;*.bdmv;*.bik;</v>
      </c>
      <c r="BG46" t="str">
        <f t="shared" si="55"/>
        <v>*.3g2;*.3gp;*.3gp2;*.3gpp;*.aaf;*.amr;*.amv;*.asf;*.avchd;*.avi;*.bdmv;*.bik;</v>
      </c>
      <c r="BH46" t="str">
        <f t="shared" si="55"/>
        <v>*.3g2;*.3gp;*.3gp2;*.3gpp;*.aaf;*.amr;*.amv;*.asf;*.avchd;*.avi;*.bdmv;*.bik;</v>
      </c>
      <c r="BI46" t="str">
        <f t="shared" si="55"/>
        <v>*.3g2;*.3gp;*.3gp2;*.3gpp;*.aaf;*.amr;*.amv;*.asf;*.avchd;*.avi;*.bdmv;*.bik;</v>
      </c>
      <c r="BJ46" t="str">
        <f t="shared" si="55"/>
        <v>*.3g2;*.3gp;*.3gp2;*.3gpp;*.aaf;*.amr;*.amv;*.asf;*.avchd;*.avi;*.bdmv;*.bik;</v>
      </c>
      <c r="BK46" t="str">
        <f t="shared" si="55"/>
        <v>*.3g2;*.3gp;*.3gp2;*.3gpp;*.aaf;*.amr;*.amv;*.asf;*.avchd;*.avi;*.bdmv;*.bik;</v>
      </c>
      <c r="BL46" t="str">
        <f t="shared" si="55"/>
        <v>*.3g2;*.3gp;*.3gp2;*.3gpp;*.aaf;*.amr;*.amv;*.asf;*.avchd;*.avi;*.bdmv;*.bik;</v>
      </c>
      <c r="BM46" t="str">
        <f t="shared" si="55"/>
        <v>*.3g2;*.3gp;*.3gp2;*.3gpp;*.aaf;*.amr;*.amv;*.asf;*.avchd;*.avi;*.bdmv;*.bik;</v>
      </c>
      <c r="BN46" t="str">
        <f t="shared" si="55"/>
        <v>*.3g2;*.3gp;*.3gp2;*.3gpp;*.aaf;*.amr;*.amv;*.asf;*.avchd;*.avi;*.bdmv;*.bik;</v>
      </c>
      <c r="BO46" t="str">
        <f t="shared" si="55"/>
        <v>*.3g2;*.3gp;*.3gp2;*.3gpp;*.aaf;*.amr;*.amv;*.asf;*.avchd;*.avi;*.bdmv;*.bik;</v>
      </c>
      <c r="BP46" t="str">
        <f t="shared" si="55"/>
        <v>*.3g2;*.3gp;*.3gp2;*.3gpp;*.aaf;*.amr;*.amv;*.asf;*.avchd;*.avi;*.bdmv;*.bik;</v>
      </c>
      <c r="BQ46" t="str">
        <f t="shared" si="55"/>
        <v>*.3g2;*.3gp;*.3gp2;*.3gpp;*.aaf;*.amr;*.amv;*.asf;*.avchd;*.avi;*.bdmv;*.bik;</v>
      </c>
      <c r="BR46" t="str">
        <f t="shared" si="55"/>
        <v>*.3g2;*.3gp;*.3gp2;*.3gpp;*.aaf;*.amr;*.amv;*.asf;*.avchd;*.avi;*.bdmv;*.bik;</v>
      </c>
      <c r="BS46" t="str">
        <f t="shared" si="55"/>
        <v>*.3g2;*.3gp;*.3gp2;*.3gpp;*.aaf;*.amr;*.amv;*.asf;*.avchd;*.avi;*.bdmv;*.bik;</v>
      </c>
      <c r="BT46" t="str">
        <f t="shared" si="55"/>
        <v>*.3g2;*.3gp;*.3gp2;*.3gpp;*.aaf;*.amr;*.amv;*.asf;*.avchd;*.avi;*.bdmv;*.bik;</v>
      </c>
      <c r="BU46" t="str">
        <f t="shared" si="55"/>
        <v>*.3g2;*.3gp;*.3gp2;*.3gpp;*.aaf;*.amr;*.amv;*.asf;*.avchd;*.avi;*.bdmv;*.bik;</v>
      </c>
      <c r="BV46" t="str">
        <f t="shared" si="55"/>
        <v>*.3g2;*.3gp;*.3gp2;*.3gpp;*.aaf;*.amr;*.amv;*.asf;*.avchd;*.avi;*.bdmv;*.bik;</v>
      </c>
      <c r="BW46" t="str">
        <f t="shared" si="55"/>
        <v>*.3g2;*.3gp;*.3gp2;*.3gpp;*.aaf;*.amr;*.amv;*.asf;*.avchd;*.avi;*.bdmv;*.bik;</v>
      </c>
      <c r="BX46" t="str">
        <f t="shared" si="55"/>
        <v>*.3g2;*.3gp;*.3gp2;*.3gpp;*.aaf;*.amr;*.amv;*.asf;*.avchd;*.avi;*.bdmv;*.bik;</v>
      </c>
      <c r="BY46" t="str">
        <f t="shared" si="55"/>
        <v>*.3g2;*.3gp;*.3gp2;*.3gpp;*.aaf;*.amr;*.amv;*.asf;*.avchd;*.avi;*.bdmv;*.bik;*.d2v;</v>
      </c>
      <c r="BZ46" t="str">
        <f t="shared" si="55"/>
        <v>*.3g2;*.3gp;*.3gp2;*.3gpp;*.aaf;*.amr;*.amv;*.asf;*.avchd;*.avi;*.bdmv;*.bik;*.d2v;</v>
      </c>
      <c r="CA46" t="str">
        <f t="shared" si="55"/>
        <v>*.3g2;*.3gp;*.3gp2;*.3gpp;*.aaf;*.amr;*.amv;*.asf;*.avchd;*.avi;*.bdmv;*.bik;*.d2v;</v>
      </c>
      <c r="CB46" t="str">
        <f t="shared" si="55"/>
        <v>*.3g2;*.3gp;*.3gp2;*.3gpp;*.aaf;*.amr;*.amv;*.asf;*.avchd;*.avi;*.bdmv;*.bik;*.d2v;</v>
      </c>
      <c r="CC46" t="str">
        <f t="shared" si="55"/>
        <v>*.3g2;*.3gp;*.3gp2;*.3gpp;*.aaf;*.amr;*.amv;*.asf;*.avchd;*.avi;*.bdmv;*.bik;*.d2v;*.divx;</v>
      </c>
      <c r="CD46" t="str">
        <f t="shared" si="55"/>
        <v>*.3g2;*.3gp;*.3gp2;*.3gpp;*.aaf;*.amr;*.amv;*.asf;*.avchd;*.avi;*.bdmv;*.bik;*.d2v;*.divx;</v>
      </c>
      <c r="CE46" t="str">
        <f t="shared" si="55"/>
        <v>*.3g2;*.3gp;*.3gp2;*.3gpp;*.aaf;*.amr;*.amv;*.asf;*.avchd;*.avi;*.bdmv;*.bik;*.d2v;*.divx;</v>
      </c>
      <c r="CF46" t="str">
        <f t="shared" si="55"/>
        <v>*.3g2;*.3gp;*.3gp2;*.3gpp;*.aaf;*.amr;*.amv;*.asf;*.avchd;*.avi;*.bdmv;*.bik;*.d2v;*.divx;</v>
      </c>
      <c r="CG46" t="str">
        <f t="shared" si="55"/>
        <v>*.3g2;*.3gp;*.3gp2;*.3gpp;*.aaf;*.amr;*.amv;*.asf;*.avchd;*.avi;*.bdmv;*.bik;*.d2v;*.divx;</v>
      </c>
      <c r="CH46" t="str">
        <f t="shared" si="55"/>
        <v>*.3g2;*.3gp;*.3gp2;*.3gpp;*.aaf;*.amr;*.amv;*.asf;*.avchd;*.avi;*.bdmv;*.bik;*.d2v;*.divx;</v>
      </c>
      <c r="CI46" t="str">
        <f t="shared" si="55"/>
        <v>*.3g2;*.3gp;*.3gp2;*.3gpp;*.aaf;*.amr;*.amv;*.asf;*.avchd;*.avi;*.bdmv;*.bik;*.d2v;*.divx;</v>
      </c>
      <c r="CJ46" t="str">
        <f t="shared" si="55"/>
        <v>*.3g2;*.3gp;*.3gp2;*.3gpp;*.aaf;*.amr;*.amv;*.asf;*.avchd;*.avi;*.bdmv;*.bik;*.d2v;*.divx;</v>
      </c>
      <c r="CK46" t="str">
        <f t="shared" si="55"/>
        <v>*.3g2;*.3gp;*.3gp2;*.3gpp;*.aaf;*.amr;*.amv;*.asf;*.avchd;*.avi;*.bdmv;*.bik;*.d2v;*.divx;</v>
      </c>
      <c r="CL46" t="str">
        <f t="shared" si="55"/>
        <v>*.3g2;*.3gp;*.3gp2;*.3gpp;*.aaf;*.amr;*.amv;*.asf;*.avchd;*.avi;*.bdmv;*.bik;*.d2v;*.divx;*.drc;</v>
      </c>
      <c r="CM46" t="str">
        <f t="shared" si="55"/>
        <v>*.3g2;*.3gp;*.3gp2;*.3gpp;*.aaf;*.amr;*.amv;*.asf;*.avchd;*.avi;*.bdmv;*.bik;*.d2v;*.divx;*.drc;*.dsa;</v>
      </c>
      <c r="CN46" t="str">
        <f t="shared" si="55"/>
        <v>*.3g2;*.3gp;*.3gp2;*.3gpp;*.aaf;*.amr;*.amv;*.asf;*.avchd;*.avi;*.bdmv;*.bik;*.d2v;*.divx;*.drc;*.dsa;*.dsm;</v>
      </c>
      <c r="CO46" t="str">
        <f t="shared" ref="CO46:EX47" si="58">CN46&amp;IF(CO31&lt;&gt;"","*."&amp;CO31&amp;";","")</f>
        <v>*.3g2;*.3gp;*.3gp2;*.3gpp;*.aaf;*.amr;*.amv;*.asf;*.avchd;*.avi;*.bdmv;*.bik;*.d2v;*.divx;*.drc;*.dsa;*.dsm;*.dss;</v>
      </c>
      <c r="CP46" t="str">
        <f t="shared" si="58"/>
        <v>*.3g2;*.3gp;*.3gp2;*.3gpp;*.aaf;*.amr;*.amv;*.asf;*.avchd;*.avi;*.bdmv;*.bik;*.d2v;*.divx;*.drc;*.dsa;*.dsm;*.dss;*.dsv;</v>
      </c>
      <c r="CQ46" t="str">
        <f t="shared" si="58"/>
        <v>*.3g2;*.3gp;*.3gp2;*.3gpp;*.aaf;*.amr;*.amv;*.asf;*.avchd;*.avi;*.bdmv;*.bik;*.d2v;*.divx;*.drc;*.dsa;*.dsm;*.dss;*.dsv;</v>
      </c>
      <c r="CR46" t="str">
        <f t="shared" si="58"/>
        <v>*.3g2;*.3gp;*.3gp2;*.3gpp;*.aaf;*.amr;*.amv;*.asf;*.avchd;*.avi;*.bdmv;*.bik;*.d2v;*.divx;*.drc;*.dsa;*.dsm;*.dss;*.dsv;</v>
      </c>
      <c r="CS46" t="str">
        <f t="shared" si="58"/>
        <v>*.3g2;*.3gp;*.3gp2;*.3gpp;*.aaf;*.amr;*.amv;*.asf;*.avchd;*.avi;*.bdmv;*.bik;*.d2v;*.divx;*.drc;*.dsa;*.dsm;*.dss;*.dsv;</v>
      </c>
      <c r="CT46" t="str">
        <f t="shared" si="58"/>
        <v>*.3g2;*.3gp;*.3gp2;*.3gpp;*.aaf;*.amr;*.amv;*.asf;*.avchd;*.avi;*.bdmv;*.bik;*.d2v;*.divx;*.drc;*.dsa;*.dsm;*.dss;*.dsv;</v>
      </c>
      <c r="CU46" t="str">
        <f t="shared" si="58"/>
        <v>*.3g2;*.3gp;*.3gp2;*.3gpp;*.aaf;*.amr;*.amv;*.asf;*.avchd;*.avi;*.bdmv;*.bik;*.d2v;*.divx;*.drc;*.dsa;*.dsm;*.dss;*.dsv;</v>
      </c>
      <c r="CV46" t="str">
        <f t="shared" si="58"/>
        <v>*.3g2;*.3gp;*.3gp2;*.3gpp;*.aaf;*.amr;*.amv;*.asf;*.avchd;*.avi;*.bdmv;*.bik;*.d2v;*.divx;*.drc;*.dsa;*.dsm;*.dss;*.dsv;</v>
      </c>
      <c r="CW46" t="str">
        <f t="shared" si="58"/>
        <v>*.3g2;*.3gp;*.3gp2;*.3gpp;*.aaf;*.amr;*.amv;*.asf;*.avchd;*.avi;*.bdmv;*.bik;*.d2v;*.divx;*.drc;*.dsa;*.dsm;*.dss;*.dsv;</v>
      </c>
      <c r="CX46" t="str">
        <f t="shared" si="58"/>
        <v>*.3g2;*.3gp;*.3gp2;*.3gpp;*.aaf;*.amr;*.amv;*.asf;*.avchd;*.avi;*.bdmv;*.bik;*.d2v;*.divx;*.drc;*.dsa;*.dsm;*.dss;*.dsv;</v>
      </c>
      <c r="CY46" t="str">
        <f t="shared" si="58"/>
        <v>*.3g2;*.3gp;*.3gp2;*.3gpp;*.aaf;*.amr;*.amv;*.asf;*.avchd;*.avi;*.bdmv;*.bik;*.d2v;*.divx;*.drc;*.dsa;*.dsm;*.dss;*.dsv;</v>
      </c>
      <c r="CZ46" t="str">
        <f t="shared" si="58"/>
        <v>*.3g2;*.3gp;*.3gp2;*.3gpp;*.aaf;*.amr;*.amv;*.asf;*.avchd;*.avi;*.bdmv;*.bik;*.d2v;*.divx;*.drc;*.dsa;*.dsm;*.dss;*.dsv;*.evo;</v>
      </c>
      <c r="DA46" t="str">
        <f t="shared" si="58"/>
        <v>*.3g2;*.3gp;*.3gp2;*.3gpp;*.aaf;*.amr;*.amv;*.asf;*.avchd;*.avi;*.bdmv;*.bik;*.d2v;*.divx;*.drc;*.dsa;*.dsm;*.dss;*.dsv;*.evo;</v>
      </c>
      <c r="DB46" t="str">
        <f t="shared" si="58"/>
        <v>*.3g2;*.3gp;*.3gp2;*.3gpp;*.aaf;*.amr;*.amv;*.asf;*.avchd;*.avi;*.bdmv;*.bik;*.d2v;*.divx;*.drc;*.dsa;*.dsm;*.dss;*.dsv;*.evo;*.f4v;</v>
      </c>
      <c r="DC46" t="str">
        <f t="shared" si="58"/>
        <v>*.3g2;*.3gp;*.3gp2;*.3gpp;*.aaf;*.amr;*.amv;*.asf;*.avchd;*.avi;*.bdmv;*.bik;*.d2v;*.divx;*.drc;*.dsa;*.dsm;*.dss;*.dsv;*.evo;*.f4v;</v>
      </c>
      <c r="DD46" t="str">
        <f t="shared" si="58"/>
        <v>*.3g2;*.3gp;*.3gp2;*.3gpp;*.aaf;*.amr;*.amv;*.asf;*.avchd;*.avi;*.bdmv;*.bik;*.d2v;*.divx;*.drc;*.dsa;*.dsm;*.dss;*.dsv;*.evo;*.f4v;</v>
      </c>
      <c r="DE46" t="str">
        <f t="shared" si="58"/>
        <v>*.3g2;*.3gp;*.3gp2;*.3gpp;*.aaf;*.amr;*.amv;*.asf;*.avchd;*.avi;*.bdmv;*.bik;*.d2v;*.divx;*.drc;*.dsa;*.dsm;*.dss;*.dsv;*.evo;*.f4v;*.flc;</v>
      </c>
      <c r="DF46" t="str">
        <f t="shared" si="58"/>
        <v>*.3g2;*.3gp;*.3gp2;*.3gpp;*.aaf;*.amr;*.amv;*.asf;*.avchd;*.avi;*.bdmv;*.bik;*.d2v;*.divx;*.drc;*.dsa;*.dsm;*.dss;*.dsv;*.evo;*.f4v;*.flc;*.fli;</v>
      </c>
      <c r="DG46" t="str">
        <f t="shared" si="58"/>
        <v>*.3g2;*.3gp;*.3gp2;*.3gpp;*.aaf;*.amr;*.amv;*.asf;*.avchd;*.avi;*.bdmv;*.bik;*.d2v;*.divx;*.drc;*.dsa;*.dsm;*.dss;*.dsv;*.evo;*.f4v;*.flc;*.fli;*.flic;</v>
      </c>
      <c r="DH46" t="str">
        <f t="shared" si="58"/>
        <v>*.3g2;*.3gp;*.3gp2;*.3gpp;*.aaf;*.amr;*.amv;*.asf;*.avchd;*.avi;*.bdmv;*.bik;*.d2v;*.divx;*.drc;*.dsa;*.dsm;*.dss;*.dsv;*.evo;*.f4v;*.flc;*.fli;*.flic;*.flv;</v>
      </c>
      <c r="DI46" t="str">
        <f t="shared" si="58"/>
        <v>*.3g2;*.3gp;*.3gp2;*.3gpp;*.aaf;*.amr;*.amv;*.asf;*.avchd;*.avi;*.bdmv;*.bik;*.d2v;*.divx;*.drc;*.dsa;*.dsm;*.dss;*.dsv;*.evo;*.f4v;*.flc;*.fli;*.flic;*.flv;</v>
      </c>
      <c r="DJ46" t="str">
        <f t="shared" si="58"/>
        <v>*.3g2;*.3gp;*.3gp2;*.3gpp;*.aaf;*.amr;*.amv;*.asf;*.avchd;*.avi;*.bdmv;*.bik;*.d2v;*.divx;*.drc;*.dsa;*.dsm;*.dss;*.dsv;*.evo;*.f4v;*.flc;*.fli;*.flic;*.flv;</v>
      </c>
      <c r="DK46" t="str">
        <f t="shared" si="58"/>
        <v>*.3g2;*.3gp;*.3gp2;*.3gpp;*.aaf;*.amr;*.amv;*.asf;*.avchd;*.avi;*.bdmv;*.bik;*.d2v;*.divx;*.drc;*.dsa;*.dsm;*.dss;*.dsv;*.evo;*.f4v;*.flc;*.fli;*.flic;*.flv;</v>
      </c>
      <c r="DL46" t="str">
        <f t="shared" si="58"/>
        <v>*.3g2;*.3gp;*.3gp2;*.3gpp;*.aaf;*.amr;*.amv;*.asf;*.avchd;*.avi;*.bdmv;*.bik;*.d2v;*.divx;*.drc;*.dsa;*.dsm;*.dss;*.dsv;*.evo;*.f4v;*.flc;*.fli;*.flic;*.flv;</v>
      </c>
      <c r="DM46" t="str">
        <f t="shared" si="58"/>
        <v>*.3g2;*.3gp;*.3gp2;*.3gpp;*.aaf;*.amr;*.amv;*.asf;*.avchd;*.avi;*.bdmv;*.bik;*.d2v;*.divx;*.drc;*.dsa;*.dsm;*.dss;*.dsv;*.evo;*.f4v;*.flc;*.fli;*.flic;*.flv;</v>
      </c>
      <c r="DN46" t="str">
        <f t="shared" si="58"/>
        <v>*.3g2;*.3gp;*.3gp2;*.3gpp;*.aaf;*.amr;*.amv;*.asf;*.avchd;*.avi;*.bdmv;*.bik;*.d2v;*.divx;*.drc;*.dsa;*.dsm;*.dss;*.dsv;*.evo;*.f4v;*.flc;*.fli;*.flic;*.flv;</v>
      </c>
      <c r="DO46" t="str">
        <f t="shared" si="58"/>
        <v>*.3g2;*.3gp;*.3gp2;*.3gpp;*.aaf;*.amr;*.amv;*.asf;*.avchd;*.avi;*.bdmv;*.bik;*.d2v;*.divx;*.drc;*.dsa;*.dsm;*.dss;*.dsv;*.evo;*.f4v;*.flc;*.fli;*.flic;*.flv;</v>
      </c>
      <c r="DP46" t="str">
        <f t="shared" si="58"/>
        <v>*.3g2;*.3gp;*.3gp2;*.3gpp;*.aaf;*.amr;*.amv;*.asf;*.avchd;*.avi;*.bdmv;*.bik;*.d2v;*.divx;*.drc;*.dsa;*.dsm;*.dss;*.dsv;*.evo;*.f4v;*.flc;*.fli;*.flic;*.flv;*.hdmov;</v>
      </c>
      <c r="DQ46" t="str">
        <f t="shared" si="58"/>
        <v>*.3g2;*.3gp;*.3gp2;*.3gpp;*.aaf;*.amr;*.amv;*.asf;*.avchd;*.avi;*.bdmv;*.bik;*.d2v;*.divx;*.drc;*.dsa;*.dsm;*.dss;*.dsv;*.evo;*.f4v;*.flc;*.fli;*.flic;*.flv;*.hdmov;</v>
      </c>
      <c r="DR46" t="str">
        <f t="shared" si="58"/>
        <v>*.3g2;*.3gp;*.3gp2;*.3gpp;*.aaf;*.amr;*.amv;*.asf;*.avchd;*.avi;*.bdmv;*.bik;*.d2v;*.divx;*.drc;*.dsa;*.dsm;*.dss;*.dsv;*.evo;*.f4v;*.flc;*.fli;*.flic;*.flv;*.hdmov;</v>
      </c>
      <c r="DS46" t="str">
        <f t="shared" si="58"/>
        <v>*.3g2;*.3gp;*.3gp2;*.3gpp;*.aaf;*.amr;*.amv;*.asf;*.avchd;*.avi;*.bdmv;*.bik;*.d2v;*.divx;*.drc;*.dsa;*.dsm;*.dss;*.dsv;*.evo;*.f4v;*.flc;*.fli;*.flic;*.flv;*.hdmov;</v>
      </c>
      <c r="DT46" t="str">
        <f t="shared" si="58"/>
        <v>*.3g2;*.3gp;*.3gp2;*.3gpp;*.aaf;*.amr;*.amv;*.asf;*.avchd;*.avi;*.bdmv;*.bik;*.d2v;*.divx;*.drc;*.dsa;*.dsm;*.dss;*.dsv;*.evo;*.f4v;*.flc;*.fli;*.flic;*.flv;*.hdmov;</v>
      </c>
      <c r="DU46" t="str">
        <f t="shared" si="58"/>
        <v>*.3g2;*.3gp;*.3gp2;*.3gpp;*.aaf;*.amr;*.amv;*.asf;*.avchd;*.avi;*.bdmv;*.bik;*.d2v;*.divx;*.drc;*.dsa;*.dsm;*.dss;*.dsv;*.evo;*.f4v;*.flc;*.fli;*.flic;*.flv;*.hdmov;</v>
      </c>
      <c r="DV46" t="str">
        <f t="shared" si="58"/>
        <v>*.3g2;*.3gp;*.3gp2;*.3gpp;*.aaf;*.amr;*.amv;*.asf;*.avchd;*.avi;*.bdmv;*.bik;*.d2v;*.divx;*.drc;*.dsa;*.dsm;*.dss;*.dsv;*.evo;*.f4v;*.flc;*.fli;*.flic;*.flv;*.hdmov;</v>
      </c>
      <c r="DW46" t="str">
        <f t="shared" si="58"/>
        <v>*.3g2;*.3gp;*.3gp2;*.3gpp;*.aaf;*.amr;*.amv;*.asf;*.avchd;*.avi;*.bdmv;*.bik;*.d2v;*.divx;*.drc;*.dsa;*.dsm;*.dss;*.dsv;*.evo;*.f4v;*.flc;*.fli;*.flic;*.flv;*.hdmov;*.ifo;</v>
      </c>
      <c r="DX46" t="str">
        <f t="shared" si="58"/>
        <v>*.3g2;*.3gp;*.3gp2;*.3gpp;*.aaf;*.amr;*.amv;*.asf;*.avchd;*.avi;*.bdmv;*.bik;*.d2v;*.divx;*.drc;*.dsa;*.dsm;*.dss;*.dsv;*.evo;*.f4v;*.flc;*.fli;*.flic;*.flv;*.hdmov;*.ifo;</v>
      </c>
      <c r="DY46" t="str">
        <f t="shared" si="58"/>
        <v>*.3g2;*.3gp;*.3gp2;*.3gpp;*.aaf;*.amr;*.amv;*.asf;*.avchd;*.avi;*.bdmv;*.bik;*.d2v;*.divx;*.drc;*.dsa;*.dsm;*.dss;*.dsv;*.evo;*.f4v;*.flc;*.fli;*.flic;*.flv;*.hdmov;*.ifo;</v>
      </c>
      <c r="DZ46" t="str">
        <f t="shared" si="58"/>
        <v>*.3g2;*.3gp;*.3gp2;*.3gpp;*.aaf;*.amr;*.amv;*.asf;*.avchd;*.avi;*.bdmv;*.bik;*.d2v;*.divx;*.drc;*.dsa;*.dsm;*.dss;*.dsv;*.evo;*.f4v;*.flc;*.fli;*.flic;*.flv;*.hdmov;*.ifo;</v>
      </c>
      <c r="EA46" t="str">
        <f t="shared" si="58"/>
        <v>*.3g2;*.3gp;*.3gp2;*.3gpp;*.aaf;*.amr;*.amv;*.asf;*.avchd;*.avi;*.bdmv;*.bik;*.d2v;*.divx;*.drc;*.dsa;*.dsm;*.dss;*.dsv;*.evo;*.f4v;*.flc;*.fli;*.flic;*.flv;*.hdmov;*.ifo;*.ivf;</v>
      </c>
      <c r="EB46" t="str">
        <f t="shared" si="58"/>
        <v>*.3g2;*.3gp;*.3gp2;*.3gpp;*.aaf;*.amr;*.amv;*.asf;*.avchd;*.avi;*.bdmv;*.bik;*.d2v;*.divx;*.drc;*.dsa;*.dsm;*.dss;*.dsv;*.evo;*.f4v;*.flc;*.fli;*.flic;*.flv;*.hdmov;*.ifo;*.ivf;</v>
      </c>
      <c r="EC46" t="str">
        <f t="shared" si="58"/>
        <v>*.3g2;*.3gp;*.3gp2;*.3gpp;*.aaf;*.amr;*.amv;*.asf;*.avchd;*.avi;*.bdmv;*.bik;*.d2v;*.divx;*.drc;*.dsa;*.dsm;*.dss;*.dsv;*.evo;*.f4v;*.flc;*.fli;*.flic;*.flv;*.hdmov;*.ifo;*.ivf;</v>
      </c>
      <c r="ED46" t="str">
        <f t="shared" si="58"/>
        <v>*.3g2;*.3gp;*.3gp2;*.3gpp;*.aaf;*.amr;*.amv;*.asf;*.avchd;*.avi;*.bdmv;*.bik;*.d2v;*.divx;*.drc;*.dsa;*.dsm;*.dss;*.dsv;*.evo;*.f4v;*.flc;*.fli;*.flic;*.flv;*.hdmov;*.ifo;*.ivf;</v>
      </c>
      <c r="EE46" t="str">
        <f t="shared" si="58"/>
        <v>*.3g2;*.3gp;*.3gp2;*.3gpp;*.aaf;*.amr;*.amv;*.asf;*.avchd;*.avi;*.bdmv;*.bik;*.d2v;*.divx;*.drc;*.dsa;*.dsm;*.dss;*.dsv;*.evo;*.f4v;*.flc;*.fli;*.flic;*.flv;*.hdmov;*.ifo;*.ivf;</v>
      </c>
      <c r="EF46" t="str">
        <f t="shared" si="58"/>
        <v>*.3g2;*.3gp;*.3gp2;*.3gpp;*.aaf;*.amr;*.amv;*.asf;*.avchd;*.avi;*.bdmv;*.bik;*.d2v;*.divx;*.drc;*.dsa;*.dsm;*.dss;*.dsv;*.evo;*.f4v;*.flc;*.fli;*.flic;*.flv;*.hdmov;*.ifo;*.ivf;</v>
      </c>
      <c r="EG46" t="str">
        <f t="shared" si="58"/>
        <v>*.3g2;*.3gp;*.3gp2;*.3gpp;*.aaf;*.amr;*.amv;*.asf;*.avchd;*.avi;*.bdmv;*.bik;*.d2v;*.divx;*.drc;*.dsa;*.dsm;*.dss;*.dsv;*.evo;*.f4v;*.flc;*.fli;*.flic;*.flv;*.hdmov;*.ifo;*.ivf;</v>
      </c>
      <c r="EH46" t="str">
        <f t="shared" si="58"/>
        <v>*.3g2;*.3gp;*.3gp2;*.3gpp;*.aaf;*.amr;*.amv;*.asf;*.avchd;*.avi;*.bdmv;*.bik;*.d2v;*.divx;*.drc;*.dsa;*.dsm;*.dss;*.dsv;*.evo;*.f4v;*.flc;*.fli;*.flic;*.flv;*.hdmov;*.ifo;*.ivf;</v>
      </c>
      <c r="EI46" t="str">
        <f t="shared" si="58"/>
        <v>*.3g2;*.3gp;*.3gp2;*.3gpp;*.aaf;*.amr;*.amv;*.asf;*.avchd;*.avi;*.bdmv;*.bik;*.d2v;*.divx;*.drc;*.dsa;*.dsm;*.dss;*.dsv;*.evo;*.f4v;*.flc;*.fli;*.flic;*.flv;*.hdmov;*.ifo;*.ivf;</v>
      </c>
      <c r="EJ46" t="str">
        <f t="shared" si="58"/>
        <v>*.3g2;*.3gp;*.3gp2;*.3gpp;*.aaf;*.amr;*.amv;*.asf;*.avchd;*.avi;*.bdmv;*.bik;*.d2v;*.divx;*.drc;*.dsa;*.dsm;*.dss;*.dsv;*.evo;*.f4v;*.flc;*.fli;*.flic;*.flv;*.hdmov;*.ifo;*.ivf;</v>
      </c>
      <c r="EK46" t="str">
        <f t="shared" si="58"/>
        <v>*.3g2;*.3gp;*.3gp2;*.3gpp;*.aaf;*.amr;*.amv;*.asf;*.avchd;*.avi;*.bdmv;*.bik;*.d2v;*.divx;*.drc;*.dsa;*.dsm;*.dss;*.dsv;*.evo;*.f4v;*.flc;*.fli;*.flic;*.flv;*.hdmov;*.ifo;*.ivf;</v>
      </c>
      <c r="EL46" t="str">
        <f t="shared" si="58"/>
        <v>*.3g2;*.3gp;*.3gp2;*.3gpp;*.aaf;*.amr;*.amv;*.asf;*.avchd;*.avi;*.bdmv;*.bik;*.d2v;*.divx;*.drc;*.dsa;*.dsm;*.dss;*.dsv;*.evo;*.f4v;*.flc;*.fli;*.flic;*.flv;*.hdmov;*.ifo;*.ivf;</v>
      </c>
      <c r="EM46" t="str">
        <f t="shared" si="58"/>
        <v>*.3g2;*.3gp;*.3gp2;*.3gpp;*.aaf;*.amr;*.amv;*.asf;*.avchd;*.avi;*.bdmv;*.bik;*.d2v;*.divx;*.drc;*.dsa;*.dsm;*.dss;*.dsv;*.evo;*.f4v;*.flc;*.fli;*.flic;*.flv;*.hdmov;*.ifo;*.ivf;</v>
      </c>
      <c r="EN46" t="str">
        <f t="shared" si="58"/>
        <v>*.3g2;*.3gp;*.3gp2;*.3gpp;*.aaf;*.amr;*.amv;*.asf;*.avchd;*.avi;*.bdmv;*.bik;*.d2v;*.divx;*.drc;*.dsa;*.dsm;*.dss;*.dsv;*.evo;*.f4v;*.flc;*.fli;*.flic;*.flv;*.hdmov;*.ifo;*.ivf;</v>
      </c>
      <c r="EO46" t="str">
        <f t="shared" si="58"/>
        <v>*.3g2;*.3gp;*.3gp2;*.3gpp;*.aaf;*.amr;*.amv;*.asf;*.avchd;*.avi;*.bdmv;*.bik;*.d2v;*.divx;*.drc;*.dsa;*.dsm;*.dss;*.dsv;*.evo;*.f4v;*.flc;*.fli;*.flic;*.flv;*.hdmov;*.ifo;*.ivf;</v>
      </c>
      <c r="EP46" t="str">
        <f t="shared" si="58"/>
        <v>*.3g2;*.3gp;*.3gp2;*.3gpp;*.aaf;*.amr;*.amv;*.asf;*.avchd;*.avi;*.bdmv;*.bik;*.d2v;*.divx;*.drc;*.dsa;*.dsm;*.dss;*.dsv;*.evo;*.f4v;*.flc;*.fli;*.flic;*.flv;*.hdmov;*.ifo;*.ivf;</v>
      </c>
      <c r="EQ46" t="str">
        <f t="shared" si="58"/>
        <v>*.3g2;*.3gp;*.3gp2;*.3gpp;*.aaf;*.amr;*.amv;*.asf;*.avchd;*.avi;*.bdmv;*.bik;*.d2v;*.divx;*.drc;*.dsa;*.dsm;*.dss;*.dsv;*.evo;*.f4v;*.flc;*.fli;*.flic;*.flv;*.hdmov;*.ifo;*.ivf;</v>
      </c>
      <c r="ER46" t="str">
        <f t="shared" si="58"/>
        <v>*.3g2;*.3gp;*.3gp2;*.3gpp;*.aaf;*.amr;*.amv;*.asf;*.avchd;*.avi;*.bdmv;*.bik;*.d2v;*.divx;*.drc;*.dsa;*.dsm;*.dss;*.dsv;*.evo;*.f4v;*.flc;*.fli;*.flic;*.flv;*.hdmov;*.ifo;*.ivf;*.m1v;</v>
      </c>
      <c r="ES46" t="str">
        <f t="shared" si="58"/>
        <v>*.3g2;*.3gp;*.3gp2;*.3gpp;*.aaf;*.amr;*.amv;*.asf;*.avchd;*.avi;*.bdmv;*.bik;*.d2v;*.divx;*.drc;*.dsa;*.dsm;*.dss;*.dsv;*.evo;*.f4v;*.flc;*.fli;*.flic;*.flv;*.hdmov;*.ifo;*.ivf;*.m1v;</v>
      </c>
      <c r="ET46" t="str">
        <f t="shared" si="58"/>
        <v>*.3g2;*.3gp;*.3gp2;*.3gpp;*.aaf;*.amr;*.amv;*.asf;*.avchd;*.avi;*.bdmv;*.bik;*.d2v;*.divx;*.drc;*.dsa;*.dsm;*.dss;*.dsv;*.evo;*.f4v;*.flc;*.fli;*.flic;*.flv;*.hdmov;*.ifo;*.ivf;*.m1v;*.m2p;</v>
      </c>
      <c r="EU46" t="str">
        <f t="shared" si="58"/>
        <v>*.3g2;*.3gp;*.3gp2;*.3gpp;*.aaf;*.amr;*.amv;*.asf;*.avchd;*.avi;*.bdmv;*.bik;*.d2v;*.divx;*.drc;*.dsa;*.dsm;*.dss;*.dsv;*.evo;*.f4v;*.flc;*.fli;*.flic;*.flv;*.hdmov;*.ifo;*.ivf;*.m1v;*.m2p;*.m2t;</v>
      </c>
      <c r="EV46" t="str">
        <f t="shared" si="58"/>
        <v>*.3g2;*.3gp;*.3gp2;*.3gpp;*.aaf;*.amr;*.amv;*.asf;*.avchd;*.avi;*.bdmv;*.bik;*.d2v;*.divx;*.drc;*.dsa;*.dsm;*.dss;*.dsv;*.evo;*.f4v;*.flc;*.fli;*.flic;*.flv;*.hdmov;*.ifo;*.ivf;*.m1v;*.m2p;*.m2t;*.m2ts;</v>
      </c>
      <c r="EW46" t="str">
        <f t="shared" si="58"/>
        <v>*.3g2;*.3gp;*.3gp2;*.3gpp;*.aaf;*.amr;*.amv;*.asf;*.avchd;*.avi;*.bdmv;*.bik;*.d2v;*.divx;*.drc;*.dsa;*.dsm;*.dss;*.dsv;*.evo;*.f4v;*.flc;*.fli;*.flic;*.flv;*.hdmov;*.ifo;*.ivf;*.m1v;*.m2p;*.m2t;*.m2ts;*.m2v;</v>
      </c>
      <c r="EX46" t="str">
        <f t="shared" si="58"/>
        <v>*.3g2;*.3gp;*.3gp2;*.3gpp;*.aaf;*.amr;*.amv;*.asf;*.avchd;*.avi;*.bdmv;*.bik;*.d2v;*.divx;*.drc;*.dsa;*.dsm;*.dss;*.dsv;*.evo;*.f4v;*.flc;*.fli;*.flic;*.flv;*.hdmov;*.ifo;*.ivf;*.m1v;*.m2p;*.m2t;*.m2ts;*.m2v;</v>
      </c>
      <c r="EY46" t="str">
        <f t="shared" si="47"/>
        <v>*.3g2;*.3gp;*.3gp2;*.3gpp;*.aaf;*.amr;*.amv;*.asf;*.avchd;*.avi;*.bdmv;*.bik;*.d2v;*.divx;*.drc;*.dsa;*.dsm;*.dss;*.dsv;*.evo;*.f4v;*.flc;*.fli;*.flic;*.flv;*.hdmov;*.ifo;*.ivf;*.m1v;*.m2p;*.m2t;*.m2ts;*.m2v;</v>
      </c>
      <c r="EZ46" t="str">
        <f t="shared" si="47"/>
        <v>*.3g2;*.3gp;*.3gp2;*.3gpp;*.aaf;*.amr;*.amv;*.asf;*.avchd;*.avi;*.bdmv;*.bik;*.d2v;*.divx;*.drc;*.dsa;*.dsm;*.dss;*.dsv;*.evo;*.f4v;*.flc;*.fli;*.flic;*.flv;*.hdmov;*.ifo;*.ivf;*.m1v;*.m2p;*.m2t;*.m2ts;*.m2v;</v>
      </c>
      <c r="FA46" t="str">
        <f t="shared" si="47"/>
        <v>*.3g2;*.3gp;*.3gp2;*.3gpp;*.aaf;*.amr;*.amv;*.asf;*.avchd;*.avi;*.bdmv;*.bik;*.d2v;*.divx;*.drc;*.dsa;*.dsm;*.dss;*.dsv;*.evo;*.f4v;*.flc;*.fli;*.flic;*.flv;*.hdmov;*.ifo;*.ivf;*.m1v;*.m2p;*.m2t;*.m2ts;*.m2v;*.m4b;</v>
      </c>
      <c r="FB46" t="str">
        <f t="shared" si="56"/>
        <v>*.3g2;*.3gp;*.3gp2;*.3gpp;*.aaf;*.amr;*.amv;*.asf;*.avchd;*.avi;*.bdmv;*.bik;*.d2v;*.divx;*.drc;*.dsa;*.dsm;*.dss;*.dsv;*.evo;*.f4v;*.flc;*.fli;*.flic;*.flv;*.hdmov;*.ifo;*.ivf;*.m1v;*.m2p;*.m2t;*.m2ts;*.m2v;*.m4b;*.m4p;</v>
      </c>
      <c r="FC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D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E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F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G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H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I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J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K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</v>
      </c>
      <c r="FL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</v>
      </c>
      <c r="FM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</v>
      </c>
      <c r="FN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</v>
      </c>
      <c r="FO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P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Q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R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S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</v>
      </c>
      <c r="FT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</v>
      </c>
      <c r="FU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</v>
      </c>
      <c r="FV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</v>
      </c>
      <c r="FW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</v>
      </c>
      <c r="FX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</v>
      </c>
      <c r="FY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</v>
      </c>
      <c r="FZ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</v>
      </c>
      <c r="GA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</v>
      </c>
      <c r="GB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C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D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E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F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</v>
      </c>
      <c r="GG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</v>
      </c>
      <c r="GH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I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J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K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</v>
      </c>
      <c r="GL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</v>
      </c>
      <c r="GM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N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O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P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Q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R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S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T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U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V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W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X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Y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Z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A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B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C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D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E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F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G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H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I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J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K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L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M46" t="str">
        <f t="shared" ref="HM46:JV47" si="59">HL46&amp;IF(HM31&lt;&gt;"","*."&amp;HM31&amp;";","")</f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N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O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P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</v>
      </c>
      <c r="HQ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</v>
      </c>
      <c r="HR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</v>
      </c>
      <c r="HS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T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U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V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W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X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Y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Z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A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B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C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D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E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F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G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H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I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J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K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L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M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N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O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P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Q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R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S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T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U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V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W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X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Y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</v>
      </c>
      <c r="IZ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</v>
      </c>
      <c r="JA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</v>
      </c>
      <c r="JB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</v>
      </c>
      <c r="JC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</v>
      </c>
      <c r="JD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</v>
      </c>
      <c r="JE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</v>
      </c>
      <c r="JF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</v>
      </c>
      <c r="JG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</v>
      </c>
      <c r="JH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I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J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K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L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M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N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O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P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Q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R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S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T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U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V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W46" t="str">
        <f t="shared" si="4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</v>
      </c>
      <c r="JX46" t="str">
        <f t="shared" si="4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</v>
      </c>
      <c r="JY46" t="str">
        <f t="shared" si="4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</v>
      </c>
      <c r="JZ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</v>
      </c>
      <c r="KA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</v>
      </c>
      <c r="KB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</v>
      </c>
      <c r="KC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</v>
      </c>
      <c r="KD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</v>
      </c>
      <c r="KE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F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G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H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I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J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K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L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M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N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O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P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Q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</v>
      </c>
      <c r="KR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S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T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U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V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W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X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Y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Z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</v>
      </c>
      <c r="LA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</v>
      </c>
      <c r="LB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</v>
      </c>
      <c r="LC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</v>
      </c>
      <c r="LD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</v>
      </c>
      <c r="LE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</v>
      </c>
      <c r="LF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</v>
      </c>
      <c r="LG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</v>
      </c>
      <c r="LH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</v>
      </c>
      <c r="LI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</v>
      </c>
      <c r="LJ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</v>
      </c>
      <c r="LK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</v>
      </c>
      <c r="LL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</v>
      </c>
      <c r="LM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</v>
      </c>
      <c r="LN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</v>
      </c>
      <c r="LO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</v>
      </c>
      <c r="LP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Q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R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S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T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U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V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W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X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Y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Z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A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B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C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D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E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F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G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H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I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J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*.yuv;</v>
      </c>
      <c r="MK46" t="str">
        <f t="shared" ref="MK46:MM47" si="60">MJ46&amp;IF(MK31&lt;&gt;"","*."&amp;MK31&amp;";","")</f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*.yuv;</v>
      </c>
      <c r="ML46" t="str">
        <f t="shared" si="6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*.yuv;</v>
      </c>
      <c r="MM46" s="1" t="str">
        <f t="shared" si="6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*.yuv;</v>
      </c>
      <c r="MO46" t="s">
        <v>1585</v>
      </c>
      <c r="MP46" t="str">
        <f t="shared" si="35"/>
        <v>video</v>
      </c>
      <c r="MQ46" t="s">
        <v>1598</v>
      </c>
    </row>
    <row r="47" spans="1:355" x14ac:dyDescent="0.3">
      <c r="A47" s="6" t="s">
        <v>0</v>
      </c>
      <c r="B47" s="6" t="s">
        <v>42</v>
      </c>
      <c r="C47" s="6">
        <f>1</f>
        <v>1</v>
      </c>
      <c r="E47" s="3" t="s">
        <v>159</v>
      </c>
      <c r="F47" s="8">
        <v>1</v>
      </c>
      <c r="I47" s="3" t="s">
        <v>41</v>
      </c>
      <c r="J47" t="s">
        <v>1545</v>
      </c>
      <c r="L47" s="9" t="s">
        <v>260</v>
      </c>
      <c r="M47" t="str">
        <f t="shared" si="36"/>
        <v/>
      </c>
      <c r="N47" t="str">
        <f t="shared" si="37"/>
        <v/>
      </c>
      <c r="O47" t="str">
        <f t="shared" si="37"/>
        <v/>
      </c>
      <c r="P47" t="str">
        <f t="shared" si="37"/>
        <v/>
      </c>
      <c r="Q47" t="str">
        <f t="shared" si="37"/>
        <v/>
      </c>
      <c r="R47" t="str">
        <f t="shared" si="37"/>
        <v/>
      </c>
      <c r="S47" t="str">
        <f t="shared" si="37"/>
        <v/>
      </c>
      <c r="T47" t="str">
        <f t="shared" si="37"/>
        <v/>
      </c>
      <c r="U47" t="str">
        <f t="shared" si="37"/>
        <v/>
      </c>
      <c r="V47" t="str">
        <f t="shared" si="37"/>
        <v/>
      </c>
      <c r="W47" t="str">
        <f t="shared" si="37"/>
        <v/>
      </c>
      <c r="X47" t="str">
        <f t="shared" si="37"/>
        <v/>
      </c>
      <c r="Y47" t="str">
        <f t="shared" si="37"/>
        <v/>
      </c>
      <c r="Z47" t="str">
        <f t="shared" si="37"/>
        <v/>
      </c>
      <c r="AA47" t="str">
        <f t="shared" si="37"/>
        <v/>
      </c>
      <c r="AB47" t="str">
        <f t="shared" si="37"/>
        <v/>
      </c>
      <c r="AC47" t="str">
        <f t="shared" si="37"/>
        <v/>
      </c>
      <c r="AD47" t="str">
        <f t="shared" ref="AD47:CO47" si="61">AC47&amp;IF(AD32&lt;&gt;"","*."&amp;AD32&amp;";","")</f>
        <v/>
      </c>
      <c r="AE47" t="str">
        <f t="shared" si="61"/>
        <v/>
      </c>
      <c r="AF47" t="str">
        <f t="shared" si="61"/>
        <v/>
      </c>
      <c r="AG47" t="str">
        <f t="shared" si="61"/>
        <v/>
      </c>
      <c r="AH47" t="str">
        <f t="shared" si="61"/>
        <v/>
      </c>
      <c r="AI47" t="str">
        <f t="shared" si="61"/>
        <v/>
      </c>
      <c r="AJ47" t="str">
        <f t="shared" si="61"/>
        <v/>
      </c>
      <c r="AK47" t="str">
        <f t="shared" si="61"/>
        <v/>
      </c>
      <c r="AL47" t="str">
        <f t="shared" si="61"/>
        <v/>
      </c>
      <c r="AM47" t="str">
        <f t="shared" si="61"/>
        <v/>
      </c>
      <c r="AN47" t="str">
        <f t="shared" si="61"/>
        <v/>
      </c>
      <c r="AO47" t="str">
        <f t="shared" si="61"/>
        <v/>
      </c>
      <c r="AP47" t="str">
        <f t="shared" si="61"/>
        <v/>
      </c>
      <c r="AQ47" t="str">
        <f t="shared" si="61"/>
        <v/>
      </c>
      <c r="AR47" t="str">
        <f t="shared" si="61"/>
        <v/>
      </c>
      <c r="AS47" t="str">
        <f t="shared" si="61"/>
        <v/>
      </c>
      <c r="AT47" t="str">
        <f t="shared" si="61"/>
        <v/>
      </c>
      <c r="AU47" t="str">
        <f t="shared" si="61"/>
        <v/>
      </c>
      <c r="AV47" t="str">
        <f t="shared" si="61"/>
        <v/>
      </c>
      <c r="AW47" t="str">
        <f t="shared" si="61"/>
        <v/>
      </c>
      <c r="AX47" t="str">
        <f t="shared" si="61"/>
        <v/>
      </c>
      <c r="AY47" t="str">
        <f t="shared" si="61"/>
        <v/>
      </c>
      <c r="AZ47" t="str">
        <f t="shared" si="61"/>
        <v/>
      </c>
      <c r="BA47" t="str">
        <f t="shared" si="61"/>
        <v/>
      </c>
      <c r="BB47" t="str">
        <f t="shared" si="61"/>
        <v/>
      </c>
      <c r="BC47" t="str">
        <f t="shared" si="61"/>
        <v/>
      </c>
      <c r="BD47" t="str">
        <f t="shared" si="61"/>
        <v/>
      </c>
      <c r="BE47" t="str">
        <f t="shared" si="61"/>
        <v/>
      </c>
      <c r="BF47" t="str">
        <f t="shared" si="61"/>
        <v/>
      </c>
      <c r="BG47" t="str">
        <f t="shared" si="61"/>
        <v/>
      </c>
      <c r="BH47" t="str">
        <f t="shared" si="61"/>
        <v/>
      </c>
      <c r="BI47" t="str">
        <f t="shared" si="61"/>
        <v/>
      </c>
      <c r="BJ47" t="str">
        <f t="shared" si="61"/>
        <v/>
      </c>
      <c r="BK47" t="str">
        <f t="shared" si="61"/>
        <v/>
      </c>
      <c r="BL47" t="str">
        <f t="shared" si="61"/>
        <v/>
      </c>
      <c r="BM47" t="str">
        <f t="shared" si="61"/>
        <v/>
      </c>
      <c r="BN47" t="str">
        <f t="shared" si="61"/>
        <v/>
      </c>
      <c r="BO47" t="str">
        <f t="shared" si="61"/>
        <v/>
      </c>
      <c r="BP47" t="str">
        <f t="shared" si="61"/>
        <v/>
      </c>
      <c r="BQ47" t="str">
        <f t="shared" si="61"/>
        <v/>
      </c>
      <c r="BR47" t="str">
        <f t="shared" si="61"/>
        <v/>
      </c>
      <c r="BS47" t="str">
        <f t="shared" si="61"/>
        <v/>
      </c>
      <c r="BT47" t="str">
        <f t="shared" si="61"/>
        <v/>
      </c>
      <c r="BU47" t="str">
        <f t="shared" si="61"/>
        <v/>
      </c>
      <c r="BV47" t="str">
        <f t="shared" si="61"/>
        <v>*.css;</v>
      </c>
      <c r="BW47" t="str">
        <f t="shared" si="61"/>
        <v>*.css;</v>
      </c>
      <c r="BX47" t="str">
        <f t="shared" si="61"/>
        <v>*.css;</v>
      </c>
      <c r="BY47" t="str">
        <f t="shared" si="61"/>
        <v>*.css;</v>
      </c>
      <c r="BZ47" t="str">
        <f t="shared" si="61"/>
        <v>*.css;</v>
      </c>
      <c r="CA47" t="str">
        <f t="shared" si="61"/>
        <v>*.css;</v>
      </c>
      <c r="CB47" t="str">
        <f t="shared" si="61"/>
        <v>*.css;</v>
      </c>
      <c r="CC47" t="str">
        <f t="shared" si="61"/>
        <v>*.css;</v>
      </c>
      <c r="CD47" t="str">
        <f t="shared" si="61"/>
        <v>*.css;</v>
      </c>
      <c r="CE47" t="str">
        <f t="shared" si="61"/>
        <v>*.css;</v>
      </c>
      <c r="CF47" t="str">
        <f t="shared" si="61"/>
        <v>*.css;</v>
      </c>
      <c r="CG47" t="str">
        <f t="shared" si="61"/>
        <v>*.css;</v>
      </c>
      <c r="CH47" t="str">
        <f t="shared" si="61"/>
        <v>*.css;</v>
      </c>
      <c r="CI47" t="str">
        <f t="shared" si="61"/>
        <v>*.css;</v>
      </c>
      <c r="CJ47" t="str">
        <f t="shared" si="61"/>
        <v>*.css;</v>
      </c>
      <c r="CK47" t="str">
        <f t="shared" si="61"/>
        <v>*.css;</v>
      </c>
      <c r="CL47" t="str">
        <f t="shared" si="61"/>
        <v>*.css;</v>
      </c>
      <c r="CM47" t="str">
        <f t="shared" si="61"/>
        <v>*.css;</v>
      </c>
      <c r="CN47" t="str">
        <f t="shared" si="61"/>
        <v>*.css;</v>
      </c>
      <c r="CO47" t="str">
        <f t="shared" si="61"/>
        <v>*.css;</v>
      </c>
      <c r="CP47" t="str">
        <f t="shared" si="58"/>
        <v>*.css;</v>
      </c>
      <c r="CQ47" t="str">
        <f t="shared" si="58"/>
        <v>*.css;</v>
      </c>
      <c r="CR47" t="str">
        <f t="shared" si="58"/>
        <v>*.css;</v>
      </c>
      <c r="CS47" t="str">
        <f t="shared" si="58"/>
        <v>*.css;</v>
      </c>
      <c r="CT47" t="str">
        <f t="shared" si="58"/>
        <v>*.css;</v>
      </c>
      <c r="CU47" t="str">
        <f t="shared" si="58"/>
        <v>*.css;</v>
      </c>
      <c r="CV47" t="str">
        <f t="shared" si="58"/>
        <v>*.css;</v>
      </c>
      <c r="CW47" t="str">
        <f t="shared" si="58"/>
        <v>*.css;</v>
      </c>
      <c r="CX47" t="str">
        <f t="shared" si="58"/>
        <v>*.css;</v>
      </c>
      <c r="CY47" t="str">
        <f t="shared" si="58"/>
        <v>*.css;</v>
      </c>
      <c r="CZ47" t="str">
        <f t="shared" si="58"/>
        <v>*.css;</v>
      </c>
      <c r="DA47" t="str">
        <f t="shared" si="58"/>
        <v>*.css;</v>
      </c>
      <c r="DB47" t="str">
        <f t="shared" si="58"/>
        <v>*.css;</v>
      </c>
      <c r="DC47" t="str">
        <f t="shared" si="58"/>
        <v>*.css;</v>
      </c>
      <c r="DD47" t="str">
        <f t="shared" si="58"/>
        <v>*.css;</v>
      </c>
      <c r="DE47" t="str">
        <f t="shared" si="58"/>
        <v>*.css;</v>
      </c>
      <c r="DF47" t="str">
        <f t="shared" si="58"/>
        <v>*.css;</v>
      </c>
      <c r="DG47" t="str">
        <f t="shared" si="58"/>
        <v>*.css;</v>
      </c>
      <c r="DH47" t="str">
        <f t="shared" si="58"/>
        <v>*.css;</v>
      </c>
      <c r="DI47" t="str">
        <f t="shared" si="58"/>
        <v>*.css;</v>
      </c>
      <c r="DJ47" t="str">
        <f t="shared" si="58"/>
        <v>*.css;</v>
      </c>
      <c r="DK47" t="str">
        <f t="shared" si="58"/>
        <v>*.css;</v>
      </c>
      <c r="DL47" t="str">
        <f t="shared" si="58"/>
        <v>*.css;</v>
      </c>
      <c r="DM47" t="str">
        <f t="shared" si="58"/>
        <v>*.css;</v>
      </c>
      <c r="DN47" t="str">
        <f t="shared" si="58"/>
        <v>*.css;</v>
      </c>
      <c r="DO47" t="str">
        <f t="shared" si="58"/>
        <v>*.css;</v>
      </c>
      <c r="DP47" t="str">
        <f t="shared" si="58"/>
        <v>*.css;</v>
      </c>
      <c r="DQ47" t="str">
        <f t="shared" si="58"/>
        <v>*.css;</v>
      </c>
      <c r="DR47" t="str">
        <f t="shared" si="58"/>
        <v>*.css;*.htm;</v>
      </c>
      <c r="DS47" t="str">
        <f t="shared" si="58"/>
        <v>*.css;*.htm;*.html;</v>
      </c>
      <c r="DT47" t="str">
        <f t="shared" si="58"/>
        <v>*.css;*.htm;*.html;</v>
      </c>
      <c r="DU47" t="str">
        <f t="shared" si="58"/>
        <v>*.css;*.htm;*.html;</v>
      </c>
      <c r="DV47" t="str">
        <f t="shared" si="58"/>
        <v>*.css;*.htm;*.html;</v>
      </c>
      <c r="DW47" t="str">
        <f t="shared" si="58"/>
        <v>*.css;*.htm;*.html;</v>
      </c>
      <c r="DX47" t="str">
        <f t="shared" si="58"/>
        <v>*.css;*.htm;*.html;</v>
      </c>
      <c r="DY47" t="str">
        <f t="shared" si="58"/>
        <v>*.css;*.htm;*.html;</v>
      </c>
      <c r="DZ47" t="str">
        <f t="shared" si="58"/>
        <v>*.css;*.htm;*.html;</v>
      </c>
      <c r="EA47" t="str">
        <f t="shared" si="58"/>
        <v>*.css;*.htm;*.html;</v>
      </c>
      <c r="EB47" t="str">
        <f t="shared" si="58"/>
        <v>*.css;*.htm;*.html;</v>
      </c>
      <c r="EC47" t="str">
        <f t="shared" si="58"/>
        <v>*.css;*.htm;*.html;</v>
      </c>
      <c r="ED47" t="str">
        <f t="shared" si="58"/>
        <v>*.css;*.htm;*.html;</v>
      </c>
      <c r="EE47" t="str">
        <f t="shared" si="58"/>
        <v>*.css;*.htm;*.html;</v>
      </c>
      <c r="EF47" t="str">
        <f t="shared" si="58"/>
        <v>*.css;*.htm;*.html;</v>
      </c>
      <c r="EG47" t="str">
        <f t="shared" si="58"/>
        <v>*.css;*.htm;*.html;*.js;</v>
      </c>
      <c r="EH47" t="str">
        <f t="shared" si="58"/>
        <v>*.css;*.htm;*.html;*.js;</v>
      </c>
      <c r="EI47" t="str">
        <f t="shared" si="58"/>
        <v>*.css;*.htm;*.html;*.js;*.jsx;</v>
      </c>
      <c r="EJ47" t="str">
        <f t="shared" si="58"/>
        <v>*.css;*.htm;*.html;*.js;*.jsx;</v>
      </c>
      <c r="EK47" t="str">
        <f t="shared" si="58"/>
        <v>*.css;*.htm;*.html;*.js;*.jsx;</v>
      </c>
      <c r="EL47" t="str">
        <f t="shared" si="58"/>
        <v>*.css;*.htm;*.html;*.js;*.jsx;*.less;</v>
      </c>
      <c r="EM47" t="str">
        <f t="shared" si="58"/>
        <v>*.css;*.htm;*.html;*.js;*.jsx;*.less;</v>
      </c>
      <c r="EN47" t="str">
        <f t="shared" si="58"/>
        <v>*.css;*.htm;*.html;*.js;*.jsx;*.less;</v>
      </c>
      <c r="EO47" t="str">
        <f t="shared" si="58"/>
        <v>*.css;*.htm;*.html;*.js;*.jsx;*.less;</v>
      </c>
      <c r="EP47" t="str">
        <f t="shared" si="58"/>
        <v>*.css;*.htm;*.html;*.js;*.jsx;*.less;</v>
      </c>
      <c r="EQ47" t="str">
        <f t="shared" si="58"/>
        <v>*.css;*.htm;*.html;*.js;*.jsx;*.less;</v>
      </c>
      <c r="ER47" t="str">
        <f t="shared" si="58"/>
        <v>*.css;*.htm;*.html;*.js;*.jsx;*.less;</v>
      </c>
      <c r="ES47" t="str">
        <f t="shared" si="58"/>
        <v>*.css;*.htm;*.html;*.js;*.jsx;*.less;</v>
      </c>
      <c r="ET47" t="str">
        <f t="shared" si="58"/>
        <v>*.css;*.htm;*.html;*.js;*.jsx;*.less;</v>
      </c>
      <c r="EU47" t="str">
        <f t="shared" si="58"/>
        <v>*.css;*.htm;*.html;*.js;*.jsx;*.less;</v>
      </c>
      <c r="EV47" t="str">
        <f t="shared" si="58"/>
        <v>*.css;*.htm;*.html;*.js;*.jsx;*.less;</v>
      </c>
      <c r="EW47" t="str">
        <f t="shared" si="58"/>
        <v>*.css;*.htm;*.html;*.js;*.jsx;*.less;</v>
      </c>
      <c r="EX47" t="str">
        <f t="shared" si="58"/>
        <v>*.css;*.htm;*.html;*.js;*.jsx;*.less;</v>
      </c>
      <c r="EY47" t="str">
        <f t="shared" si="47"/>
        <v>*.css;*.htm;*.html;*.js;*.jsx;*.less;</v>
      </c>
      <c r="EZ47" t="str">
        <f t="shared" si="47"/>
        <v>*.css;*.htm;*.html;*.js;*.jsx;*.less;</v>
      </c>
      <c r="FA47" t="str">
        <f t="shared" si="47"/>
        <v>*.css;*.htm;*.html;*.js;*.jsx;*.less;</v>
      </c>
      <c r="FB47" t="str">
        <f t="shared" ref="FB47:HM47" si="62">FA47&amp;IF(FB32&lt;&gt;"","*."&amp;FB32&amp;";","")</f>
        <v>*.css;*.htm;*.html;*.js;*.jsx;*.less;</v>
      </c>
      <c r="FC47" t="str">
        <f t="shared" si="62"/>
        <v>*.css;*.htm;*.html;*.js;*.jsx;*.less;</v>
      </c>
      <c r="FD47" t="str">
        <f t="shared" si="62"/>
        <v>*.css;*.htm;*.html;*.js;*.jsx;*.less;</v>
      </c>
      <c r="FE47" t="str">
        <f t="shared" si="62"/>
        <v>*.css;*.htm;*.html;*.js;*.jsx;*.less;</v>
      </c>
      <c r="FF47" t="str">
        <f t="shared" si="62"/>
        <v>*.css;*.htm;*.html;*.js;*.jsx;*.less;</v>
      </c>
      <c r="FG47" t="str">
        <f t="shared" si="62"/>
        <v>*.css;*.htm;*.html;*.js;*.jsx;*.less;</v>
      </c>
      <c r="FH47" t="str">
        <f t="shared" si="62"/>
        <v>*.css;*.htm;*.html;*.js;*.jsx;*.less;</v>
      </c>
      <c r="FI47" t="str">
        <f t="shared" si="62"/>
        <v>*.css;*.htm;*.html;*.js;*.jsx;*.less;</v>
      </c>
      <c r="FJ47" t="str">
        <f t="shared" si="62"/>
        <v>*.css;*.htm;*.html;*.js;*.jsx;*.less;</v>
      </c>
      <c r="FK47" t="str">
        <f t="shared" si="62"/>
        <v>*.css;*.htm;*.html;*.js;*.jsx;*.less;</v>
      </c>
      <c r="FL47" t="str">
        <f t="shared" si="62"/>
        <v>*.css;*.htm;*.html;*.js;*.jsx;*.less;</v>
      </c>
      <c r="FM47" t="str">
        <f t="shared" si="62"/>
        <v>*.css;*.htm;*.html;*.js;*.jsx;*.less;</v>
      </c>
      <c r="FN47" t="str">
        <f t="shared" si="62"/>
        <v>*.css;*.htm;*.html;*.js;*.jsx;*.less;</v>
      </c>
      <c r="FO47" t="str">
        <f t="shared" si="62"/>
        <v>*.css;*.htm;*.html;*.js;*.jsx;*.less;</v>
      </c>
      <c r="FP47" t="str">
        <f t="shared" si="62"/>
        <v>*.css;*.htm;*.html;*.js;*.jsx;*.less;</v>
      </c>
      <c r="FQ47" t="str">
        <f t="shared" si="62"/>
        <v>*.css;*.htm;*.html;*.js;*.jsx;*.less;</v>
      </c>
      <c r="FR47" t="str">
        <f t="shared" si="62"/>
        <v>*.css;*.htm;*.html;*.js;*.jsx;*.less;</v>
      </c>
      <c r="FS47" t="str">
        <f t="shared" si="62"/>
        <v>*.css;*.htm;*.html;*.js;*.jsx;*.less;</v>
      </c>
      <c r="FT47" t="str">
        <f t="shared" si="62"/>
        <v>*.css;*.htm;*.html;*.js;*.jsx;*.less;</v>
      </c>
      <c r="FU47" t="str">
        <f t="shared" si="62"/>
        <v>*.css;*.htm;*.html;*.js;*.jsx;*.less;</v>
      </c>
      <c r="FV47" t="str">
        <f t="shared" si="62"/>
        <v>*.css;*.htm;*.html;*.js;*.jsx;*.less;</v>
      </c>
      <c r="FW47" t="str">
        <f t="shared" si="62"/>
        <v>*.css;*.htm;*.html;*.js;*.jsx;*.less;</v>
      </c>
      <c r="FX47" t="str">
        <f t="shared" si="62"/>
        <v>*.css;*.htm;*.html;*.js;*.jsx;*.less;</v>
      </c>
      <c r="FY47" t="str">
        <f t="shared" si="62"/>
        <v>*.css;*.htm;*.html;*.js;*.jsx;*.less;</v>
      </c>
      <c r="FZ47" t="str">
        <f t="shared" si="62"/>
        <v>*.css;*.htm;*.html;*.js;*.jsx;*.less;</v>
      </c>
      <c r="GA47" t="str">
        <f t="shared" si="62"/>
        <v>*.css;*.htm;*.html;*.js;*.jsx;*.less;</v>
      </c>
      <c r="GB47" t="str">
        <f t="shared" si="62"/>
        <v>*.css;*.htm;*.html;*.js;*.jsx;*.less;</v>
      </c>
      <c r="GC47" t="str">
        <f t="shared" si="62"/>
        <v>*.css;*.htm;*.html;*.js;*.jsx;*.less;</v>
      </c>
      <c r="GD47" t="str">
        <f t="shared" si="62"/>
        <v>*.css;*.htm;*.html;*.js;*.jsx;*.less;</v>
      </c>
      <c r="GE47" t="str">
        <f t="shared" si="62"/>
        <v>*.css;*.htm;*.html;*.js;*.jsx;*.less;</v>
      </c>
      <c r="GF47" t="str">
        <f t="shared" si="62"/>
        <v>*.css;*.htm;*.html;*.js;*.jsx;*.less;</v>
      </c>
      <c r="GG47" t="str">
        <f t="shared" si="62"/>
        <v>*.css;*.htm;*.html;*.js;*.jsx;*.less;</v>
      </c>
      <c r="GH47" t="str">
        <f t="shared" si="62"/>
        <v>*.css;*.htm;*.html;*.js;*.jsx;*.less;</v>
      </c>
      <c r="GI47" t="str">
        <f t="shared" si="62"/>
        <v>*.css;*.htm;*.html;*.js;*.jsx;*.less;</v>
      </c>
      <c r="GJ47" t="str">
        <f t="shared" si="62"/>
        <v>*.css;*.htm;*.html;*.js;*.jsx;*.less;</v>
      </c>
      <c r="GK47" t="str">
        <f t="shared" si="62"/>
        <v>*.css;*.htm;*.html;*.js;*.jsx;*.less;</v>
      </c>
      <c r="GL47" t="str">
        <f t="shared" si="62"/>
        <v>*.css;*.htm;*.html;*.js;*.jsx;*.less;</v>
      </c>
      <c r="GM47" t="str">
        <f t="shared" si="62"/>
        <v>*.css;*.htm;*.html;*.js;*.jsx;*.less;</v>
      </c>
      <c r="GN47" t="str">
        <f t="shared" si="62"/>
        <v>*.css;*.htm;*.html;*.js;*.jsx;*.less;</v>
      </c>
      <c r="GO47" t="str">
        <f t="shared" si="62"/>
        <v>*.css;*.htm;*.html;*.js;*.jsx;*.less;</v>
      </c>
      <c r="GP47" t="str">
        <f t="shared" si="62"/>
        <v>*.css;*.htm;*.html;*.js;*.jsx;*.less;</v>
      </c>
      <c r="GQ47" t="str">
        <f t="shared" si="62"/>
        <v>*.css;*.htm;*.html;*.js;*.jsx;*.less;</v>
      </c>
      <c r="GR47" t="str">
        <f t="shared" si="62"/>
        <v>*.css;*.htm;*.html;*.js;*.jsx;*.less;</v>
      </c>
      <c r="GS47" t="str">
        <f t="shared" si="62"/>
        <v>*.css;*.htm;*.html;*.js;*.jsx;*.less;</v>
      </c>
      <c r="GT47" t="str">
        <f t="shared" si="62"/>
        <v>*.css;*.htm;*.html;*.js;*.jsx;*.less;</v>
      </c>
      <c r="GU47" t="str">
        <f t="shared" si="62"/>
        <v>*.css;*.htm;*.html;*.js;*.jsx;*.less;</v>
      </c>
      <c r="GV47" t="str">
        <f t="shared" si="62"/>
        <v>*.css;*.htm;*.html;*.js;*.jsx;*.less;</v>
      </c>
      <c r="GW47" t="str">
        <f t="shared" si="62"/>
        <v>*.css;*.htm;*.html;*.js;*.jsx;*.less;</v>
      </c>
      <c r="GX47" t="str">
        <f t="shared" si="62"/>
        <v>*.css;*.htm;*.html;*.js;*.jsx;*.less;</v>
      </c>
      <c r="GY47" t="str">
        <f t="shared" si="62"/>
        <v>*.css;*.htm;*.html;*.js;*.jsx;*.less;</v>
      </c>
      <c r="GZ47" t="str">
        <f t="shared" si="62"/>
        <v>*.css;*.htm;*.html;*.js;*.jsx;*.less;</v>
      </c>
      <c r="HA47" t="str">
        <f t="shared" si="62"/>
        <v>*.css;*.htm;*.html;*.js;*.jsx;*.less;</v>
      </c>
      <c r="HB47" t="str">
        <f t="shared" si="62"/>
        <v>*.css;*.htm;*.html;*.js;*.jsx;*.less;</v>
      </c>
      <c r="HC47" t="str">
        <f t="shared" si="62"/>
        <v>*.css;*.htm;*.html;*.js;*.jsx;*.less;</v>
      </c>
      <c r="HD47" t="str">
        <f t="shared" si="62"/>
        <v>*.css;*.htm;*.html;*.js;*.jsx;*.less;</v>
      </c>
      <c r="HE47" t="str">
        <f t="shared" si="62"/>
        <v>*.css;*.htm;*.html;*.js;*.jsx;*.less;</v>
      </c>
      <c r="HF47" t="str">
        <f t="shared" si="62"/>
        <v>*.css;*.htm;*.html;*.js;*.jsx;*.less;</v>
      </c>
      <c r="HG47" t="str">
        <f t="shared" si="62"/>
        <v>*.css;*.htm;*.html;*.js;*.jsx;*.less;</v>
      </c>
      <c r="HH47" t="str">
        <f t="shared" si="62"/>
        <v>*.css;*.htm;*.html;*.js;*.jsx;*.less;</v>
      </c>
      <c r="HI47" t="str">
        <f t="shared" si="62"/>
        <v>*.css;*.htm;*.html;*.js;*.jsx;*.less;</v>
      </c>
      <c r="HJ47" t="str">
        <f t="shared" si="62"/>
        <v>*.css;*.htm;*.html;*.js;*.jsx;*.less;</v>
      </c>
      <c r="HK47" t="str">
        <f t="shared" si="62"/>
        <v>*.css;*.htm;*.html;*.js;*.jsx;*.less;</v>
      </c>
      <c r="HL47" t="str">
        <f t="shared" si="62"/>
        <v>*.css;*.htm;*.html;*.js;*.jsx;*.less;</v>
      </c>
      <c r="HM47" t="str">
        <f t="shared" si="62"/>
        <v>*.css;*.htm;*.html;*.js;*.jsx;*.less;</v>
      </c>
      <c r="HN47" t="str">
        <f t="shared" si="59"/>
        <v>*.css;*.htm;*.html;*.js;*.jsx;*.less;</v>
      </c>
      <c r="HO47" t="str">
        <f t="shared" si="59"/>
        <v>*.css;*.htm;*.html;*.js;*.jsx;*.less;</v>
      </c>
      <c r="HP47" t="str">
        <f t="shared" si="59"/>
        <v>*.css;*.htm;*.html;*.js;*.jsx;*.less;</v>
      </c>
      <c r="HQ47" t="str">
        <f t="shared" si="59"/>
        <v>*.css;*.htm;*.html;*.js;*.jsx;*.less;</v>
      </c>
      <c r="HR47" t="str">
        <f t="shared" si="59"/>
        <v>*.css;*.htm;*.html;*.js;*.jsx;*.less;</v>
      </c>
      <c r="HS47" t="str">
        <f t="shared" si="59"/>
        <v>*.css;*.htm;*.html;*.js;*.jsx;*.less;</v>
      </c>
      <c r="HT47" t="str">
        <f t="shared" si="59"/>
        <v>*.css;*.htm;*.html;*.js;*.jsx;*.less;</v>
      </c>
      <c r="HU47" t="str">
        <f t="shared" si="59"/>
        <v>*.css;*.htm;*.html;*.js;*.jsx;*.less;</v>
      </c>
      <c r="HV47" t="str">
        <f t="shared" si="59"/>
        <v>*.css;*.htm;*.html;*.js;*.jsx;*.less;</v>
      </c>
      <c r="HW47" t="str">
        <f t="shared" si="59"/>
        <v>*.css;*.htm;*.html;*.js;*.jsx;*.less;</v>
      </c>
      <c r="HX47" t="str">
        <f t="shared" si="59"/>
        <v>*.css;*.htm;*.html;*.js;*.jsx;*.less;</v>
      </c>
      <c r="HY47" t="str">
        <f t="shared" si="59"/>
        <v>*.css;*.htm;*.html;*.js;*.jsx;*.less;</v>
      </c>
      <c r="HZ47" t="str">
        <f t="shared" si="59"/>
        <v>*.css;*.htm;*.html;*.js;*.jsx;*.less;</v>
      </c>
      <c r="IA47" t="str">
        <f t="shared" si="59"/>
        <v>*.css;*.htm;*.html;*.js;*.jsx;*.less;</v>
      </c>
      <c r="IB47" t="str">
        <f t="shared" si="59"/>
        <v>*.css;*.htm;*.html;*.js;*.jsx;*.less;</v>
      </c>
      <c r="IC47" t="str">
        <f t="shared" si="59"/>
        <v>*.css;*.htm;*.html;*.js;*.jsx;*.less;</v>
      </c>
      <c r="ID47" t="str">
        <f t="shared" si="59"/>
        <v>*.css;*.htm;*.html;*.js;*.jsx;*.less;</v>
      </c>
      <c r="IE47" t="str">
        <f t="shared" si="59"/>
        <v>*.css;*.htm;*.html;*.js;*.jsx;*.less;</v>
      </c>
      <c r="IF47" t="str">
        <f t="shared" si="59"/>
        <v>*.css;*.htm;*.html;*.js;*.jsx;*.less;</v>
      </c>
      <c r="IG47" t="str">
        <f t="shared" si="59"/>
        <v>*.css;*.htm;*.html;*.js;*.jsx;*.less;</v>
      </c>
      <c r="IH47" t="str">
        <f t="shared" si="59"/>
        <v>*.css;*.htm;*.html;*.js;*.jsx;*.less;</v>
      </c>
      <c r="II47" t="str">
        <f t="shared" si="59"/>
        <v>*.css;*.htm;*.html;*.js;*.jsx;*.less;</v>
      </c>
      <c r="IJ47" t="str">
        <f t="shared" si="59"/>
        <v>*.css;*.htm;*.html;*.js;*.jsx;*.less;</v>
      </c>
      <c r="IK47" t="str">
        <f t="shared" si="59"/>
        <v>*.css;*.htm;*.html;*.js;*.jsx;*.less;</v>
      </c>
      <c r="IL47" t="str">
        <f t="shared" si="59"/>
        <v>*.css;*.htm;*.html;*.js;*.jsx;*.less;</v>
      </c>
      <c r="IM47" t="str">
        <f t="shared" si="59"/>
        <v>*.css;*.htm;*.html;*.js;*.jsx;*.less;</v>
      </c>
      <c r="IN47" t="str">
        <f t="shared" si="59"/>
        <v>*.css;*.htm;*.html;*.js;*.jsx;*.less;</v>
      </c>
      <c r="IO47" t="str">
        <f t="shared" si="59"/>
        <v>*.css;*.htm;*.html;*.js;*.jsx;*.less;</v>
      </c>
      <c r="IP47" t="str">
        <f t="shared" si="59"/>
        <v>*.css;*.htm;*.html;*.js;*.jsx;*.less;</v>
      </c>
      <c r="IQ47" t="str">
        <f t="shared" si="59"/>
        <v>*.css;*.htm;*.html;*.js;*.jsx;*.less;</v>
      </c>
      <c r="IR47" t="str">
        <f t="shared" si="59"/>
        <v>*.css;*.htm;*.html;*.js;*.jsx;*.less;</v>
      </c>
      <c r="IS47" t="str">
        <f t="shared" si="59"/>
        <v>*.css;*.htm;*.html;*.js;*.jsx;*.less;</v>
      </c>
      <c r="IT47" t="str">
        <f t="shared" si="59"/>
        <v>*.css;*.htm;*.html;*.js;*.jsx;*.less;</v>
      </c>
      <c r="IU47" t="str">
        <f t="shared" si="59"/>
        <v>*.css;*.htm;*.html;*.js;*.jsx;*.less;</v>
      </c>
      <c r="IV47" t="str">
        <f t="shared" si="59"/>
        <v>*.css;*.htm;*.html;*.js;*.jsx;*.less;</v>
      </c>
      <c r="IW47" t="str">
        <f t="shared" si="59"/>
        <v>*.css;*.htm;*.html;*.js;*.jsx;*.less;</v>
      </c>
      <c r="IX47" t="str">
        <f t="shared" si="59"/>
        <v>*.css;*.htm;*.html;*.js;*.jsx;*.less;</v>
      </c>
      <c r="IY47" t="str">
        <f t="shared" si="59"/>
        <v>*.css;*.htm;*.html;*.js;*.jsx;*.less;</v>
      </c>
      <c r="IZ47" t="str">
        <f t="shared" si="59"/>
        <v>*.css;*.htm;*.html;*.js;*.jsx;*.less;</v>
      </c>
      <c r="JA47" t="str">
        <f t="shared" si="59"/>
        <v>*.css;*.htm;*.html;*.js;*.jsx;*.less;</v>
      </c>
      <c r="JB47" t="str">
        <f t="shared" si="59"/>
        <v>*.css;*.htm;*.html;*.js;*.jsx;*.less;</v>
      </c>
      <c r="JC47" t="str">
        <f t="shared" si="59"/>
        <v>*.css;*.htm;*.html;*.js;*.jsx;*.less;</v>
      </c>
      <c r="JD47" t="str">
        <f t="shared" si="59"/>
        <v>*.css;*.htm;*.html;*.js;*.jsx;*.less;</v>
      </c>
      <c r="JE47" t="str">
        <f t="shared" si="59"/>
        <v>*.css;*.htm;*.html;*.js;*.jsx;*.less;</v>
      </c>
      <c r="JF47" t="str">
        <f t="shared" si="59"/>
        <v>*.css;*.htm;*.html;*.js;*.jsx;*.less;</v>
      </c>
      <c r="JG47" t="str">
        <f t="shared" si="59"/>
        <v>*.css;*.htm;*.html;*.js;*.jsx;*.less;</v>
      </c>
      <c r="JH47" t="str">
        <f t="shared" si="59"/>
        <v>*.css;*.htm;*.html;*.js;*.jsx;*.less;</v>
      </c>
      <c r="JI47" t="str">
        <f t="shared" si="59"/>
        <v>*.css;*.htm;*.html;*.js;*.jsx;*.less;</v>
      </c>
      <c r="JJ47" t="str">
        <f t="shared" si="59"/>
        <v>*.css;*.htm;*.html;*.js;*.jsx;*.less;</v>
      </c>
      <c r="JK47" t="str">
        <f t="shared" si="59"/>
        <v>*.css;*.htm;*.html;*.js;*.jsx;*.less;</v>
      </c>
      <c r="JL47" t="str">
        <f t="shared" si="59"/>
        <v>*.css;*.htm;*.html;*.js;*.jsx;*.less;</v>
      </c>
      <c r="JM47" t="str">
        <f t="shared" si="59"/>
        <v>*.css;*.htm;*.html;*.js;*.jsx;*.less;</v>
      </c>
      <c r="JN47" t="str">
        <f t="shared" si="59"/>
        <v>*.css;*.htm;*.html;*.js;*.jsx;*.less;</v>
      </c>
      <c r="JO47" t="str">
        <f t="shared" si="59"/>
        <v>*.css;*.htm;*.html;*.js;*.jsx;*.less;</v>
      </c>
      <c r="JP47" t="str">
        <f t="shared" si="59"/>
        <v>*.css;*.htm;*.html;*.js;*.jsx;*.less;</v>
      </c>
      <c r="JQ47" t="str">
        <f t="shared" si="59"/>
        <v>*.css;*.htm;*.html;*.js;*.jsx;*.less;*.scss;</v>
      </c>
      <c r="JR47" t="str">
        <f t="shared" si="59"/>
        <v>*.css;*.htm;*.html;*.js;*.jsx;*.less;*.scss;</v>
      </c>
      <c r="JS47" t="str">
        <f t="shared" si="59"/>
        <v>*.css;*.htm;*.html;*.js;*.jsx;*.less;*.scss;</v>
      </c>
      <c r="JT47" t="str">
        <f t="shared" si="59"/>
        <v>*.css;*.htm;*.html;*.js;*.jsx;*.less;*.scss;</v>
      </c>
      <c r="JU47" t="str">
        <f t="shared" si="59"/>
        <v>*.css;*.htm;*.html;*.js;*.jsx;*.less;*.scss;</v>
      </c>
      <c r="JV47" t="str">
        <f t="shared" si="59"/>
        <v>*.css;*.htm;*.html;*.js;*.jsx;*.less;*.scss;</v>
      </c>
      <c r="JW47" t="str">
        <f t="shared" si="49"/>
        <v>*.css;*.htm;*.html;*.js;*.jsx;*.less;*.scss;</v>
      </c>
      <c r="JX47" t="str">
        <f t="shared" si="49"/>
        <v>*.css;*.htm;*.html;*.js;*.jsx;*.less;*.scss;</v>
      </c>
      <c r="JY47" t="str">
        <f t="shared" si="49"/>
        <v>*.css;*.htm;*.html;*.js;*.jsx;*.less;*.scss;</v>
      </c>
      <c r="JZ47" t="str">
        <f t="shared" ref="JZ47:MK47" si="63">JY47&amp;IF(JZ32&lt;&gt;"","*."&amp;JZ32&amp;";","")</f>
        <v>*.css;*.htm;*.html;*.js;*.jsx;*.less;*.scss;</v>
      </c>
      <c r="KA47" t="str">
        <f t="shared" si="63"/>
        <v>*.css;*.htm;*.html;*.js;*.jsx;*.less;*.scss;</v>
      </c>
      <c r="KB47" t="str">
        <f t="shared" si="63"/>
        <v>*.css;*.htm;*.html;*.js;*.jsx;*.less;*.scss;</v>
      </c>
      <c r="KC47" t="str">
        <f t="shared" si="63"/>
        <v>*.css;*.htm;*.html;*.js;*.jsx;*.less;*.scss;</v>
      </c>
      <c r="KD47" t="str">
        <f t="shared" si="63"/>
        <v>*.css;*.htm;*.html;*.js;*.jsx;*.less;*.scss;</v>
      </c>
      <c r="KE47" t="str">
        <f t="shared" si="63"/>
        <v>*.css;*.htm;*.html;*.js;*.jsx;*.less;*.scss;</v>
      </c>
      <c r="KF47" t="str">
        <f t="shared" si="63"/>
        <v>*.css;*.htm;*.html;*.js;*.jsx;*.less;*.scss;</v>
      </c>
      <c r="KG47" t="str">
        <f t="shared" si="63"/>
        <v>*.css;*.htm;*.html;*.js;*.jsx;*.less;*.scss;</v>
      </c>
      <c r="KH47" t="str">
        <f t="shared" si="63"/>
        <v>*.css;*.htm;*.html;*.js;*.jsx;*.less;*.scss;</v>
      </c>
      <c r="KI47" t="str">
        <f t="shared" si="63"/>
        <v>*.css;*.htm;*.html;*.js;*.jsx;*.less;*.scss;</v>
      </c>
      <c r="KJ47" t="str">
        <f t="shared" si="63"/>
        <v>*.css;*.htm;*.html;*.js;*.jsx;*.less;*.scss;</v>
      </c>
      <c r="KK47" t="str">
        <f t="shared" si="63"/>
        <v>*.css;*.htm;*.html;*.js;*.jsx;*.less;*.scss;</v>
      </c>
      <c r="KL47" t="str">
        <f t="shared" si="63"/>
        <v>*.css;*.htm;*.html;*.js;*.jsx;*.less;*.scss;</v>
      </c>
      <c r="KM47" t="str">
        <f t="shared" si="63"/>
        <v>*.css;*.htm;*.html;*.js;*.jsx;*.less;*.scss;</v>
      </c>
      <c r="KN47" t="str">
        <f t="shared" si="63"/>
        <v>*.css;*.htm;*.html;*.js;*.jsx;*.less;*.scss;</v>
      </c>
      <c r="KO47" t="str">
        <f t="shared" si="63"/>
        <v>*.css;*.htm;*.html;*.js;*.jsx;*.less;*.scss;</v>
      </c>
      <c r="KP47" t="str">
        <f t="shared" si="63"/>
        <v>*.css;*.htm;*.html;*.js;*.jsx;*.less;*.scss;</v>
      </c>
      <c r="KQ47" t="str">
        <f t="shared" si="63"/>
        <v>*.css;*.htm;*.html;*.js;*.jsx;*.less;*.scss;</v>
      </c>
      <c r="KR47" t="str">
        <f t="shared" si="63"/>
        <v>*.css;*.htm;*.html;*.js;*.jsx;*.less;*.scss;</v>
      </c>
      <c r="KS47" t="str">
        <f t="shared" si="63"/>
        <v>*.css;*.htm;*.html;*.js;*.jsx;*.less;*.scss;</v>
      </c>
      <c r="KT47" t="str">
        <f t="shared" si="63"/>
        <v>*.css;*.htm;*.html;*.js;*.jsx;*.less;*.scss;</v>
      </c>
      <c r="KU47" t="str">
        <f t="shared" si="63"/>
        <v>*.css;*.htm;*.html;*.js;*.jsx;*.less;*.scss;</v>
      </c>
      <c r="KV47" t="str">
        <f t="shared" si="63"/>
        <v>*.css;*.htm;*.html;*.js;*.jsx;*.less;*.scss;</v>
      </c>
      <c r="KW47" t="str">
        <f t="shared" si="63"/>
        <v>*.css;*.htm;*.html;*.js;*.jsx;*.less;*.scss;</v>
      </c>
      <c r="KX47" t="str">
        <f t="shared" si="63"/>
        <v>*.css;*.htm;*.html;*.js;*.jsx;*.less;*.scss;</v>
      </c>
      <c r="KY47" t="str">
        <f t="shared" si="63"/>
        <v>*.css;*.htm;*.html;*.js;*.jsx;*.less;*.scss;</v>
      </c>
      <c r="KZ47" t="str">
        <f t="shared" si="63"/>
        <v>*.css;*.htm;*.html;*.js;*.jsx;*.less;*.scss;</v>
      </c>
      <c r="LA47" t="str">
        <f t="shared" si="63"/>
        <v>*.css;*.htm;*.html;*.js;*.jsx;*.less;*.scss;</v>
      </c>
      <c r="LB47" t="str">
        <f t="shared" si="63"/>
        <v>*.css;*.htm;*.html;*.js;*.jsx;*.less;*.scss;</v>
      </c>
      <c r="LC47" t="str">
        <f t="shared" si="63"/>
        <v>*.css;*.htm;*.html;*.js;*.jsx;*.less;*.scss;</v>
      </c>
      <c r="LD47" t="str">
        <f t="shared" si="63"/>
        <v>*.css;*.htm;*.html;*.js;*.jsx;*.less;*.scss;</v>
      </c>
      <c r="LE47" t="str">
        <f t="shared" si="63"/>
        <v>*.css;*.htm;*.html;*.js;*.jsx;*.less;*.scss;</v>
      </c>
      <c r="LF47" t="str">
        <f t="shared" si="63"/>
        <v>*.css;*.htm;*.html;*.js;*.jsx;*.less;*.scss;</v>
      </c>
      <c r="LG47" t="str">
        <f t="shared" si="63"/>
        <v>*.css;*.htm;*.html;*.js;*.jsx;*.less;*.scss;*.wasm;</v>
      </c>
      <c r="LH47" t="str">
        <f t="shared" si="63"/>
        <v>*.css;*.htm;*.html;*.js;*.jsx;*.less;*.scss;*.wasm;</v>
      </c>
      <c r="LI47" t="str">
        <f t="shared" si="63"/>
        <v>*.css;*.htm;*.html;*.js;*.jsx;*.less;*.scss;*.wasm;</v>
      </c>
      <c r="LJ47" t="str">
        <f t="shared" si="63"/>
        <v>*.css;*.htm;*.html;*.js;*.jsx;*.less;*.scss;*.wasm;</v>
      </c>
      <c r="LK47" t="str">
        <f t="shared" si="63"/>
        <v>*.css;*.htm;*.html;*.js;*.jsx;*.less;*.scss;*.wasm;</v>
      </c>
      <c r="LL47" t="str">
        <f t="shared" si="63"/>
        <v>*.css;*.htm;*.html;*.js;*.jsx;*.less;*.scss;*.wasm;</v>
      </c>
      <c r="LM47" t="str">
        <f t="shared" si="63"/>
        <v>*.css;*.htm;*.html;*.js;*.jsx;*.less;*.scss;*.wasm;</v>
      </c>
      <c r="LN47" t="str">
        <f t="shared" si="63"/>
        <v>*.css;*.htm;*.html;*.js;*.jsx;*.less;*.scss;*.wasm;</v>
      </c>
      <c r="LO47" t="str">
        <f t="shared" si="63"/>
        <v>*.css;*.htm;*.html;*.js;*.jsx;*.less;*.scss;*.wasm;</v>
      </c>
      <c r="LP47" t="str">
        <f t="shared" si="63"/>
        <v>*.css;*.htm;*.html;*.js;*.jsx;*.less;*.scss;*.wasm;</v>
      </c>
      <c r="LQ47" t="str">
        <f t="shared" si="63"/>
        <v>*.css;*.htm;*.html;*.js;*.jsx;*.less;*.scss;*.wasm;</v>
      </c>
      <c r="LR47" t="str">
        <f t="shared" si="63"/>
        <v>*.css;*.htm;*.html;*.js;*.jsx;*.less;*.scss;*.wasm;</v>
      </c>
      <c r="LS47" t="str">
        <f t="shared" si="63"/>
        <v>*.css;*.htm;*.html;*.js;*.jsx;*.less;*.scss;*.wasm;</v>
      </c>
      <c r="LT47" t="str">
        <f t="shared" si="63"/>
        <v>*.css;*.htm;*.html;*.js;*.jsx;*.less;*.scss;*.wasm;</v>
      </c>
      <c r="LU47" t="str">
        <f t="shared" si="63"/>
        <v>*.css;*.htm;*.html;*.js;*.jsx;*.less;*.scss;*.wasm;</v>
      </c>
      <c r="LV47" t="str">
        <f t="shared" si="63"/>
        <v>*.css;*.htm;*.html;*.js;*.jsx;*.less;*.scss;*.wasm;</v>
      </c>
      <c r="LW47" t="str">
        <f t="shared" si="63"/>
        <v>*.css;*.htm;*.html;*.js;*.jsx;*.less;*.scss;*.wasm;</v>
      </c>
      <c r="LX47" t="str">
        <f t="shared" si="63"/>
        <v>*.css;*.htm;*.html;*.js;*.jsx;*.less;*.scss;*.wasm;</v>
      </c>
      <c r="LY47" t="str">
        <f t="shared" si="63"/>
        <v>*.css;*.htm;*.html;*.js;*.jsx;*.less;*.scss;*.wasm;</v>
      </c>
      <c r="LZ47" t="str">
        <f t="shared" si="63"/>
        <v>*.css;*.htm;*.html;*.js;*.jsx;*.less;*.scss;*.wasm;</v>
      </c>
      <c r="MA47" t="str">
        <f t="shared" si="63"/>
        <v>*.css;*.htm;*.html;*.js;*.jsx;*.less;*.scss;*.wasm;</v>
      </c>
      <c r="MB47" t="str">
        <f t="shared" si="63"/>
        <v>*.css;*.htm;*.html;*.js;*.jsx;*.less;*.scss;*.wasm;</v>
      </c>
      <c r="MC47" t="str">
        <f t="shared" si="63"/>
        <v>*.css;*.htm;*.html;*.js;*.jsx;*.less;*.scss;*.wasm;</v>
      </c>
      <c r="MD47" t="str">
        <f t="shared" si="63"/>
        <v>*.css;*.htm;*.html;*.js;*.jsx;*.less;*.scss;*.wasm;</v>
      </c>
      <c r="ME47" t="str">
        <f t="shared" si="63"/>
        <v>*.css;*.htm;*.html;*.js;*.jsx;*.less;*.scss;*.wasm;</v>
      </c>
      <c r="MF47" t="str">
        <f t="shared" si="63"/>
        <v>*.css;*.htm;*.html;*.js;*.jsx;*.less;*.scss;*.wasm;</v>
      </c>
      <c r="MG47" t="str">
        <f t="shared" si="63"/>
        <v>*.css;*.htm;*.html;*.js;*.jsx;*.less;*.scss;*.wasm;</v>
      </c>
      <c r="MH47" t="str">
        <f t="shared" si="63"/>
        <v>*.css;*.htm;*.html;*.js;*.jsx;*.less;*.scss;*.wasm;</v>
      </c>
      <c r="MI47" t="str">
        <f t="shared" si="63"/>
        <v>*.css;*.htm;*.html;*.js;*.jsx;*.less;*.scss;*.wasm;</v>
      </c>
      <c r="MJ47" t="str">
        <f t="shared" si="63"/>
        <v>*.css;*.htm;*.html;*.js;*.jsx;*.less;*.scss;*.wasm;</v>
      </c>
      <c r="MK47" t="str">
        <f t="shared" si="63"/>
        <v>*.css;*.htm;*.html;*.js;*.jsx;*.less;*.scss;*.wasm;</v>
      </c>
      <c r="ML47" t="str">
        <f t="shared" si="60"/>
        <v>*.css;*.htm;*.html;*.js;*.jsx;*.less;*.scss;*.wasm;</v>
      </c>
      <c r="MM47" s="1" t="str">
        <f t="shared" si="60"/>
        <v>*.css;*.htm;*.html;*.js;*.jsx;*.less;*.scss;*.wasm;</v>
      </c>
      <c r="MO47" t="s">
        <v>1585</v>
      </c>
      <c r="MP47" t="str">
        <f t="shared" si="35"/>
        <v>web</v>
      </c>
      <c r="MQ47" t="s">
        <v>1599</v>
      </c>
    </row>
    <row r="48" spans="1:355" x14ac:dyDescent="0.3">
      <c r="A48" s="6" t="s">
        <v>0</v>
      </c>
      <c r="B48" s="6" t="s">
        <v>339</v>
      </c>
      <c r="C48" s="6">
        <f>1</f>
        <v>1</v>
      </c>
      <c r="E48" s="3" t="s">
        <v>241</v>
      </c>
      <c r="F48" s="8">
        <v>1</v>
      </c>
      <c r="I48" s="3" t="s">
        <v>42</v>
      </c>
      <c r="J48" t="s">
        <v>1546</v>
      </c>
    </row>
    <row r="49" spans="1:404" x14ac:dyDescent="0.3">
      <c r="A49" s="6" t="s">
        <v>0</v>
      </c>
      <c r="B49" s="6" t="s">
        <v>43</v>
      </c>
      <c r="C49" s="6">
        <f>1</f>
        <v>1</v>
      </c>
      <c r="E49" s="3" t="s">
        <v>160</v>
      </c>
      <c r="F49" s="8">
        <v>1</v>
      </c>
      <c r="I49" s="3" t="s">
        <v>339</v>
      </c>
      <c r="J49" t="s">
        <v>1547</v>
      </c>
    </row>
    <row r="50" spans="1:404" x14ac:dyDescent="0.3">
      <c r="A50" s="6" t="s">
        <v>0</v>
      </c>
      <c r="B50" s="6" t="s">
        <v>44</v>
      </c>
      <c r="C50" s="6">
        <f>1</f>
        <v>1</v>
      </c>
      <c r="E50" s="3" t="s">
        <v>257</v>
      </c>
      <c r="F50" s="8">
        <v>1</v>
      </c>
      <c r="I50" s="3" t="s">
        <v>43</v>
      </c>
      <c r="J50" t="s">
        <v>1548</v>
      </c>
      <c r="MP50" t="s">
        <v>1602</v>
      </c>
      <c r="MQ50" t="s">
        <v>729</v>
      </c>
      <c r="MR50" t="s">
        <v>1603</v>
      </c>
    </row>
    <row r="51" spans="1:404" x14ac:dyDescent="0.3">
      <c r="A51" s="6" t="s">
        <v>0</v>
      </c>
      <c r="B51" s="6" t="s">
        <v>46</v>
      </c>
      <c r="C51" s="6">
        <f>1</f>
        <v>1</v>
      </c>
      <c r="E51" s="3" t="s">
        <v>258</v>
      </c>
      <c r="F51" s="8">
        <v>1</v>
      </c>
      <c r="I51" s="3" t="s">
        <v>44</v>
      </c>
      <c r="J51" t="s">
        <v>1549</v>
      </c>
    </row>
    <row r="52" spans="1:404" x14ac:dyDescent="0.3">
      <c r="A52" s="6" t="s">
        <v>0</v>
      </c>
      <c r="B52" s="6" t="s">
        <v>340</v>
      </c>
      <c r="C52" s="6">
        <f>1</f>
        <v>1</v>
      </c>
      <c r="E52" s="3" t="s">
        <v>286</v>
      </c>
      <c r="F52" s="8">
        <v>1</v>
      </c>
      <c r="I52" s="3" t="s">
        <v>46</v>
      </c>
      <c r="J52" t="s">
        <v>1550</v>
      </c>
      <c r="MQ52" t="s">
        <v>1601</v>
      </c>
    </row>
    <row r="53" spans="1:404" x14ac:dyDescent="0.3">
      <c r="A53" s="6" t="s">
        <v>0</v>
      </c>
      <c r="B53" s="6" t="s">
        <v>341</v>
      </c>
      <c r="C53" s="6">
        <f>1</f>
        <v>1</v>
      </c>
      <c r="E53" s="3" t="s">
        <v>205</v>
      </c>
      <c r="F53" s="8">
        <v>1</v>
      </c>
      <c r="I53" s="3" t="s">
        <v>340</v>
      </c>
      <c r="J53" t="s">
        <v>1551</v>
      </c>
    </row>
    <row r="54" spans="1:404" x14ac:dyDescent="0.3">
      <c r="A54" s="6" t="s">
        <v>0</v>
      </c>
      <c r="B54" s="6" t="s">
        <v>47</v>
      </c>
      <c r="C54" s="6">
        <f>1</f>
        <v>1</v>
      </c>
      <c r="E54" s="3" t="s">
        <v>115</v>
      </c>
      <c r="F54" s="8">
        <v>1</v>
      </c>
      <c r="I54" s="3" t="s">
        <v>341</v>
      </c>
      <c r="J54" t="s">
        <v>1552</v>
      </c>
      <c r="MP54" t="str">
        <f>MP34</f>
        <v>audio</v>
      </c>
      <c r="MQ54" t="str">
        <f>SUBSTITUTE(SUBSTITUTE(MQ34,"*",""),".","")</f>
        <v>aac;ac3;aif;aifc;aiff;ape;au;cda;dts;fla;flac;gsm;it;m1a;m2a;m3u;m4a;mid;midi;mka;mod;mp2;mp2v;mp3;mpa;ogg;pls;ra;rmi;s3m;sid;snd;spc;umx;voc;wav;wma;xm;</v>
      </c>
      <c r="NT54" t="str">
        <f t="shared" ref="NT54:ON66" si="64">SUBSTITUTE(NT34,"*","")</f>
        <v/>
      </c>
      <c r="NU54" t="str">
        <f t="shared" si="64"/>
        <v/>
      </c>
      <c r="NV54" t="str">
        <f t="shared" si="64"/>
        <v/>
      </c>
      <c r="NW54" t="str">
        <f t="shared" si="64"/>
        <v/>
      </c>
      <c r="NX54" t="str">
        <f t="shared" si="64"/>
        <v/>
      </c>
      <c r="NY54" t="str">
        <f t="shared" si="64"/>
        <v/>
      </c>
      <c r="NZ54" t="str">
        <f t="shared" si="64"/>
        <v/>
      </c>
      <c r="OA54" t="str">
        <f t="shared" si="64"/>
        <v/>
      </c>
      <c r="OB54" t="str">
        <f t="shared" si="64"/>
        <v/>
      </c>
      <c r="OC54" t="str">
        <f t="shared" si="64"/>
        <v/>
      </c>
      <c r="OD54" t="str">
        <f t="shared" si="64"/>
        <v/>
      </c>
      <c r="OE54" t="str">
        <f t="shared" si="64"/>
        <v/>
      </c>
      <c r="OF54" t="str">
        <f t="shared" si="64"/>
        <v/>
      </c>
      <c r="OG54" t="str">
        <f t="shared" si="64"/>
        <v/>
      </c>
      <c r="OH54" t="str">
        <f t="shared" si="64"/>
        <v/>
      </c>
      <c r="OI54" t="str">
        <f t="shared" si="64"/>
        <v/>
      </c>
      <c r="OJ54" t="str">
        <f t="shared" si="64"/>
        <v/>
      </c>
      <c r="OK54" t="str">
        <f t="shared" si="64"/>
        <v/>
      </c>
      <c r="OL54" t="str">
        <f t="shared" si="64"/>
        <v/>
      </c>
      <c r="OM54" t="str">
        <f t="shared" si="64"/>
        <v/>
      </c>
      <c r="ON54" t="str">
        <f t="shared" si="64"/>
        <v/>
      </c>
    </row>
    <row r="55" spans="1:404" x14ac:dyDescent="0.3">
      <c r="A55" s="6" t="s">
        <v>0</v>
      </c>
      <c r="B55" s="6" t="s">
        <v>48</v>
      </c>
      <c r="C55" s="6">
        <f>1</f>
        <v>1</v>
      </c>
      <c r="E55" s="3" t="s">
        <v>287</v>
      </c>
      <c r="F55" s="8">
        <v>1</v>
      </c>
      <c r="I55" s="3" t="s">
        <v>47</v>
      </c>
      <c r="J55" t="s">
        <v>1553</v>
      </c>
      <c r="MP55" t="str">
        <f t="shared" ref="MP55:MP65" si="65">MP35</f>
        <v>compressed</v>
      </c>
      <c r="MQ55" t="str">
        <f t="shared" ref="MQ55:MQ67" si="66">SUBSTITUTE(SUBSTITUTE(MQ35,"*",""),".","")</f>
        <v>mar;7z;a;ace;apk;ar;arj;bz2;cab;cpio;deb;dmg;egg;gz;gzip;iso;jar;lha;pak;pea;r00;r01;r02;r03;r04;r05;r06;r07;r08;r09;r10;r11;r12;r13;r14;r15;r16;r17;r18;r19;r20;r21;r22;r23;r24;r25;r26;r27;r28;r29;rar;rpm;s7z;shar;tar;tbz2;tgz;tlz;war;whl;xpi;xz;z;zip;zipx;</v>
      </c>
      <c r="NT55" t="str">
        <f t="shared" si="64"/>
        <v/>
      </c>
      <c r="NU55" t="str">
        <f t="shared" si="64"/>
        <v/>
      </c>
      <c r="NV55" t="str">
        <f t="shared" si="64"/>
        <v/>
      </c>
      <c r="NW55" t="str">
        <f t="shared" si="64"/>
        <v/>
      </c>
      <c r="NX55" t="str">
        <f t="shared" si="64"/>
        <v/>
      </c>
      <c r="NY55" t="str">
        <f t="shared" si="64"/>
        <v/>
      </c>
      <c r="NZ55" t="str">
        <f t="shared" si="64"/>
        <v/>
      </c>
      <c r="OA55" t="str">
        <f t="shared" si="64"/>
        <v/>
      </c>
      <c r="OB55" t="str">
        <f t="shared" si="64"/>
        <v/>
      </c>
      <c r="OC55" t="str">
        <f t="shared" si="64"/>
        <v/>
      </c>
      <c r="OD55" t="str">
        <f t="shared" si="64"/>
        <v/>
      </c>
      <c r="OE55" t="str">
        <f t="shared" si="64"/>
        <v/>
      </c>
      <c r="OF55" t="str">
        <f t="shared" si="64"/>
        <v/>
      </c>
      <c r="OG55" t="str">
        <f t="shared" si="64"/>
        <v/>
      </c>
      <c r="OH55" t="str">
        <f t="shared" si="64"/>
        <v/>
      </c>
      <c r="OI55" t="str">
        <f t="shared" si="64"/>
        <v/>
      </c>
      <c r="OJ55" t="str">
        <f t="shared" si="64"/>
        <v/>
      </c>
      <c r="OK55" t="str">
        <f t="shared" si="64"/>
        <v/>
      </c>
      <c r="OL55" t="str">
        <f t="shared" si="64"/>
        <v/>
      </c>
      <c r="OM55" t="str">
        <f t="shared" si="64"/>
        <v/>
      </c>
      <c r="ON55" t="str">
        <f t="shared" si="64"/>
        <v/>
      </c>
    </row>
    <row r="56" spans="1:404" x14ac:dyDescent="0.3">
      <c r="A56" s="6" t="s">
        <v>0</v>
      </c>
      <c r="B56" s="6" t="s">
        <v>49</v>
      </c>
      <c r="C56" s="6">
        <f>1</f>
        <v>1</v>
      </c>
      <c r="E56" s="3" t="s">
        <v>288</v>
      </c>
      <c r="F56" s="8">
        <v>1</v>
      </c>
      <c r="I56" s="3" t="s">
        <v>48</v>
      </c>
      <c r="J56" t="s">
        <v>1554</v>
      </c>
      <c r="MP56" t="str">
        <f t="shared" si="65"/>
        <v>dev</v>
      </c>
      <c r="MQ56" t="str">
        <f t="shared" si="66"/>
        <v>c;cc;class;clj;cpp;cs;cxx;diff;el;go;h;hpp;java;log;lua;m;m4;patch;php;pl;po;ps1;psd1;psm1;py;rb;rs;scr;sql;swift;ts;vb;vcxproj;xcodeproj;</v>
      </c>
      <c r="NT56" t="str">
        <f t="shared" si="64"/>
        <v/>
      </c>
      <c r="NU56" t="str">
        <f t="shared" si="64"/>
        <v/>
      </c>
      <c r="NV56" t="str">
        <f t="shared" si="64"/>
        <v/>
      </c>
      <c r="NW56" t="str">
        <f t="shared" si="64"/>
        <v/>
      </c>
      <c r="NX56" t="str">
        <f t="shared" si="64"/>
        <v/>
      </c>
      <c r="NY56" t="str">
        <f t="shared" si="64"/>
        <v/>
      </c>
      <c r="NZ56" t="str">
        <f t="shared" si="64"/>
        <v/>
      </c>
      <c r="OA56" t="str">
        <f t="shared" si="64"/>
        <v/>
      </c>
      <c r="OB56" t="str">
        <f t="shared" si="64"/>
        <v/>
      </c>
      <c r="OC56" t="str">
        <f t="shared" si="64"/>
        <v/>
      </c>
      <c r="OD56" t="str">
        <f t="shared" si="64"/>
        <v/>
      </c>
      <c r="OE56" t="str">
        <f t="shared" si="64"/>
        <v/>
      </c>
      <c r="OF56" t="str">
        <f t="shared" si="64"/>
        <v/>
      </c>
      <c r="OG56" t="str">
        <f t="shared" si="64"/>
        <v/>
      </c>
      <c r="OH56" t="str">
        <f t="shared" si="64"/>
        <v/>
      </c>
      <c r="OI56" t="str">
        <f t="shared" si="64"/>
        <v/>
      </c>
      <c r="OJ56" t="str">
        <f t="shared" si="64"/>
        <v/>
      </c>
      <c r="OK56" t="str">
        <f t="shared" si="64"/>
        <v/>
      </c>
      <c r="OL56" t="str">
        <f t="shared" si="64"/>
        <v/>
      </c>
      <c r="OM56" t="str">
        <f t="shared" si="64"/>
        <v/>
      </c>
      <c r="ON56" t="str">
        <f t="shared" si="64"/>
        <v/>
      </c>
    </row>
    <row r="57" spans="1:404" x14ac:dyDescent="0.3">
      <c r="A57" s="6" t="s">
        <v>0</v>
      </c>
      <c r="B57" s="6" t="s">
        <v>50</v>
      </c>
      <c r="C57" s="6">
        <f>1</f>
        <v>1</v>
      </c>
      <c r="E57" s="3" t="s">
        <v>110</v>
      </c>
      <c r="F57" s="8">
        <v>1</v>
      </c>
      <c r="I57" s="3" t="s">
        <v>49</v>
      </c>
      <c r="J57" t="s">
        <v>1555</v>
      </c>
      <c r="MP57" t="str">
        <f t="shared" si="65"/>
        <v>doc</v>
      </c>
      <c r="MQ57" t="str">
        <f t="shared" si="66"/>
        <v>azw;azw1;azw3;azw4;azw6;cbr;cbz;chm;djvu;dot;dotm;dotx;ebook;epub;hxx;ini;md;mht;mhtml;mobi;msg;pages;pdf;potm;potx;ppam;pps;ppsm;ppsx;rst;rtf;sldm;sldx;tex;thmx;vsd;wpd;wps;wri;</v>
      </c>
      <c r="NT57" t="str">
        <f t="shared" si="64"/>
        <v/>
      </c>
      <c r="NU57" t="str">
        <f t="shared" si="64"/>
        <v/>
      </c>
      <c r="NV57" t="str">
        <f t="shared" si="64"/>
        <v/>
      </c>
      <c r="NW57" t="str">
        <f t="shared" si="64"/>
        <v/>
      </c>
      <c r="NX57" t="str">
        <f t="shared" si="64"/>
        <v/>
      </c>
      <c r="NY57" t="str">
        <f t="shared" si="64"/>
        <v/>
      </c>
      <c r="NZ57" t="str">
        <f t="shared" si="64"/>
        <v/>
      </c>
      <c r="OA57" t="str">
        <f t="shared" si="64"/>
        <v/>
      </c>
      <c r="OB57" t="str">
        <f t="shared" si="64"/>
        <v/>
      </c>
      <c r="OC57" t="str">
        <f t="shared" si="64"/>
        <v/>
      </c>
      <c r="OD57" t="str">
        <f t="shared" si="64"/>
        <v/>
      </c>
      <c r="OE57" t="str">
        <f t="shared" si="64"/>
        <v/>
      </c>
      <c r="OF57" t="str">
        <f t="shared" si="64"/>
        <v/>
      </c>
      <c r="OG57" t="str">
        <f t="shared" si="64"/>
        <v/>
      </c>
      <c r="OH57" t="str">
        <f t="shared" si="64"/>
        <v/>
      </c>
      <c r="OI57" t="str">
        <f t="shared" si="64"/>
        <v/>
      </c>
      <c r="OJ57" t="str">
        <f t="shared" si="64"/>
        <v/>
      </c>
      <c r="OK57" t="str">
        <f t="shared" si="64"/>
        <v/>
      </c>
      <c r="OL57" t="str">
        <f t="shared" si="64"/>
        <v/>
      </c>
      <c r="OM57" t="str">
        <f t="shared" si="64"/>
        <v/>
      </c>
      <c r="ON57" t="str">
        <f t="shared" si="64"/>
        <v/>
      </c>
    </row>
    <row r="58" spans="1:404" x14ac:dyDescent="0.3">
      <c r="A58" s="6" t="s">
        <v>0</v>
      </c>
      <c r="B58" s="6" t="s">
        <v>51</v>
      </c>
      <c r="C58" s="6">
        <f>1</f>
        <v>1</v>
      </c>
      <c r="E58" s="3" t="s">
        <v>303</v>
      </c>
      <c r="F58" s="8">
        <v>1</v>
      </c>
      <c r="I58" s="3" t="s">
        <v>50</v>
      </c>
      <c r="J58" t="s">
        <v>1556</v>
      </c>
      <c r="MP58" t="str">
        <f t="shared" si="65"/>
        <v>dot</v>
      </c>
      <c r="MQ58" t="str">
        <f t="shared" si="66"/>
        <v>alias;bash_alias;bashrc;nomeda;</v>
      </c>
      <c r="NT58" t="str">
        <f t="shared" si="64"/>
        <v/>
      </c>
      <c r="NU58" t="str">
        <f t="shared" si="64"/>
        <v/>
      </c>
      <c r="NV58" t="str">
        <f t="shared" si="64"/>
        <v/>
      </c>
      <c r="NW58" t="str">
        <f t="shared" si="64"/>
        <v/>
      </c>
      <c r="NX58" t="str">
        <f t="shared" si="64"/>
        <v/>
      </c>
      <c r="NY58" t="str">
        <f t="shared" si="64"/>
        <v/>
      </c>
      <c r="NZ58" t="str">
        <f t="shared" si="64"/>
        <v/>
      </c>
      <c r="OA58" t="str">
        <f t="shared" si="64"/>
        <v/>
      </c>
      <c r="OB58" t="str">
        <f t="shared" si="64"/>
        <v/>
      </c>
      <c r="OC58" t="str">
        <f t="shared" si="64"/>
        <v/>
      </c>
      <c r="OD58" t="str">
        <f t="shared" si="64"/>
        <v/>
      </c>
      <c r="OE58" t="str">
        <f t="shared" si="64"/>
        <v/>
      </c>
      <c r="OF58" t="str">
        <f t="shared" si="64"/>
        <v/>
      </c>
      <c r="OG58" t="str">
        <f t="shared" si="64"/>
        <v/>
      </c>
      <c r="OH58" t="str">
        <f t="shared" si="64"/>
        <v/>
      </c>
      <c r="OI58" t="str">
        <f t="shared" si="64"/>
        <v/>
      </c>
      <c r="OJ58" t="str">
        <f t="shared" si="64"/>
        <v/>
      </c>
      <c r="OK58" t="str">
        <f t="shared" si="64"/>
        <v/>
      </c>
      <c r="OL58" t="str">
        <f t="shared" si="64"/>
        <v/>
      </c>
      <c r="OM58" t="str">
        <f t="shared" si="64"/>
        <v/>
      </c>
      <c r="ON58" t="str">
        <f t="shared" si="64"/>
        <v/>
      </c>
    </row>
    <row r="59" spans="1:404" x14ac:dyDescent="0.3">
      <c r="A59" s="6" t="s">
        <v>0</v>
      </c>
      <c r="B59" s="6" t="s">
        <v>52</v>
      </c>
      <c r="C59" s="6">
        <f>1</f>
        <v>1</v>
      </c>
      <c r="E59" s="3" t="s">
        <v>763</v>
      </c>
      <c r="F59" s="8">
        <v>1</v>
      </c>
      <c r="I59" s="3" t="s">
        <v>51</v>
      </c>
      <c r="J59" t="s">
        <v>1557</v>
      </c>
      <c r="MP59" t="str">
        <f t="shared" si="65"/>
        <v>exe</v>
      </c>
      <c r="MQ59" t="str">
        <f t="shared" si="66"/>
        <v>bash;bat;bin;cmd;command;crx;exe;msi;msp;sh;</v>
      </c>
      <c r="NT59" t="str">
        <f t="shared" si="64"/>
        <v/>
      </c>
      <c r="NU59" t="str">
        <f t="shared" si="64"/>
        <v/>
      </c>
      <c r="NV59" t="str">
        <f t="shared" si="64"/>
        <v/>
      </c>
      <c r="NW59" t="str">
        <f t="shared" si="64"/>
        <v/>
      </c>
      <c r="NX59" t="str">
        <f t="shared" si="64"/>
        <v/>
      </c>
      <c r="NY59" t="str">
        <f t="shared" si="64"/>
        <v/>
      </c>
      <c r="NZ59" t="str">
        <f t="shared" si="64"/>
        <v/>
      </c>
      <c r="OA59" t="str">
        <f t="shared" si="64"/>
        <v/>
      </c>
      <c r="OB59" t="str">
        <f t="shared" si="64"/>
        <v/>
      </c>
      <c r="OC59" t="str">
        <f t="shared" si="64"/>
        <v/>
      </c>
      <c r="OD59" t="str">
        <f t="shared" si="64"/>
        <v/>
      </c>
      <c r="OE59" t="str">
        <f t="shared" si="64"/>
        <v/>
      </c>
      <c r="OF59" t="str">
        <f t="shared" si="64"/>
        <v/>
      </c>
      <c r="OG59" t="str">
        <f t="shared" si="64"/>
        <v/>
      </c>
      <c r="OH59" t="str">
        <f t="shared" si="64"/>
        <v/>
      </c>
      <c r="OI59" t="str">
        <f t="shared" si="64"/>
        <v/>
      </c>
      <c r="OJ59" t="str">
        <f t="shared" si="64"/>
        <v/>
      </c>
      <c r="OK59" t="str">
        <f t="shared" si="64"/>
        <v/>
      </c>
      <c r="OL59" t="str">
        <f t="shared" si="64"/>
        <v/>
      </c>
      <c r="OM59" t="str">
        <f t="shared" si="64"/>
        <v/>
      </c>
      <c r="ON59" t="str">
        <f t="shared" si="64"/>
        <v/>
      </c>
    </row>
    <row r="60" spans="1:404" x14ac:dyDescent="0.3">
      <c r="A60" s="6" t="s">
        <v>0</v>
      </c>
      <c r="B60" s="6" t="s">
        <v>53</v>
      </c>
      <c r="C60" s="6">
        <f>1</f>
        <v>1</v>
      </c>
      <c r="E60" s="3" t="s">
        <v>116</v>
      </c>
      <c r="F60" s="8">
        <v>1</v>
      </c>
      <c r="I60" s="3" t="s">
        <v>52</v>
      </c>
      <c r="J60" t="s">
        <v>1558</v>
      </c>
      <c r="MP60" t="str">
        <f t="shared" si="65"/>
        <v>flat</v>
      </c>
      <c r="MQ60" t="str">
        <f t="shared" si="66"/>
        <v>csv;json;txt;xml;</v>
      </c>
      <c r="NT60" t="str">
        <f t="shared" si="64"/>
        <v/>
      </c>
      <c r="NU60" t="str">
        <f t="shared" si="64"/>
        <v/>
      </c>
      <c r="NV60" t="str">
        <f t="shared" si="64"/>
        <v/>
      </c>
      <c r="NW60" t="str">
        <f t="shared" si="64"/>
        <v/>
      </c>
      <c r="NX60" t="str">
        <f t="shared" si="64"/>
        <v/>
      </c>
      <c r="NY60" t="str">
        <f t="shared" si="64"/>
        <v/>
      </c>
      <c r="NZ60" t="str">
        <f t="shared" si="64"/>
        <v/>
      </c>
      <c r="OA60" t="str">
        <f t="shared" si="64"/>
        <v/>
      </c>
      <c r="OB60" t="str">
        <f t="shared" si="64"/>
        <v/>
      </c>
      <c r="OC60" t="str">
        <f t="shared" si="64"/>
        <v/>
      </c>
      <c r="OD60" t="str">
        <f t="shared" si="64"/>
        <v/>
      </c>
      <c r="OE60" t="str">
        <f t="shared" si="64"/>
        <v/>
      </c>
      <c r="OF60" t="str">
        <f t="shared" si="64"/>
        <v/>
      </c>
      <c r="OG60" t="str">
        <f t="shared" si="64"/>
        <v/>
      </c>
      <c r="OH60" t="str">
        <f t="shared" si="64"/>
        <v/>
      </c>
      <c r="OI60" t="str">
        <f t="shared" si="64"/>
        <v/>
      </c>
      <c r="OJ60" t="str">
        <f t="shared" si="64"/>
        <v/>
      </c>
      <c r="OK60" t="str">
        <f t="shared" si="64"/>
        <v/>
      </c>
      <c r="OL60" t="str">
        <f t="shared" si="64"/>
        <v/>
      </c>
      <c r="OM60" t="str">
        <f t="shared" si="64"/>
        <v/>
      </c>
      <c r="ON60" t="str">
        <f t="shared" si="64"/>
        <v/>
      </c>
    </row>
    <row r="61" spans="1:404" x14ac:dyDescent="0.3">
      <c r="A61" s="6" t="s">
        <v>0</v>
      </c>
      <c r="B61" s="6" t="s">
        <v>54</v>
      </c>
      <c r="C61" s="6">
        <f>1</f>
        <v>1</v>
      </c>
      <c r="E61" s="3" t="s">
        <v>350</v>
      </c>
      <c r="F61" s="8">
        <v>1</v>
      </c>
      <c r="I61" s="3" t="s">
        <v>53</v>
      </c>
      <c r="J61" t="s">
        <v>1559</v>
      </c>
      <c r="MP61" t="str">
        <f t="shared" si="65"/>
        <v>font</v>
      </c>
      <c r="MQ61" t="str">
        <f t="shared" si="66"/>
        <v>eot;otf;ttf;woff;woff2;</v>
      </c>
      <c r="NT61" t="str">
        <f t="shared" si="64"/>
        <v/>
      </c>
      <c r="NU61" t="str">
        <f t="shared" si="64"/>
        <v/>
      </c>
      <c r="NV61" t="str">
        <f t="shared" si="64"/>
        <v/>
      </c>
      <c r="NW61" t="str">
        <f t="shared" si="64"/>
        <v/>
      </c>
      <c r="NX61" t="str">
        <f t="shared" si="64"/>
        <v/>
      </c>
      <c r="NY61" t="str">
        <f t="shared" si="64"/>
        <v/>
      </c>
      <c r="NZ61" t="str">
        <f t="shared" si="64"/>
        <v/>
      </c>
      <c r="OA61" t="str">
        <f t="shared" si="64"/>
        <v/>
      </c>
      <c r="OB61" t="str">
        <f t="shared" si="64"/>
        <v/>
      </c>
      <c r="OC61" t="str">
        <f t="shared" si="64"/>
        <v/>
      </c>
      <c r="OD61" t="str">
        <f t="shared" si="64"/>
        <v/>
      </c>
      <c r="OE61" t="str">
        <f t="shared" si="64"/>
        <v/>
      </c>
      <c r="OF61" t="str">
        <f t="shared" si="64"/>
        <v/>
      </c>
      <c r="OG61" t="str">
        <f t="shared" si="64"/>
        <v/>
      </c>
      <c r="OH61" t="str">
        <f t="shared" si="64"/>
        <v/>
      </c>
      <c r="OI61" t="str">
        <f t="shared" si="64"/>
        <v/>
      </c>
      <c r="OJ61" t="str">
        <f t="shared" si="64"/>
        <v/>
      </c>
      <c r="OK61" t="str">
        <f t="shared" si="64"/>
        <v/>
      </c>
      <c r="OL61" t="str">
        <f t="shared" si="64"/>
        <v/>
      </c>
      <c r="OM61" t="str">
        <f t="shared" si="64"/>
        <v/>
      </c>
      <c r="ON61" t="str">
        <f t="shared" si="64"/>
        <v/>
      </c>
    </row>
    <row r="62" spans="1:404" x14ac:dyDescent="0.3">
      <c r="A62" s="6" t="s">
        <v>0</v>
      </c>
      <c r="B62" s="6" t="s">
        <v>55</v>
      </c>
      <c r="C62" s="6">
        <f>1</f>
        <v>1</v>
      </c>
      <c r="E62" s="3" t="s">
        <v>270</v>
      </c>
      <c r="F62" s="8">
        <v>1</v>
      </c>
      <c r="I62" s="3" t="s">
        <v>54</v>
      </c>
      <c r="J62" t="s">
        <v>1560</v>
      </c>
      <c r="MP62" t="str">
        <f t="shared" si="65"/>
        <v>image</v>
      </c>
      <c r="MQ62" t="str">
        <f t="shared" si="66"/>
        <v>3dm;3ds;ai;ani;bmp;dds;dwg;dxf;eps;gif;gpx;ico;jpe;jpeg;jpg;kml;kmz;max;pcx;png;ps;psd;svg;tga;thm;tif;tiff;vlt;webp;wmf;xcf;</v>
      </c>
      <c r="NT62" t="str">
        <f t="shared" si="64"/>
        <v/>
      </c>
      <c r="NU62" t="str">
        <f t="shared" si="64"/>
        <v/>
      </c>
      <c r="NV62" t="str">
        <f t="shared" si="64"/>
        <v/>
      </c>
      <c r="NW62" t="str">
        <f t="shared" si="64"/>
        <v/>
      </c>
      <c r="NX62" t="str">
        <f t="shared" si="64"/>
        <v/>
      </c>
      <c r="NY62" t="str">
        <f t="shared" si="64"/>
        <v/>
      </c>
      <c r="NZ62" t="str">
        <f t="shared" si="64"/>
        <v/>
      </c>
      <c r="OA62" t="str">
        <f t="shared" si="64"/>
        <v/>
      </c>
      <c r="OB62" t="str">
        <f t="shared" si="64"/>
        <v/>
      </c>
      <c r="OC62" t="str">
        <f t="shared" si="64"/>
        <v/>
      </c>
      <c r="OD62" t="str">
        <f t="shared" si="64"/>
        <v/>
      </c>
      <c r="OE62" t="str">
        <f t="shared" si="64"/>
        <v/>
      </c>
      <c r="OF62" t="str">
        <f t="shared" si="64"/>
        <v/>
      </c>
      <c r="OG62" t="str">
        <f t="shared" si="64"/>
        <v/>
      </c>
      <c r="OH62" t="str">
        <f t="shared" si="64"/>
        <v/>
      </c>
      <c r="OI62" t="str">
        <f t="shared" si="64"/>
        <v/>
      </c>
      <c r="OJ62" t="str">
        <f t="shared" si="64"/>
        <v/>
      </c>
      <c r="OK62" t="str">
        <f t="shared" si="64"/>
        <v/>
      </c>
      <c r="OL62" t="str">
        <f t="shared" si="64"/>
        <v/>
      </c>
      <c r="OM62" t="str">
        <f t="shared" si="64"/>
        <v/>
      </c>
      <c r="ON62" t="str">
        <f t="shared" si="64"/>
        <v/>
      </c>
    </row>
    <row r="63" spans="1:404" x14ac:dyDescent="0.3">
      <c r="A63" s="6" t="s">
        <v>0</v>
      </c>
      <c r="B63" s="6" t="s">
        <v>56</v>
      </c>
      <c r="C63" s="6">
        <f>1</f>
        <v>1</v>
      </c>
      <c r="E63" s="3" t="s">
        <v>262</v>
      </c>
      <c r="F63" s="8">
        <v>1</v>
      </c>
      <c r="I63" s="3" t="s">
        <v>55</v>
      </c>
      <c r="J63" t="s">
        <v>1561</v>
      </c>
      <c r="MP63" t="str">
        <f t="shared" si="65"/>
        <v>office</v>
      </c>
      <c r="MQ63" t="str">
        <f t="shared" si="66"/>
        <v>doc;docm;docx;ics;ods;odt;mpp;mppx;ppt;pptm;pptx;vcf;xlam;xls;xlsb;xlsm;xlst;xlsx;xltm;xltx;</v>
      </c>
      <c r="NT63" t="str">
        <f t="shared" si="64"/>
        <v/>
      </c>
      <c r="NU63" t="str">
        <f t="shared" si="64"/>
        <v/>
      </c>
      <c r="NV63" t="str">
        <f t="shared" si="64"/>
        <v/>
      </c>
      <c r="NW63" t="str">
        <f t="shared" si="64"/>
        <v/>
      </c>
      <c r="NX63" t="str">
        <f t="shared" si="64"/>
        <v/>
      </c>
      <c r="NY63" t="str">
        <f t="shared" si="64"/>
        <v/>
      </c>
      <c r="NZ63" t="str">
        <f t="shared" si="64"/>
        <v/>
      </c>
      <c r="OA63" t="str">
        <f t="shared" si="64"/>
        <v/>
      </c>
      <c r="OB63" t="str">
        <f t="shared" si="64"/>
        <v/>
      </c>
      <c r="OC63" t="str">
        <f t="shared" si="64"/>
        <v/>
      </c>
      <c r="OD63" t="str">
        <f t="shared" si="64"/>
        <v/>
      </c>
      <c r="OE63" t="str">
        <f t="shared" si="64"/>
        <v/>
      </c>
      <c r="OF63" t="str">
        <f t="shared" si="64"/>
        <v/>
      </c>
      <c r="OG63" t="str">
        <f t="shared" si="64"/>
        <v/>
      </c>
      <c r="OH63" t="str">
        <f t="shared" si="64"/>
        <v/>
      </c>
      <c r="OI63" t="str">
        <f t="shared" si="64"/>
        <v/>
      </c>
      <c r="OJ63" t="str">
        <f t="shared" si="64"/>
        <v/>
      </c>
      <c r="OK63" t="str">
        <f t="shared" si="64"/>
        <v/>
      </c>
      <c r="OL63" t="str">
        <f t="shared" si="64"/>
        <v/>
      </c>
      <c r="OM63" t="str">
        <f t="shared" si="64"/>
        <v/>
      </c>
      <c r="ON63" t="str">
        <f t="shared" si="64"/>
        <v/>
      </c>
    </row>
    <row r="64" spans="1:404" x14ac:dyDescent="0.3">
      <c r="A64" s="6" t="s">
        <v>0</v>
      </c>
      <c r="B64" s="6" t="s">
        <v>57</v>
      </c>
      <c r="C64" s="6">
        <f>1</f>
        <v>1</v>
      </c>
      <c r="E64" s="3" t="s">
        <v>117</v>
      </c>
      <c r="F64" s="8">
        <v>1</v>
      </c>
      <c r="I64" s="3" t="s">
        <v>56</v>
      </c>
      <c r="J64" t="s">
        <v>1562</v>
      </c>
      <c r="MP64" t="str">
        <f t="shared" si="65"/>
        <v>repo</v>
      </c>
      <c r="MQ64" t="str">
        <f t="shared" si="66"/>
        <v>git;github;</v>
      </c>
      <c r="NT64" t="str">
        <f t="shared" si="64"/>
        <v/>
      </c>
      <c r="NU64" t="str">
        <f t="shared" si="64"/>
        <v/>
      </c>
      <c r="NV64" t="str">
        <f t="shared" si="64"/>
        <v/>
      </c>
      <c r="NW64" t="str">
        <f t="shared" si="64"/>
        <v/>
      </c>
      <c r="NX64" t="str">
        <f t="shared" si="64"/>
        <v/>
      </c>
      <c r="NY64" t="str">
        <f t="shared" si="64"/>
        <v/>
      </c>
      <c r="NZ64" t="str">
        <f t="shared" si="64"/>
        <v/>
      </c>
      <c r="OA64" t="str">
        <f t="shared" si="64"/>
        <v/>
      </c>
      <c r="OB64" t="str">
        <f t="shared" si="64"/>
        <v/>
      </c>
      <c r="OC64" t="str">
        <f t="shared" si="64"/>
        <v/>
      </c>
      <c r="OD64" t="str">
        <f t="shared" si="64"/>
        <v/>
      </c>
      <c r="OE64" t="str">
        <f t="shared" si="64"/>
        <v/>
      </c>
      <c r="OF64" t="str">
        <f t="shared" si="64"/>
        <v/>
      </c>
      <c r="OG64" t="str">
        <f t="shared" si="64"/>
        <v/>
      </c>
      <c r="OH64" t="str">
        <f t="shared" si="64"/>
        <v/>
      </c>
      <c r="OI64" t="str">
        <f t="shared" si="64"/>
        <v/>
      </c>
      <c r="OJ64" t="str">
        <f t="shared" si="64"/>
        <v/>
      </c>
      <c r="OK64" t="str">
        <f t="shared" si="64"/>
        <v/>
      </c>
      <c r="OL64" t="str">
        <f t="shared" si="64"/>
        <v/>
      </c>
      <c r="OM64" t="str">
        <f t="shared" si="64"/>
        <v/>
      </c>
      <c r="ON64" t="str">
        <f t="shared" si="64"/>
        <v/>
      </c>
    </row>
    <row r="65" spans="1:404" x14ac:dyDescent="0.3">
      <c r="A65" s="6" t="s">
        <v>0</v>
      </c>
      <c r="B65" s="6" t="s">
        <v>59</v>
      </c>
      <c r="C65" s="6">
        <f>1</f>
        <v>1</v>
      </c>
      <c r="E65" s="3" t="s">
        <v>118</v>
      </c>
      <c r="F65" s="8">
        <v>1</v>
      </c>
      <c r="I65" s="3" t="s">
        <v>57</v>
      </c>
      <c r="J65" t="s">
        <v>1563</v>
      </c>
      <c r="MP65" t="str">
        <f t="shared" si="65"/>
        <v>reporting</v>
      </c>
      <c r="MQ65" t="str">
        <f t="shared" si="66"/>
        <v>pbit;pbix;rdl;rpt;</v>
      </c>
      <c r="NT65" t="str">
        <f t="shared" si="64"/>
        <v/>
      </c>
      <c r="NU65" t="str">
        <f t="shared" si="64"/>
        <v/>
      </c>
      <c r="NV65" t="str">
        <f t="shared" si="64"/>
        <v/>
      </c>
      <c r="NW65" t="str">
        <f t="shared" si="64"/>
        <v/>
      </c>
      <c r="NX65" t="str">
        <f t="shared" si="64"/>
        <v/>
      </c>
      <c r="NY65" t="str">
        <f t="shared" si="64"/>
        <v/>
      </c>
      <c r="NZ65" t="str">
        <f t="shared" si="64"/>
        <v/>
      </c>
      <c r="OA65" t="str">
        <f t="shared" si="64"/>
        <v/>
      </c>
      <c r="OB65" t="str">
        <f t="shared" si="64"/>
        <v/>
      </c>
      <c r="OC65" t="str">
        <f t="shared" si="64"/>
        <v/>
      </c>
      <c r="OD65" t="str">
        <f t="shared" si="64"/>
        <v/>
      </c>
      <c r="OE65" t="str">
        <f t="shared" si="64"/>
        <v/>
      </c>
      <c r="OF65" t="str">
        <f t="shared" si="64"/>
        <v/>
      </c>
      <c r="OG65" t="str">
        <f t="shared" si="64"/>
        <v/>
      </c>
      <c r="OH65" t="str">
        <f t="shared" si="64"/>
        <v/>
      </c>
      <c r="OI65" t="str">
        <f t="shared" si="64"/>
        <v/>
      </c>
      <c r="OJ65" t="str">
        <f t="shared" si="64"/>
        <v/>
      </c>
      <c r="OK65" t="str">
        <f t="shared" si="64"/>
        <v/>
      </c>
      <c r="OL65" t="str">
        <f t="shared" si="64"/>
        <v/>
      </c>
      <c r="OM65" t="str">
        <f t="shared" si="64"/>
        <v/>
      </c>
      <c r="ON65" t="str">
        <f t="shared" si="64"/>
        <v/>
      </c>
    </row>
    <row r="66" spans="1:404" x14ac:dyDescent="0.3">
      <c r="A66" s="6" t="s">
        <v>0</v>
      </c>
      <c r="B66" s="6" t="s">
        <v>60</v>
      </c>
      <c r="C66" s="6">
        <f>1</f>
        <v>1</v>
      </c>
      <c r="E66" s="3" t="s">
        <v>11</v>
      </c>
      <c r="F66" s="8">
        <v>1</v>
      </c>
      <c r="I66" s="3" t="s">
        <v>59</v>
      </c>
      <c r="J66" t="s">
        <v>1564</v>
      </c>
      <c r="MP66" t="str">
        <f>MP46</f>
        <v>video</v>
      </c>
      <c r="MQ66" t="str">
        <f t="shared" si="66"/>
        <v>3g2;3gp;3gp2;3gpp;aaf;amr;amv;asf;avchd;avi;bdmv;bik;d2v;divx;drc;dsa;dsm;dss;dsv;evo;f4v;flc;fli;flic;flv;hdmov;ifo;ivf;m1v;m2p;m2t;m2ts;m2v;m4b;m4p;m4v;mkv;mng;mov;mp4;mp4v;mpe;mpeg;mpg;mpls;mpv;mpv2;mpv4;mts;mxf;nsv;ogg;ogm;ogv;pss;pva;qt;ram;ratdvd;rm;rmm;rmvb;roq;smil;smk;srt;svi;swf;tp;tpr;vid;vob;vp6;webm;wm;wmp;wmv;yuv;</v>
      </c>
      <c r="NT66" t="str">
        <f t="shared" si="64"/>
        <v/>
      </c>
      <c r="NU66" t="str">
        <f t="shared" si="64"/>
        <v/>
      </c>
      <c r="NV66" t="str">
        <f t="shared" si="64"/>
        <v/>
      </c>
      <c r="NW66" t="str">
        <f t="shared" ref="NW66:OQ66" si="67">SUBSTITUTE(NW46,"*","")</f>
        <v/>
      </c>
      <c r="NX66" t="str">
        <f t="shared" si="67"/>
        <v/>
      </c>
      <c r="NY66" t="str">
        <f t="shared" si="67"/>
        <v/>
      </c>
      <c r="NZ66" t="str">
        <f t="shared" si="67"/>
        <v/>
      </c>
      <c r="OA66" t="str">
        <f t="shared" si="67"/>
        <v/>
      </c>
      <c r="OB66" t="str">
        <f t="shared" si="67"/>
        <v/>
      </c>
      <c r="OC66" t="str">
        <f t="shared" si="67"/>
        <v/>
      </c>
      <c r="OD66" t="str">
        <f t="shared" si="67"/>
        <v/>
      </c>
      <c r="OE66" t="str">
        <f t="shared" si="67"/>
        <v/>
      </c>
      <c r="OF66" t="str">
        <f t="shared" si="67"/>
        <v/>
      </c>
      <c r="OG66" t="str">
        <f t="shared" si="67"/>
        <v/>
      </c>
      <c r="OH66" t="str">
        <f t="shared" si="67"/>
        <v/>
      </c>
      <c r="OI66" t="str">
        <f t="shared" si="67"/>
        <v/>
      </c>
      <c r="OJ66" t="str">
        <f t="shared" si="67"/>
        <v/>
      </c>
      <c r="OK66" t="str">
        <f t="shared" si="67"/>
        <v/>
      </c>
      <c r="OL66" t="str">
        <f t="shared" si="67"/>
        <v/>
      </c>
      <c r="OM66" t="str">
        <f t="shared" si="67"/>
        <v/>
      </c>
      <c r="ON66" t="str">
        <f t="shared" si="67"/>
        <v/>
      </c>
    </row>
    <row r="67" spans="1:404" x14ac:dyDescent="0.3">
      <c r="A67" s="6" t="s">
        <v>0</v>
      </c>
      <c r="B67" s="6" t="s">
        <v>342</v>
      </c>
      <c r="C67" s="6">
        <f>1</f>
        <v>1</v>
      </c>
      <c r="E67" s="3" t="s">
        <v>310</v>
      </c>
      <c r="F67" s="8">
        <v>1</v>
      </c>
      <c r="I67" s="3" t="s">
        <v>60</v>
      </c>
      <c r="J67" t="s">
        <v>1565</v>
      </c>
      <c r="MP67" t="str">
        <f>MP47</f>
        <v>web</v>
      </c>
      <c r="MQ67" t="str">
        <f t="shared" si="66"/>
        <v>css;htm;html;js;jsx;less;scss;wasm;</v>
      </c>
    </row>
    <row r="68" spans="1:404" x14ac:dyDescent="0.3">
      <c r="A68" s="6" t="s">
        <v>0</v>
      </c>
      <c r="B68" s="6" t="s">
        <v>343</v>
      </c>
      <c r="C68" s="6">
        <f>1</f>
        <v>1</v>
      </c>
      <c r="E68" s="3" t="s">
        <v>1474</v>
      </c>
      <c r="F68" s="8">
        <v>1</v>
      </c>
      <c r="I68" s="3" t="s">
        <v>342</v>
      </c>
      <c r="J68" t="s">
        <v>1566</v>
      </c>
    </row>
    <row r="69" spans="1:404" x14ac:dyDescent="0.3">
      <c r="A69" s="6" t="s">
        <v>0</v>
      </c>
      <c r="B69" s="6" t="s">
        <v>61</v>
      </c>
      <c r="C69" s="6">
        <f>1</f>
        <v>1</v>
      </c>
      <c r="E69" s="3" t="s">
        <v>299</v>
      </c>
      <c r="F69" s="8">
        <v>1</v>
      </c>
      <c r="I69" s="3" t="s">
        <v>343</v>
      </c>
      <c r="J69" t="s">
        <v>1567</v>
      </c>
    </row>
    <row r="70" spans="1:404" x14ac:dyDescent="0.3">
      <c r="A70" s="6" t="s">
        <v>0</v>
      </c>
      <c r="B70" s="6" t="s">
        <v>62</v>
      </c>
      <c r="C70" s="6">
        <f>1</f>
        <v>1</v>
      </c>
      <c r="E70" s="3" t="s">
        <v>12</v>
      </c>
      <c r="F70" s="8">
        <v>1</v>
      </c>
      <c r="I70" s="3" t="s">
        <v>61</v>
      </c>
      <c r="J70" t="s">
        <v>1568</v>
      </c>
      <c r="MP70" t="str">
        <f>MP34</f>
        <v>audio</v>
      </c>
      <c r="MQ70" t="str">
        <f>"ext:" &amp;SUBSTITUTE(SUBSTITUTE(MQ34,"*",""),".","")</f>
        <v>ext:aac;ac3;aif;aifc;aiff;ape;au;cda;dts;fla;flac;gsm;it;m1a;m2a;m3u;m4a;mid;midi;mka;mod;mp2;mp2v;mp3;mpa;ogg;pls;ra;rmi;s3m;sid;snd;spc;umx;voc;wav;wma;xm;</v>
      </c>
    </row>
    <row r="71" spans="1:404" x14ac:dyDescent="0.3">
      <c r="A71" s="6" t="s">
        <v>0</v>
      </c>
      <c r="B71" s="6" t="s">
        <v>63</v>
      </c>
      <c r="C71" s="6">
        <f>1</f>
        <v>1</v>
      </c>
      <c r="E71" s="3" t="s">
        <v>275</v>
      </c>
      <c r="F71" s="8">
        <v>1</v>
      </c>
      <c r="I71" s="3" t="s">
        <v>62</v>
      </c>
      <c r="J71" t="s">
        <v>1569</v>
      </c>
      <c r="MP71" t="str">
        <f t="shared" ref="MP71:MP83" si="68">MP35</f>
        <v>compressed</v>
      </c>
      <c r="MQ71" t="str">
        <f t="shared" ref="MQ71:MQ83" si="69">"ext:" &amp;SUBSTITUTE(SUBSTITUTE(MQ35,"*",""),".","")</f>
        <v>ext:mar;7z;a;ace;apk;ar;arj;bz2;cab;cpio;deb;dmg;egg;gz;gzip;iso;jar;lha;pak;pea;r00;r01;r02;r03;r04;r05;r06;r07;r08;r09;r10;r11;r12;r13;r14;r15;r16;r17;r18;r19;r20;r21;r22;r23;r24;r25;r26;r27;r28;r29;rar;rpm;s7z;shar;tar;tbz2;tgz;tlz;war;whl;xpi;xz;z;zip;zipx;</v>
      </c>
    </row>
    <row r="72" spans="1:404" x14ac:dyDescent="0.3">
      <c r="A72" s="6" t="s">
        <v>0</v>
      </c>
      <c r="B72" s="6" t="s">
        <v>64</v>
      </c>
      <c r="C72" s="6">
        <f>1</f>
        <v>1</v>
      </c>
      <c r="E72" s="3" t="s">
        <v>1475</v>
      </c>
      <c r="F72" s="8">
        <v>1</v>
      </c>
      <c r="I72" s="3" t="s">
        <v>63</v>
      </c>
      <c r="J72" t="s">
        <v>1570</v>
      </c>
      <c r="MO72" t="s">
        <v>1604</v>
      </c>
      <c r="MP72" t="str">
        <f t="shared" si="68"/>
        <v>dev</v>
      </c>
      <c r="MQ72" t="str">
        <f t="shared" si="69"/>
        <v>ext:c;cc;class;clj;cpp;cs;cxx;diff;el;go;h;hpp;java;log;lua;m;m4;patch;php;pl;po;ps1;psd1;psm1;py;rb;rs;scr;sql;swift;ts;vb;vcxproj;xcodeproj;</v>
      </c>
    </row>
    <row r="73" spans="1:404" x14ac:dyDescent="0.3">
      <c r="A73" s="6" t="s">
        <v>0</v>
      </c>
      <c r="B73" s="6" t="s">
        <v>65</v>
      </c>
      <c r="C73" s="6">
        <f>1</f>
        <v>1</v>
      </c>
      <c r="E73" s="3" t="s">
        <v>74</v>
      </c>
      <c r="F73" s="8">
        <v>1</v>
      </c>
      <c r="I73" s="3" t="s">
        <v>1501</v>
      </c>
      <c r="J73" t="s">
        <v>1571</v>
      </c>
      <c r="MO73" s="12" t="s">
        <v>78</v>
      </c>
      <c r="MP73" t="str">
        <f t="shared" si="68"/>
        <v>doc</v>
      </c>
      <c r="MQ73" t="str">
        <f t="shared" si="69"/>
        <v>ext:azw;azw1;azw3;azw4;azw6;cbr;cbz;chm;djvu;dot;dotm;dotx;ebook;epub;hxx;ini;md;mht;mhtml;mobi;msg;pages;pdf;potm;potx;ppam;pps;ppsm;ppsx;rst;rtf;sldm;sldx;tex;thmx;vsd;wpd;wps;wri;</v>
      </c>
    </row>
    <row r="74" spans="1:404" x14ac:dyDescent="0.3">
      <c r="A74" s="6" t="s">
        <v>0</v>
      </c>
      <c r="B74" s="6" t="s">
        <v>66</v>
      </c>
      <c r="C74" s="6">
        <f>1</f>
        <v>1</v>
      </c>
      <c r="E74" s="3" t="s">
        <v>95</v>
      </c>
      <c r="F74" s="8">
        <v>1</v>
      </c>
      <c r="I74" s="3" t="s">
        <v>64</v>
      </c>
      <c r="J74" t="s">
        <v>1572</v>
      </c>
      <c r="MP74" t="str">
        <f t="shared" si="68"/>
        <v>dot</v>
      </c>
      <c r="MQ74" t="str">
        <f t="shared" si="69"/>
        <v>ext:alias;bash_alias;bashrc;nomeda;</v>
      </c>
    </row>
    <row r="75" spans="1:404" x14ac:dyDescent="0.3">
      <c r="A75" s="6" t="s">
        <v>0</v>
      </c>
      <c r="B75" s="6" t="s">
        <v>67</v>
      </c>
      <c r="C75" s="6">
        <f>1</f>
        <v>1</v>
      </c>
      <c r="E75" s="3" t="s">
        <v>96</v>
      </c>
      <c r="F75" s="8">
        <v>1</v>
      </c>
      <c r="I75" s="3" t="s">
        <v>65</v>
      </c>
      <c r="J75" t="s">
        <v>1573</v>
      </c>
      <c r="MP75" t="str">
        <f t="shared" si="68"/>
        <v>exe</v>
      </c>
      <c r="MQ75" t="str">
        <f t="shared" si="69"/>
        <v>ext:bash;bat;bin;cmd;command;crx;exe;msi;msp;sh;</v>
      </c>
    </row>
    <row r="76" spans="1:404" x14ac:dyDescent="0.3">
      <c r="A76" s="6" t="s">
        <v>0</v>
      </c>
      <c r="B76" s="6" t="s">
        <v>68</v>
      </c>
      <c r="C76" s="6">
        <f>1</f>
        <v>1</v>
      </c>
      <c r="E76" s="3" t="s">
        <v>109</v>
      </c>
      <c r="F76" s="8">
        <v>1</v>
      </c>
      <c r="I76" s="3" t="s">
        <v>66</v>
      </c>
      <c r="J76" t="s">
        <v>1574</v>
      </c>
      <c r="MP76" t="str">
        <f t="shared" si="68"/>
        <v>flat</v>
      </c>
      <c r="MQ76" t="str">
        <f t="shared" si="69"/>
        <v>ext:csv;json;txt;xml;</v>
      </c>
    </row>
    <row r="77" spans="1:404" x14ac:dyDescent="0.3">
      <c r="A77" s="6" t="s">
        <v>0</v>
      </c>
      <c r="B77" s="6" t="s">
        <v>69</v>
      </c>
      <c r="C77" s="6">
        <f>1</f>
        <v>1</v>
      </c>
      <c r="E77" s="3" t="s">
        <v>119</v>
      </c>
      <c r="F77" s="8">
        <v>1</v>
      </c>
      <c r="I77" s="3" t="s">
        <v>67</v>
      </c>
      <c r="J77" t="s">
        <v>1575</v>
      </c>
      <c r="MP77" t="str">
        <f t="shared" si="68"/>
        <v>font</v>
      </c>
      <c r="MQ77" t="str">
        <f t="shared" si="69"/>
        <v>ext:eot;otf;ttf;woff;woff2;</v>
      </c>
    </row>
    <row r="78" spans="1:404" x14ac:dyDescent="0.3">
      <c r="A78" s="6" t="s">
        <v>0</v>
      </c>
      <c r="B78" s="6" t="s">
        <v>1495</v>
      </c>
      <c r="C78" s="6">
        <f>1</f>
        <v>1</v>
      </c>
      <c r="E78" s="3" t="s">
        <v>120</v>
      </c>
      <c r="F78" s="8">
        <v>1</v>
      </c>
      <c r="I78" s="3" t="s">
        <v>68</v>
      </c>
      <c r="J78" t="s">
        <v>1576</v>
      </c>
      <c r="MP78" t="str">
        <f t="shared" si="68"/>
        <v>image</v>
      </c>
      <c r="MQ78" t="str">
        <f t="shared" si="69"/>
        <v>ext:3dm;3ds;ai;ani;bmp;dds;dwg;dxf;eps;gif;gpx;ico;jpe;jpeg;jpg;kml;kmz;max;pcx;png;ps;psd;svg;tga;thm;tif;tiff;vlt;webp;wmf;xcf;</v>
      </c>
    </row>
    <row r="79" spans="1:404" x14ac:dyDescent="0.3">
      <c r="A79" s="6" t="s">
        <v>74</v>
      </c>
      <c r="B79" s="6" t="s">
        <v>256</v>
      </c>
      <c r="C79" s="6">
        <f>1</f>
        <v>1</v>
      </c>
      <c r="E79" s="3" t="s">
        <v>13</v>
      </c>
      <c r="F79" s="8">
        <v>1</v>
      </c>
      <c r="I79" s="3" t="s">
        <v>69</v>
      </c>
      <c r="J79" t="s">
        <v>1577</v>
      </c>
      <c r="MP79" t="str">
        <f t="shared" si="68"/>
        <v>office</v>
      </c>
      <c r="MQ79" t="str">
        <f t="shared" si="69"/>
        <v>ext:doc;docm;docx;ics;ods;odt;mpp;mppx;ppt;pptm;pptx;vcf;xlam;xls;xlsb;xlsm;xlst;xlsx;xltm;xltx;</v>
      </c>
    </row>
    <row r="80" spans="1:404" x14ac:dyDescent="0.3">
      <c r="A80" s="6" t="s">
        <v>74</v>
      </c>
      <c r="B80" s="6" t="s">
        <v>252</v>
      </c>
      <c r="C80" s="6">
        <f>1</f>
        <v>1</v>
      </c>
      <c r="E80" s="3" t="s">
        <v>14</v>
      </c>
      <c r="F80" s="8">
        <v>1</v>
      </c>
      <c r="I80" s="3" t="s">
        <v>1495</v>
      </c>
      <c r="J80" t="s">
        <v>1578</v>
      </c>
      <c r="MP80" t="str">
        <f t="shared" si="68"/>
        <v>repo</v>
      </c>
      <c r="MQ80" t="str">
        <f t="shared" si="69"/>
        <v>ext:git;github;</v>
      </c>
    </row>
    <row r="81" spans="1:355" x14ac:dyDescent="0.3">
      <c r="A81" s="6" t="s">
        <v>74</v>
      </c>
      <c r="B81" s="6" t="s">
        <v>253</v>
      </c>
      <c r="C81" s="6">
        <f>1</f>
        <v>1</v>
      </c>
      <c r="E81" s="3" t="s">
        <v>15</v>
      </c>
      <c r="F81" s="8">
        <v>1</v>
      </c>
      <c r="I81" s="3" t="s">
        <v>1498</v>
      </c>
      <c r="J81" t="s">
        <v>1579</v>
      </c>
      <c r="MP81" t="str">
        <f t="shared" si="68"/>
        <v>reporting</v>
      </c>
      <c r="MQ81" t="str">
        <f t="shared" si="69"/>
        <v>ext:pbit;pbix;rdl;rpt;</v>
      </c>
    </row>
    <row r="82" spans="1:355" x14ac:dyDescent="0.3">
      <c r="A82" s="6" t="s">
        <v>74</v>
      </c>
      <c r="B82" s="6" t="s">
        <v>254</v>
      </c>
      <c r="C82" s="6">
        <f>1</f>
        <v>1</v>
      </c>
      <c r="E82" s="3" t="s">
        <v>16</v>
      </c>
      <c r="F82" s="8">
        <v>1</v>
      </c>
      <c r="J82" t="s">
        <v>1580</v>
      </c>
      <c r="MP82" t="str">
        <f t="shared" si="68"/>
        <v>video</v>
      </c>
      <c r="MQ82" t="str">
        <f t="shared" si="69"/>
        <v>ext:3g2;3gp;3gp2;3gpp;aaf;amr;amv;asf;avchd;avi;bdmv;bik;d2v;divx;drc;dsa;dsm;dss;dsv;evo;f4v;flc;fli;flic;flv;hdmov;ifo;ivf;m1v;m2p;m2t;m2ts;m2v;m4b;m4p;m4v;mkv;mng;mov;mp4;mp4v;mpe;mpeg;mpg;mpls;mpv;mpv2;mpv4;mts;mxf;nsv;ogg;ogm;ogv;pss;pva;qt;ram;ratdvd;rm;rmm;rmvb;roq;smil;smk;srt;svi;swf;tp;tpr;vid;vob;vp6;webm;wm;wmp;wmv;yuv;</v>
      </c>
    </row>
    <row r="83" spans="1:355" x14ac:dyDescent="0.3">
      <c r="A83" s="6" t="s">
        <v>74</v>
      </c>
      <c r="B83" s="6" t="s">
        <v>255</v>
      </c>
      <c r="C83" s="6">
        <f>1</f>
        <v>1</v>
      </c>
      <c r="E83" s="3" t="s">
        <v>17</v>
      </c>
      <c r="F83" s="8">
        <v>1</v>
      </c>
      <c r="J83" t="s">
        <v>1581</v>
      </c>
      <c r="MP83" t="str">
        <f t="shared" si="68"/>
        <v>web</v>
      </c>
      <c r="MQ83" t="str">
        <f t="shared" si="69"/>
        <v>ext:css;htm;html;js;jsx;less;scss;wasm;</v>
      </c>
    </row>
    <row r="84" spans="1:355" x14ac:dyDescent="0.3">
      <c r="A84" s="6" t="s">
        <v>74</v>
      </c>
      <c r="B84" s="6" t="s">
        <v>257</v>
      </c>
      <c r="C84" s="6">
        <f>1</f>
        <v>1</v>
      </c>
      <c r="E84" s="3" t="s">
        <v>206</v>
      </c>
      <c r="F84" s="8">
        <v>1</v>
      </c>
    </row>
    <row r="85" spans="1:355" x14ac:dyDescent="0.3">
      <c r="A85" s="6" t="s">
        <v>74</v>
      </c>
      <c r="B85" s="6" t="s">
        <v>258</v>
      </c>
      <c r="C85" s="6">
        <f>1</f>
        <v>1</v>
      </c>
      <c r="E85" s="3" t="s">
        <v>317</v>
      </c>
      <c r="F85" s="8">
        <v>1</v>
      </c>
    </row>
    <row r="86" spans="1:355" x14ac:dyDescent="0.3">
      <c r="A86" s="6" t="s">
        <v>74</v>
      </c>
      <c r="B86" s="6" t="s">
        <v>115</v>
      </c>
      <c r="C86" s="6">
        <f>1</f>
        <v>1</v>
      </c>
      <c r="E86" s="3" t="s">
        <v>318</v>
      </c>
      <c r="F86" s="8">
        <v>1</v>
      </c>
      <c r="MP86" t="str">
        <f>MP34</f>
        <v>audio</v>
      </c>
      <c r="MQ86" t="str">
        <f>SUBSTITUTE(MQ34,"*","")</f>
        <v>.aac;.ac3;.aif;.aifc;.aiff;.ape;.au;.cda;.dts;.fla;.flac;.gsm;.it;.m1a;.m2a;.m3u;.m4a;.mid;.midi;.mka;.mod;.mp2;.mp2v;.mp3;.mpa;.ogg;.pls;.ra;.rmi;.s3m;.sid;.snd;.spc;.umx;.voc;.wav;.wma;.xm;</v>
      </c>
    </row>
    <row r="87" spans="1:355" x14ac:dyDescent="0.3">
      <c r="A87" s="6" t="s">
        <v>74</v>
      </c>
      <c r="B87" s="6" t="s">
        <v>275</v>
      </c>
      <c r="C87" s="6">
        <f>1</f>
        <v>1</v>
      </c>
      <c r="E87" s="3" t="s">
        <v>250</v>
      </c>
      <c r="F87" s="8">
        <v>1</v>
      </c>
      <c r="MP87" t="str">
        <f t="shared" ref="MP87:MP99" si="70">MP35</f>
        <v>compressed</v>
      </c>
      <c r="MQ87" t="str">
        <f t="shared" ref="MQ87:MQ99" si="71">SUBSTITUTE(MQ35,"*","")</f>
        <v>.mar;.7z;.a;.ace;.apk;.ar;.arj;.bz2;.cab;.cpio;.deb;.dmg;.egg;.gz;.gzip;.iso;.jar;.lha;.pak;.pea;.r00;.r01;.r02;.r03;.r04;.r05;.r06;.r07;.r08;.r09;.r10;.r11;.r12;.r13;.r14;.r15;.r16;.r17;.r18;.r19;.r20;.r21;.r22;.r23;.r24;.r25;.r26;.r27;.r28;.r29;.rar;.rpm;.s7z;.shar;.tar;.tbz2;.tgz;.tlz;.war;.whl;.xpi;.xz;.z;.zip;.zipx;</v>
      </c>
    </row>
    <row r="88" spans="1:355" x14ac:dyDescent="0.3">
      <c r="A88" s="6" t="s">
        <v>0</v>
      </c>
      <c r="B88" s="6" t="s">
        <v>1501</v>
      </c>
      <c r="C88" s="6">
        <f>1</f>
        <v>1</v>
      </c>
      <c r="E88" s="3" t="s">
        <v>1476</v>
      </c>
      <c r="F88" s="8">
        <v>1</v>
      </c>
      <c r="MP88" t="str">
        <f t="shared" si="70"/>
        <v>dev</v>
      </c>
      <c r="MQ88" t="str">
        <f t="shared" si="71"/>
        <v>.c;.cc;.class;.clj;.cpp;.cs;.cxx;.diff;.el;.go;.h;.hpp;.java;.log;.lua;.m;.m4;.patch;.php;.pl;.po;.ps1;.psd1;.psm1;.py;.rb;.rs;.scr;.sql;.swift;.ts;.vb;.vcxproj;.xcodeproj;</v>
      </c>
    </row>
    <row r="89" spans="1:355" x14ac:dyDescent="0.3">
      <c r="A89" s="6" t="s">
        <v>74</v>
      </c>
      <c r="B89" s="6" t="s">
        <v>109</v>
      </c>
      <c r="C89" s="6">
        <f>1</f>
        <v>1</v>
      </c>
      <c r="E89" s="3" t="s">
        <v>289</v>
      </c>
      <c r="F89" s="8">
        <v>1</v>
      </c>
      <c r="MP89" t="str">
        <f t="shared" si="70"/>
        <v>doc</v>
      </c>
      <c r="MQ89" t="str">
        <f t="shared" si="71"/>
        <v>.azw;.azw1;.azw3;.azw4;.azw6;.cbr;.cbz;.chm;.djvu;.dot;.dotm;.dotx;.ebook;.epub;.hxx;.ini;.md;.mht;.mhtml;.mobi;.msg;.pages;.pdf;.potm;.potx;.ppam;.pps;.ppsm;.ppsx;.rst;.rtf;.sldm;.sldx;.tex;.thmx;.vsd;.wpd;.wps;.wri;</v>
      </c>
    </row>
    <row r="90" spans="1:355" x14ac:dyDescent="0.3">
      <c r="A90" s="6" t="s">
        <v>74</v>
      </c>
      <c r="B90" s="6" t="s">
        <v>119</v>
      </c>
      <c r="C90" s="6">
        <f>1</f>
        <v>1</v>
      </c>
      <c r="E90" s="3" t="s">
        <v>244</v>
      </c>
      <c r="F90" s="8">
        <v>1</v>
      </c>
      <c r="MP90" t="str">
        <f t="shared" si="70"/>
        <v>dot</v>
      </c>
      <c r="MQ90" t="str">
        <f t="shared" si="71"/>
        <v>..alias;..bash_alias;..bashrc;..nomeda;</v>
      </c>
    </row>
    <row r="91" spans="1:355" x14ac:dyDescent="0.3">
      <c r="A91" s="6" t="s">
        <v>74</v>
      </c>
      <c r="B91" s="6" t="s">
        <v>120</v>
      </c>
      <c r="C91" s="6">
        <f>1</f>
        <v>1</v>
      </c>
      <c r="E91" s="3" t="s">
        <v>314</v>
      </c>
      <c r="F91" s="8">
        <v>1</v>
      </c>
      <c r="MP91" t="str">
        <f t="shared" si="70"/>
        <v>exe</v>
      </c>
      <c r="MQ91" t="str">
        <f t="shared" si="71"/>
        <v>.bash;.bat;.bin;.cmd;.command;.crx;.exe;.msi;.msp;.sh;</v>
      </c>
    </row>
    <row r="92" spans="1:355" x14ac:dyDescent="0.3">
      <c r="A92" s="6" t="s">
        <v>74</v>
      </c>
      <c r="B92" s="6" t="s">
        <v>250</v>
      </c>
      <c r="C92" s="6">
        <f>1</f>
        <v>1</v>
      </c>
      <c r="E92" s="3" t="s">
        <v>251</v>
      </c>
      <c r="F92" s="8">
        <v>1</v>
      </c>
      <c r="MP92" t="str">
        <f t="shared" si="70"/>
        <v>flat</v>
      </c>
      <c r="MQ92" t="str">
        <f t="shared" si="71"/>
        <v>.csv;.json;.txt;.xml;</v>
      </c>
    </row>
    <row r="93" spans="1:355" x14ac:dyDescent="0.3">
      <c r="A93" s="6" t="s">
        <v>74</v>
      </c>
      <c r="B93" s="6" t="s">
        <v>251</v>
      </c>
      <c r="C93" s="6">
        <f>1</f>
        <v>1</v>
      </c>
      <c r="E93" s="3" t="s">
        <v>18</v>
      </c>
      <c r="F93" s="8">
        <v>1</v>
      </c>
      <c r="MP93" t="str">
        <f t="shared" si="70"/>
        <v>font</v>
      </c>
      <c r="MQ93" t="str">
        <f t="shared" si="71"/>
        <v>.eot;.otf;.ttf;.woff;.woff2;</v>
      </c>
    </row>
    <row r="94" spans="1:355" x14ac:dyDescent="0.3">
      <c r="A94" s="6" t="s">
        <v>74</v>
      </c>
      <c r="B94" s="6" t="s">
        <v>121</v>
      </c>
      <c r="C94" s="6">
        <f>1</f>
        <v>1</v>
      </c>
      <c r="E94" s="3" t="s">
        <v>79</v>
      </c>
      <c r="F94" s="8">
        <v>1</v>
      </c>
      <c r="MP94" t="str">
        <f t="shared" si="70"/>
        <v>image</v>
      </c>
      <c r="MQ94" t="str">
        <f t="shared" si="71"/>
        <v>.3dm;.3ds;.ai;.ani;.bmp;.dds;.dwg;.dxf;.eps;.gif;.gpx;.ico;.jpe;.jpeg;.jpg;.kml;.kmz;.max;.pcx;.png;.ps;.psd;.svg;.tga;.thm;.tif;.tiff;.vlt;.webp;.wmf;.xcf;</v>
      </c>
    </row>
    <row r="95" spans="1:355" x14ac:dyDescent="0.3">
      <c r="A95" s="6" t="s">
        <v>74</v>
      </c>
      <c r="B95" s="6" t="s">
        <v>122</v>
      </c>
      <c r="C95" s="6">
        <f>1</f>
        <v>1</v>
      </c>
      <c r="E95" s="3" t="s">
        <v>19</v>
      </c>
      <c r="F95" s="8">
        <v>1</v>
      </c>
      <c r="MP95" t="str">
        <f t="shared" si="70"/>
        <v>office</v>
      </c>
      <c r="MQ95" t="str">
        <f t="shared" si="71"/>
        <v>.doc;.docm;.docx;.ics;.ods;.odt;.mpp;.mppx;.ppt;.pptm;.pptx;.vcf;.xlam;.xls;.xlsb;.xlsm;.xlst;.xlsx;.xltm;.xltx;</v>
      </c>
    </row>
    <row r="96" spans="1:355" x14ac:dyDescent="0.3">
      <c r="A96" s="6" t="s">
        <v>74</v>
      </c>
      <c r="B96" s="6" t="s">
        <v>330</v>
      </c>
      <c r="C96" s="6">
        <f>1</f>
        <v>1</v>
      </c>
      <c r="E96" s="3" t="s">
        <v>207</v>
      </c>
      <c r="F96" s="8">
        <v>1</v>
      </c>
      <c r="MP96" t="str">
        <f t="shared" si="70"/>
        <v>repo</v>
      </c>
      <c r="MQ96" t="str">
        <f t="shared" si="71"/>
        <v>..git;..github;</v>
      </c>
    </row>
    <row r="97" spans="1:356" x14ac:dyDescent="0.3">
      <c r="A97" s="6" t="s">
        <v>74</v>
      </c>
      <c r="B97" s="6" t="s">
        <v>123</v>
      </c>
      <c r="C97" s="6">
        <f>1</f>
        <v>1</v>
      </c>
      <c r="E97" s="3" t="s">
        <v>208</v>
      </c>
      <c r="F97" s="8">
        <v>1</v>
      </c>
      <c r="MP97" t="str">
        <f t="shared" si="70"/>
        <v>reporting</v>
      </c>
      <c r="MQ97" t="str">
        <f t="shared" si="71"/>
        <v>.pbit;.pbix;.rdl;.rpt;</v>
      </c>
    </row>
    <row r="98" spans="1:356" x14ac:dyDescent="0.3">
      <c r="A98" s="6" t="s">
        <v>74</v>
      </c>
      <c r="B98" s="6" t="s">
        <v>124</v>
      </c>
      <c r="C98" s="6">
        <f>1</f>
        <v>1</v>
      </c>
      <c r="E98" s="3" t="s">
        <v>20</v>
      </c>
      <c r="F98" s="8">
        <v>1</v>
      </c>
      <c r="MP98" t="str">
        <f t="shared" si="70"/>
        <v>video</v>
      </c>
      <c r="MQ98" t="str">
        <f t="shared" si="71"/>
        <v>.3g2;.3gp;.3gp2;.3gpp;.aaf;.amr;.amv;.asf;.avchd;.avi;.bdmv;.bik;.d2v;.divx;.drc;.dsa;.dsm;.dss;.dsv;.evo;.f4v;.flc;.fli;.flic;.flv;.hdmov;.ifo;.ivf;.m1v;.m2p;.m2t;.m2ts;.m2v;.m4b;.m4p;.m4v;.mkv;.mng;.mov;.mp4;.mp4v;.mpe;.mpeg;.mpg;.mpls;.mpv;.mpv2;.mpv4;.mts;.mxf;.nsv;.ogg;.ogm;.ogv;.pss;.pva;.qt;.ram;.ratdvd;.rm;.rmm;.rmvb;.roq;.smil;.smk;.srt;.svi;.swf;.tp;.tpr;.vid;.vob;.vp6;.webm;.wm;.wmp;.wmv;.yuv;</v>
      </c>
    </row>
    <row r="99" spans="1:356" x14ac:dyDescent="0.3">
      <c r="A99" s="6" t="s">
        <v>74</v>
      </c>
      <c r="B99" s="6" t="s">
        <v>249</v>
      </c>
      <c r="C99" s="6">
        <f>1</f>
        <v>1</v>
      </c>
      <c r="E99" s="3" t="s">
        <v>21</v>
      </c>
      <c r="F99" s="8">
        <v>1</v>
      </c>
      <c r="MP99" t="str">
        <f t="shared" si="70"/>
        <v>web</v>
      </c>
      <c r="MQ99" t="str">
        <f t="shared" si="71"/>
        <v>.css;.htm;.html;.js;.jsx;.less;.scss;.wasm;</v>
      </c>
    </row>
    <row r="100" spans="1:356" x14ac:dyDescent="0.3">
      <c r="A100" s="6" t="s">
        <v>74</v>
      </c>
      <c r="B100" s="6" t="s">
        <v>331</v>
      </c>
      <c r="C100" s="6">
        <f>1</f>
        <v>1</v>
      </c>
      <c r="E100" s="3" t="s">
        <v>22</v>
      </c>
      <c r="F100" s="8">
        <v>1</v>
      </c>
      <c r="MP100" t="s">
        <v>1602</v>
      </c>
      <c r="MQ100" t="s">
        <v>729</v>
      </c>
      <c r="MR100" t="s">
        <v>1603</v>
      </c>
    </row>
    <row r="101" spans="1:356" x14ac:dyDescent="0.3">
      <c r="A101" s="6" t="s">
        <v>74</v>
      </c>
      <c r="B101" s="6" t="s">
        <v>333</v>
      </c>
      <c r="C101" s="6">
        <f>1</f>
        <v>1</v>
      </c>
      <c r="E101" s="3" t="s">
        <v>23</v>
      </c>
      <c r="F101" s="8">
        <v>1</v>
      </c>
      <c r="MP101" t="s">
        <v>1605</v>
      </c>
      <c r="MQ101" t="s">
        <v>84</v>
      </c>
      <c r="MR101" t="s">
        <v>1606</v>
      </c>
    </row>
    <row r="102" spans="1:356" x14ac:dyDescent="0.3">
      <c r="A102" s="6" t="s">
        <v>74</v>
      </c>
      <c r="B102" s="6" t="s">
        <v>126</v>
      </c>
      <c r="C102" s="6">
        <f>1</f>
        <v>1</v>
      </c>
      <c r="E102" s="3" t="s">
        <v>83</v>
      </c>
      <c r="F102" s="8">
        <v>1</v>
      </c>
    </row>
    <row r="103" spans="1:356" x14ac:dyDescent="0.3">
      <c r="A103" s="6" t="s">
        <v>74</v>
      </c>
      <c r="B103" s="6" t="s">
        <v>128</v>
      </c>
      <c r="C103" s="6">
        <f>1</f>
        <v>1</v>
      </c>
      <c r="E103" s="3" t="s">
        <v>156</v>
      </c>
      <c r="F103" s="8">
        <v>1</v>
      </c>
    </row>
    <row r="104" spans="1:356" x14ac:dyDescent="0.3">
      <c r="A104" s="6" t="s">
        <v>74</v>
      </c>
      <c r="B104" s="6" t="s">
        <v>127</v>
      </c>
      <c r="C104" s="6">
        <f>1</f>
        <v>1</v>
      </c>
      <c r="E104" s="3" t="s">
        <v>319</v>
      </c>
      <c r="F104" s="8">
        <v>1</v>
      </c>
    </row>
    <row r="105" spans="1:356" x14ac:dyDescent="0.3">
      <c r="A105" s="6" t="s">
        <v>74</v>
      </c>
      <c r="B105" s="6" t="s">
        <v>129</v>
      </c>
      <c r="C105" s="6">
        <f>1</f>
        <v>1</v>
      </c>
      <c r="E105" s="3" t="s">
        <v>280</v>
      </c>
      <c r="F105" s="8">
        <v>1</v>
      </c>
    </row>
    <row r="106" spans="1:356" x14ac:dyDescent="0.3">
      <c r="A106" s="6" t="s">
        <v>74</v>
      </c>
      <c r="B106" s="6" t="s">
        <v>132</v>
      </c>
      <c r="C106" s="6">
        <f>1</f>
        <v>1</v>
      </c>
      <c r="E106" s="3" t="s">
        <v>161</v>
      </c>
      <c r="F106" s="8">
        <v>1</v>
      </c>
    </row>
    <row r="107" spans="1:356" x14ac:dyDescent="0.3">
      <c r="A107" s="6" t="s">
        <v>74</v>
      </c>
      <c r="B107" s="6" t="s">
        <v>130</v>
      </c>
      <c r="C107" s="6">
        <f>1</f>
        <v>1</v>
      </c>
      <c r="E107" s="3" t="s">
        <v>162</v>
      </c>
      <c r="F107" s="8">
        <v>1</v>
      </c>
    </row>
    <row r="108" spans="1:356" x14ac:dyDescent="0.3">
      <c r="A108" s="6" t="s">
        <v>74</v>
      </c>
      <c r="B108" s="6" t="s">
        <v>131</v>
      </c>
      <c r="C108" s="6">
        <f>1</f>
        <v>1</v>
      </c>
      <c r="E108" s="3" t="s">
        <v>235</v>
      </c>
      <c r="F108" s="8">
        <v>1</v>
      </c>
    </row>
    <row r="109" spans="1:356" x14ac:dyDescent="0.3">
      <c r="A109" s="6" t="s">
        <v>74</v>
      </c>
      <c r="B109" s="6" t="s">
        <v>334</v>
      </c>
      <c r="C109" s="6">
        <f>1</f>
        <v>1</v>
      </c>
      <c r="E109" s="3" t="s">
        <v>24</v>
      </c>
      <c r="F109" s="8">
        <v>1</v>
      </c>
    </row>
    <row r="110" spans="1:356" x14ac:dyDescent="0.3">
      <c r="A110" s="6" t="s">
        <v>74</v>
      </c>
      <c r="B110" s="6" t="s">
        <v>133</v>
      </c>
      <c r="C110" s="6">
        <f>1</f>
        <v>1</v>
      </c>
      <c r="E110" s="3" t="s">
        <v>143</v>
      </c>
      <c r="F110" s="8">
        <v>1</v>
      </c>
    </row>
    <row r="111" spans="1:356" x14ac:dyDescent="0.3">
      <c r="A111" s="6" t="s">
        <v>74</v>
      </c>
      <c r="B111" s="6" t="s">
        <v>134</v>
      </c>
      <c r="C111" s="6">
        <f>1</f>
        <v>1</v>
      </c>
      <c r="E111" s="3" t="s">
        <v>144</v>
      </c>
      <c r="F111" s="8">
        <v>1</v>
      </c>
    </row>
    <row r="112" spans="1:356" x14ac:dyDescent="0.3">
      <c r="A112" s="6" t="s">
        <v>74</v>
      </c>
      <c r="B112" s="6" t="s">
        <v>135</v>
      </c>
      <c r="C112" s="6">
        <f>1</f>
        <v>1</v>
      </c>
      <c r="E112" s="3" t="s">
        <v>145</v>
      </c>
      <c r="F112" s="8">
        <v>1</v>
      </c>
    </row>
    <row r="113" spans="1:6" x14ac:dyDescent="0.3">
      <c r="A113" s="6" t="s">
        <v>74</v>
      </c>
      <c r="B113" s="6" t="s">
        <v>276</v>
      </c>
      <c r="C113" s="6">
        <f>1</f>
        <v>1</v>
      </c>
      <c r="E113" s="3" t="s">
        <v>121</v>
      </c>
      <c r="F113" s="8">
        <v>1</v>
      </c>
    </row>
    <row r="114" spans="1:6" x14ac:dyDescent="0.3">
      <c r="A114" s="6" t="s">
        <v>74</v>
      </c>
      <c r="B114" s="6" t="s">
        <v>136</v>
      </c>
      <c r="C114" s="6">
        <f>1</f>
        <v>1</v>
      </c>
      <c r="E114" s="3" t="s">
        <v>84</v>
      </c>
      <c r="F114" s="8">
        <v>1</v>
      </c>
    </row>
    <row r="115" spans="1:6" x14ac:dyDescent="0.3">
      <c r="A115" s="6" t="s">
        <v>74</v>
      </c>
      <c r="B115" s="6" t="s">
        <v>138</v>
      </c>
      <c r="C115" s="6">
        <f>1</f>
        <v>1</v>
      </c>
      <c r="E115" s="3" t="s">
        <v>233</v>
      </c>
      <c r="F115" s="8">
        <v>1</v>
      </c>
    </row>
    <row r="116" spans="1:6" x14ac:dyDescent="0.3">
      <c r="A116" s="6" t="s">
        <v>74</v>
      </c>
      <c r="B116" s="6" t="s">
        <v>139</v>
      </c>
      <c r="C116" s="6">
        <f>1</f>
        <v>1</v>
      </c>
      <c r="E116" s="3" t="s">
        <v>25</v>
      </c>
      <c r="F116" s="8">
        <v>1</v>
      </c>
    </row>
    <row r="117" spans="1:6" x14ac:dyDescent="0.3">
      <c r="A117" s="6" t="s">
        <v>74</v>
      </c>
      <c r="B117" s="6" t="s">
        <v>140</v>
      </c>
      <c r="C117" s="6">
        <f>1</f>
        <v>1</v>
      </c>
      <c r="E117" s="3" t="s">
        <v>122</v>
      </c>
      <c r="F117" s="8">
        <v>1</v>
      </c>
    </row>
    <row r="118" spans="1:6" x14ac:dyDescent="0.3">
      <c r="A118" s="6" t="s">
        <v>74</v>
      </c>
      <c r="B118" s="6" t="s">
        <v>141</v>
      </c>
      <c r="C118" s="6">
        <f>1</f>
        <v>1</v>
      </c>
      <c r="E118" s="3" t="s">
        <v>1477</v>
      </c>
      <c r="F118" s="8">
        <v>1</v>
      </c>
    </row>
    <row r="119" spans="1:6" x14ac:dyDescent="0.3">
      <c r="A119" s="6" t="s">
        <v>73</v>
      </c>
      <c r="B119" s="6" t="s">
        <v>70</v>
      </c>
      <c r="C119" s="6">
        <f>1</f>
        <v>1</v>
      </c>
      <c r="E119" s="3" t="s">
        <v>209</v>
      </c>
      <c r="F119" s="8">
        <v>1</v>
      </c>
    </row>
    <row r="120" spans="1:6" x14ac:dyDescent="0.3">
      <c r="A120" s="6" t="s">
        <v>73</v>
      </c>
      <c r="B120" s="6" t="s">
        <v>243</v>
      </c>
      <c r="C120" s="6">
        <f>1</f>
        <v>1</v>
      </c>
      <c r="E120" s="3" t="s">
        <v>26</v>
      </c>
      <c r="F120" s="8">
        <v>1</v>
      </c>
    </row>
    <row r="121" spans="1:6" x14ac:dyDescent="0.3">
      <c r="A121" s="6" t="s">
        <v>73</v>
      </c>
      <c r="B121" s="6" t="s">
        <v>72</v>
      </c>
      <c r="C121" s="6">
        <f>1</f>
        <v>1</v>
      </c>
      <c r="E121" s="3" t="s">
        <v>163</v>
      </c>
      <c r="F121" s="8">
        <v>1</v>
      </c>
    </row>
    <row r="122" spans="1:6" x14ac:dyDescent="0.3">
      <c r="A122" s="6" t="s">
        <v>73</v>
      </c>
      <c r="B122" s="6" t="s">
        <v>71</v>
      </c>
      <c r="C122" s="6">
        <f>1</f>
        <v>1</v>
      </c>
      <c r="E122" s="3" t="s">
        <v>146</v>
      </c>
      <c r="F122" s="8">
        <v>1</v>
      </c>
    </row>
    <row r="123" spans="1:6" x14ac:dyDescent="0.3">
      <c r="A123" s="6" t="s">
        <v>75</v>
      </c>
      <c r="B123" s="6" t="s">
        <v>240</v>
      </c>
      <c r="C123" s="6">
        <f>1</f>
        <v>1</v>
      </c>
      <c r="E123" s="3" t="s">
        <v>85</v>
      </c>
      <c r="F123" s="8">
        <v>1</v>
      </c>
    </row>
    <row r="124" spans="1:6" x14ac:dyDescent="0.3">
      <c r="A124" s="6" t="s">
        <v>75</v>
      </c>
      <c r="B124" s="6" t="s">
        <v>200</v>
      </c>
      <c r="C124" s="6">
        <f>1</f>
        <v>1</v>
      </c>
      <c r="E124" s="3" t="s">
        <v>86</v>
      </c>
      <c r="F124" s="8">
        <v>1</v>
      </c>
    </row>
    <row r="125" spans="1:6" x14ac:dyDescent="0.3">
      <c r="A125" s="6" t="s">
        <v>75</v>
      </c>
      <c r="B125" s="6" t="s">
        <v>201</v>
      </c>
      <c r="C125" s="6">
        <f>1</f>
        <v>1</v>
      </c>
      <c r="E125" s="3" t="s">
        <v>87</v>
      </c>
      <c r="F125" s="8">
        <v>1</v>
      </c>
    </row>
    <row r="126" spans="1:6" x14ac:dyDescent="0.3">
      <c r="A126" s="6" t="s">
        <v>75</v>
      </c>
      <c r="B126" s="6" t="s">
        <v>202</v>
      </c>
      <c r="C126" s="6">
        <f>1</f>
        <v>1</v>
      </c>
      <c r="E126" s="3" t="s">
        <v>155</v>
      </c>
      <c r="F126" s="8">
        <v>1</v>
      </c>
    </row>
    <row r="127" spans="1:6" x14ac:dyDescent="0.3">
      <c r="A127" s="6" t="s">
        <v>75</v>
      </c>
      <c r="B127" s="6" t="s">
        <v>203</v>
      </c>
      <c r="C127" s="6">
        <f>1</f>
        <v>1</v>
      </c>
      <c r="E127" s="3" t="s">
        <v>865</v>
      </c>
      <c r="F127" s="8">
        <v>1</v>
      </c>
    </row>
    <row r="128" spans="1:6" x14ac:dyDescent="0.3">
      <c r="A128" s="6" t="s">
        <v>75</v>
      </c>
      <c r="B128" s="6" t="s">
        <v>279</v>
      </c>
      <c r="C128" s="6">
        <f>1</f>
        <v>1</v>
      </c>
      <c r="E128" s="3" t="s">
        <v>866</v>
      </c>
      <c r="F128" s="8">
        <v>1</v>
      </c>
    </row>
    <row r="129" spans="1:6" x14ac:dyDescent="0.3">
      <c r="A129" s="6" t="s">
        <v>75</v>
      </c>
      <c r="B129" s="6" t="s">
        <v>204</v>
      </c>
      <c r="C129" s="6">
        <f>1</f>
        <v>1</v>
      </c>
      <c r="E129" s="3" t="s">
        <v>320</v>
      </c>
      <c r="F129" s="8">
        <v>1</v>
      </c>
    </row>
    <row r="130" spans="1:6" x14ac:dyDescent="0.3">
      <c r="A130" s="6" t="s">
        <v>75</v>
      </c>
      <c r="B130" s="6" t="s">
        <v>205</v>
      </c>
      <c r="C130" s="6">
        <f>1</f>
        <v>1</v>
      </c>
      <c r="E130" s="3" t="s">
        <v>321</v>
      </c>
      <c r="F130" s="8">
        <v>1</v>
      </c>
    </row>
    <row r="131" spans="1:6" x14ac:dyDescent="0.3">
      <c r="A131" s="6" t="s">
        <v>75</v>
      </c>
      <c r="B131" s="6" t="s">
        <v>206</v>
      </c>
      <c r="C131" s="6">
        <f>1</f>
        <v>1</v>
      </c>
      <c r="E131" s="3" t="s">
        <v>263</v>
      </c>
      <c r="F131" s="8">
        <v>1</v>
      </c>
    </row>
    <row r="132" spans="1:6" x14ac:dyDescent="0.3">
      <c r="A132" s="6" t="s">
        <v>75</v>
      </c>
      <c r="B132" s="6" t="s">
        <v>207</v>
      </c>
      <c r="C132" s="6">
        <f>1</f>
        <v>1</v>
      </c>
      <c r="E132" s="3" t="s">
        <v>1478</v>
      </c>
      <c r="F132" s="8">
        <v>1</v>
      </c>
    </row>
    <row r="133" spans="1:6" x14ac:dyDescent="0.3">
      <c r="A133" s="6" t="s">
        <v>75</v>
      </c>
      <c r="B133" s="6" t="s">
        <v>208</v>
      </c>
      <c r="C133" s="6">
        <f>1</f>
        <v>1</v>
      </c>
      <c r="E133" s="3" t="s">
        <v>236</v>
      </c>
      <c r="F133" s="8">
        <v>1</v>
      </c>
    </row>
    <row r="134" spans="1:6" x14ac:dyDescent="0.3">
      <c r="A134" s="6" t="s">
        <v>75</v>
      </c>
      <c r="B134" s="6" t="s">
        <v>280</v>
      </c>
      <c r="C134" s="6">
        <f>1</f>
        <v>1</v>
      </c>
      <c r="E134" s="3" t="s">
        <v>147</v>
      </c>
      <c r="F134" s="8">
        <v>1</v>
      </c>
    </row>
    <row r="135" spans="1:6" x14ac:dyDescent="0.3">
      <c r="A135" s="6" t="s">
        <v>75</v>
      </c>
      <c r="B135" s="6" t="s">
        <v>209</v>
      </c>
      <c r="C135" s="6">
        <f>1</f>
        <v>1</v>
      </c>
      <c r="E135" s="3" t="s">
        <v>290</v>
      </c>
      <c r="F135" s="8">
        <v>1</v>
      </c>
    </row>
    <row r="136" spans="1:6" x14ac:dyDescent="0.3">
      <c r="A136" s="6" t="s">
        <v>75</v>
      </c>
      <c r="B136" s="6" t="s">
        <v>210</v>
      </c>
      <c r="C136" s="6">
        <f>1</f>
        <v>1</v>
      </c>
      <c r="E136" s="3" t="s">
        <v>210</v>
      </c>
      <c r="F136" s="8">
        <v>1</v>
      </c>
    </row>
    <row r="137" spans="1:6" x14ac:dyDescent="0.3">
      <c r="A137" s="6" t="s">
        <v>75</v>
      </c>
      <c r="B137" s="6" t="s">
        <v>211</v>
      </c>
      <c r="C137" s="6">
        <f>1</f>
        <v>1</v>
      </c>
      <c r="E137" s="3" t="s">
        <v>27</v>
      </c>
      <c r="F137" s="8">
        <v>1</v>
      </c>
    </row>
    <row r="138" spans="1:6" x14ac:dyDescent="0.3">
      <c r="A138" s="6" t="s">
        <v>75</v>
      </c>
      <c r="B138" s="6" t="s">
        <v>212</v>
      </c>
      <c r="C138" s="6">
        <f>1</f>
        <v>1</v>
      </c>
      <c r="E138" s="3" t="s">
        <v>211</v>
      </c>
      <c r="F138" s="8">
        <v>1</v>
      </c>
    </row>
    <row r="139" spans="1:6" x14ac:dyDescent="0.3">
      <c r="A139" s="6" t="s">
        <v>75</v>
      </c>
      <c r="B139" s="6" t="s">
        <v>213</v>
      </c>
      <c r="C139" s="6">
        <f>1</f>
        <v>1</v>
      </c>
      <c r="E139" s="3" t="s">
        <v>28</v>
      </c>
      <c r="F139" s="8">
        <v>1</v>
      </c>
    </row>
    <row r="140" spans="1:6" x14ac:dyDescent="0.3">
      <c r="A140" s="6" t="s">
        <v>75</v>
      </c>
      <c r="B140" s="6" t="s">
        <v>214</v>
      </c>
      <c r="C140" s="6">
        <f>1</f>
        <v>1</v>
      </c>
      <c r="E140" s="3" t="s">
        <v>29</v>
      </c>
      <c r="F140" s="8">
        <v>1</v>
      </c>
    </row>
    <row r="141" spans="1:6" x14ac:dyDescent="0.3">
      <c r="A141" s="6" t="s">
        <v>75</v>
      </c>
      <c r="B141" s="6" t="s">
        <v>215</v>
      </c>
      <c r="C141" s="6">
        <f>1</f>
        <v>1</v>
      </c>
      <c r="E141" s="3" t="s">
        <v>30</v>
      </c>
      <c r="F141" s="8">
        <v>1</v>
      </c>
    </row>
    <row r="142" spans="1:6" x14ac:dyDescent="0.3">
      <c r="A142" s="6" t="s">
        <v>75</v>
      </c>
      <c r="B142" s="6" t="s">
        <v>216</v>
      </c>
      <c r="C142" s="6">
        <f>1</f>
        <v>1</v>
      </c>
      <c r="E142" s="3" t="s">
        <v>31</v>
      </c>
      <c r="F142" s="8">
        <v>1</v>
      </c>
    </row>
    <row r="143" spans="1:6" x14ac:dyDescent="0.3">
      <c r="A143" s="6" t="s">
        <v>75</v>
      </c>
      <c r="B143" s="6" t="s">
        <v>217</v>
      </c>
      <c r="C143" s="6">
        <f>1</f>
        <v>1</v>
      </c>
      <c r="E143" s="3" t="s">
        <v>212</v>
      </c>
      <c r="F143" s="8">
        <v>1</v>
      </c>
    </row>
    <row r="144" spans="1:6" x14ac:dyDescent="0.3">
      <c r="A144" s="6" t="s">
        <v>75</v>
      </c>
      <c r="B144" s="6" t="s">
        <v>218</v>
      </c>
      <c r="C144" s="6">
        <f>1</f>
        <v>1</v>
      </c>
      <c r="E144" s="3" t="s">
        <v>291</v>
      </c>
      <c r="F144" s="8">
        <v>1</v>
      </c>
    </row>
    <row r="145" spans="1:6" x14ac:dyDescent="0.3">
      <c r="A145" s="6" t="s">
        <v>75</v>
      </c>
      <c r="B145" s="6" t="s">
        <v>219</v>
      </c>
      <c r="C145" s="6">
        <f>1</f>
        <v>1</v>
      </c>
      <c r="E145" s="3" t="s">
        <v>213</v>
      </c>
      <c r="F145" s="8">
        <v>1</v>
      </c>
    </row>
    <row r="146" spans="1:6" x14ac:dyDescent="0.3">
      <c r="A146" s="6" t="s">
        <v>75</v>
      </c>
      <c r="B146" s="6" t="s">
        <v>220</v>
      </c>
      <c r="C146" s="6">
        <f>1</f>
        <v>1</v>
      </c>
      <c r="E146" s="3" t="s">
        <v>32</v>
      </c>
      <c r="F146" s="8">
        <v>1</v>
      </c>
    </row>
    <row r="147" spans="1:6" x14ac:dyDescent="0.3">
      <c r="A147" s="6" t="s">
        <v>75</v>
      </c>
      <c r="B147" s="6" t="s">
        <v>221</v>
      </c>
      <c r="C147" s="6">
        <f>1</f>
        <v>1</v>
      </c>
      <c r="E147" s="3" t="s">
        <v>33</v>
      </c>
      <c r="F147" s="8">
        <v>1</v>
      </c>
    </row>
    <row r="148" spans="1:6" x14ac:dyDescent="0.3">
      <c r="A148" s="6" t="s">
        <v>75</v>
      </c>
      <c r="B148" s="6" t="s">
        <v>281</v>
      </c>
      <c r="C148" s="6">
        <f>1</f>
        <v>1</v>
      </c>
      <c r="E148" s="3" t="s">
        <v>34</v>
      </c>
      <c r="F148" s="8">
        <v>1</v>
      </c>
    </row>
    <row r="149" spans="1:6" x14ac:dyDescent="0.3">
      <c r="A149" s="6" t="s">
        <v>75</v>
      </c>
      <c r="B149" s="6" t="s">
        <v>222</v>
      </c>
      <c r="C149" s="6">
        <f>1</f>
        <v>1</v>
      </c>
      <c r="E149" s="3" t="s">
        <v>309</v>
      </c>
      <c r="F149" s="8">
        <v>1</v>
      </c>
    </row>
    <row r="150" spans="1:6" x14ac:dyDescent="0.3">
      <c r="A150" s="6" t="s">
        <v>75</v>
      </c>
      <c r="B150" s="6" t="s">
        <v>223</v>
      </c>
      <c r="C150" s="6">
        <f>1</f>
        <v>1</v>
      </c>
      <c r="E150" s="3" t="s">
        <v>330</v>
      </c>
      <c r="F150" s="8">
        <v>1</v>
      </c>
    </row>
    <row r="151" spans="1:6" x14ac:dyDescent="0.3">
      <c r="A151" s="6" t="s">
        <v>75</v>
      </c>
      <c r="B151" s="6" t="s">
        <v>282</v>
      </c>
      <c r="C151" s="6">
        <f>1</f>
        <v>1</v>
      </c>
      <c r="E151" s="3" t="s">
        <v>123</v>
      </c>
      <c r="F151" s="8">
        <v>1</v>
      </c>
    </row>
    <row r="152" spans="1:6" x14ac:dyDescent="0.3">
      <c r="A152" s="6" t="s">
        <v>75</v>
      </c>
      <c r="B152" s="6" t="s">
        <v>283</v>
      </c>
      <c r="C152" s="6">
        <f>1</f>
        <v>1</v>
      </c>
      <c r="E152" s="3" t="s">
        <v>124</v>
      </c>
      <c r="F152" s="8">
        <v>1</v>
      </c>
    </row>
    <row r="153" spans="1:6" x14ac:dyDescent="0.3">
      <c r="A153" s="6" t="s">
        <v>75</v>
      </c>
      <c r="B153" s="6" t="s">
        <v>225</v>
      </c>
      <c r="C153" s="6">
        <f>1</f>
        <v>1</v>
      </c>
      <c r="E153" s="3" t="s">
        <v>214</v>
      </c>
      <c r="F153" s="8">
        <v>1</v>
      </c>
    </row>
    <row r="154" spans="1:6" x14ac:dyDescent="0.3">
      <c r="A154" s="6" t="s">
        <v>75</v>
      </c>
      <c r="B154" s="6" t="s">
        <v>224</v>
      </c>
      <c r="C154" s="6">
        <f>1</f>
        <v>1</v>
      </c>
      <c r="E154" s="3" t="s">
        <v>215</v>
      </c>
      <c r="F154" s="8">
        <v>1</v>
      </c>
    </row>
    <row r="155" spans="1:6" x14ac:dyDescent="0.3">
      <c r="A155" s="6" t="s">
        <v>75</v>
      </c>
      <c r="B155" s="6" t="s">
        <v>226</v>
      </c>
      <c r="C155" s="6">
        <f>1</f>
        <v>1</v>
      </c>
      <c r="E155" s="3" t="s">
        <v>216</v>
      </c>
      <c r="F155" s="8">
        <v>1</v>
      </c>
    </row>
    <row r="156" spans="1:6" x14ac:dyDescent="0.3">
      <c r="A156" s="6" t="s">
        <v>75</v>
      </c>
      <c r="B156" s="6" t="s">
        <v>227</v>
      </c>
      <c r="C156" s="6">
        <f>1</f>
        <v>1</v>
      </c>
      <c r="E156" s="3" t="s">
        <v>35</v>
      </c>
      <c r="F156" s="8">
        <v>1</v>
      </c>
    </row>
    <row r="157" spans="1:6" x14ac:dyDescent="0.3">
      <c r="A157" s="6" t="s">
        <v>75</v>
      </c>
      <c r="B157" s="6" t="s">
        <v>228</v>
      </c>
      <c r="C157" s="6">
        <f>1</f>
        <v>1</v>
      </c>
      <c r="E157" s="3" t="s">
        <v>338</v>
      </c>
      <c r="F157" s="8">
        <v>1</v>
      </c>
    </row>
    <row r="158" spans="1:6" x14ac:dyDescent="0.3">
      <c r="A158" s="6" t="s">
        <v>75</v>
      </c>
      <c r="B158" s="6" t="s">
        <v>229</v>
      </c>
      <c r="C158" s="6">
        <f>1</f>
        <v>1</v>
      </c>
      <c r="E158" s="3" t="s">
        <v>249</v>
      </c>
      <c r="F158" s="8">
        <v>1</v>
      </c>
    </row>
    <row r="159" spans="1:6" x14ac:dyDescent="0.3">
      <c r="A159" s="6" t="s">
        <v>75</v>
      </c>
      <c r="B159" s="6" t="s">
        <v>230</v>
      </c>
      <c r="C159" s="6">
        <f>1</f>
        <v>1</v>
      </c>
      <c r="E159" s="3" t="s">
        <v>217</v>
      </c>
      <c r="F159" s="8">
        <v>1</v>
      </c>
    </row>
    <row r="160" spans="1:6" x14ac:dyDescent="0.3">
      <c r="A160" s="6" t="s">
        <v>76</v>
      </c>
      <c r="B160" s="6" t="s">
        <v>74</v>
      </c>
      <c r="C160" s="6">
        <f>1</f>
        <v>1</v>
      </c>
      <c r="E160" s="3" t="s">
        <v>45</v>
      </c>
      <c r="F160" s="8">
        <v>1</v>
      </c>
    </row>
    <row r="161" spans="1:6" x14ac:dyDescent="0.3">
      <c r="A161" s="6" t="s">
        <v>76</v>
      </c>
      <c r="B161" s="6" t="s">
        <v>95</v>
      </c>
      <c r="C161" s="6">
        <f>1</f>
        <v>1</v>
      </c>
      <c r="E161" s="3" t="s">
        <v>218</v>
      </c>
      <c r="F161" s="8">
        <v>1</v>
      </c>
    </row>
    <row r="162" spans="1:6" x14ac:dyDescent="0.3">
      <c r="A162" s="6" t="s">
        <v>76</v>
      </c>
      <c r="B162" s="6" t="s">
        <v>96</v>
      </c>
      <c r="C162" s="6">
        <f>1</f>
        <v>1</v>
      </c>
      <c r="E162" s="3" t="s">
        <v>36</v>
      </c>
      <c r="F162" s="8">
        <v>1</v>
      </c>
    </row>
    <row r="163" spans="1:6" x14ac:dyDescent="0.3">
      <c r="A163" s="6" t="s">
        <v>76</v>
      </c>
      <c r="B163" s="6" t="s">
        <v>97</v>
      </c>
      <c r="C163" s="6">
        <f>1</f>
        <v>1</v>
      </c>
      <c r="E163" s="3" t="s">
        <v>219</v>
      </c>
      <c r="F163" s="8">
        <v>1</v>
      </c>
    </row>
    <row r="164" spans="1:6" x14ac:dyDescent="0.3">
      <c r="A164" s="6" t="s">
        <v>76</v>
      </c>
      <c r="B164" s="6" t="s">
        <v>98</v>
      </c>
      <c r="C164" s="6">
        <f>1</f>
        <v>1</v>
      </c>
      <c r="E164" s="3" t="s">
        <v>37</v>
      </c>
      <c r="F164" s="8">
        <v>1</v>
      </c>
    </row>
    <row r="165" spans="1:6" x14ac:dyDescent="0.3">
      <c r="A165" s="6" t="s">
        <v>76</v>
      </c>
      <c r="B165" s="6" t="s">
        <v>99</v>
      </c>
      <c r="C165" s="6">
        <f>1</f>
        <v>1</v>
      </c>
      <c r="E165" s="3" t="s">
        <v>38</v>
      </c>
      <c r="F165" s="8">
        <v>1</v>
      </c>
    </row>
    <row r="166" spans="1:6" x14ac:dyDescent="0.3">
      <c r="A166" s="6" t="s">
        <v>76</v>
      </c>
      <c r="B166" s="6" t="s">
        <v>100</v>
      </c>
      <c r="C166" s="6">
        <f>1</f>
        <v>1</v>
      </c>
      <c r="E166" s="3" t="s">
        <v>220</v>
      </c>
      <c r="F166" s="8">
        <v>1</v>
      </c>
    </row>
    <row r="167" spans="1:6" x14ac:dyDescent="0.3">
      <c r="A167" s="6" t="s">
        <v>76</v>
      </c>
      <c r="B167" s="6" t="s">
        <v>101</v>
      </c>
      <c r="C167" s="6">
        <f>1</f>
        <v>1</v>
      </c>
      <c r="E167" s="3" t="s">
        <v>39</v>
      </c>
      <c r="F167" s="8">
        <v>1</v>
      </c>
    </row>
    <row r="168" spans="1:6" x14ac:dyDescent="0.3">
      <c r="A168" s="6" t="s">
        <v>76</v>
      </c>
      <c r="B168" s="6" t="s">
        <v>102</v>
      </c>
      <c r="C168" s="6">
        <f>1</f>
        <v>1</v>
      </c>
      <c r="E168" s="3" t="s">
        <v>40</v>
      </c>
      <c r="F168" s="8">
        <v>1</v>
      </c>
    </row>
    <row r="169" spans="1:6" x14ac:dyDescent="0.3">
      <c r="A169" s="6" t="s">
        <v>76</v>
      </c>
      <c r="B169" s="6" t="s">
        <v>103</v>
      </c>
      <c r="C169" s="6">
        <f>1</f>
        <v>1</v>
      </c>
      <c r="E169" s="3" t="s">
        <v>41</v>
      </c>
      <c r="F169" s="8">
        <v>1</v>
      </c>
    </row>
    <row r="170" spans="1:6" x14ac:dyDescent="0.3">
      <c r="A170" s="6" t="s">
        <v>76</v>
      </c>
      <c r="B170" s="6" t="s">
        <v>104</v>
      </c>
      <c r="C170" s="6">
        <f>1</f>
        <v>1</v>
      </c>
      <c r="E170" s="3" t="s">
        <v>42</v>
      </c>
      <c r="F170" s="8">
        <v>1</v>
      </c>
    </row>
    <row r="171" spans="1:6" x14ac:dyDescent="0.3">
      <c r="A171" s="6" t="s">
        <v>76</v>
      </c>
      <c r="B171" s="6" t="s">
        <v>105</v>
      </c>
      <c r="C171" s="6">
        <f>1</f>
        <v>1</v>
      </c>
      <c r="E171" s="3" t="s">
        <v>339</v>
      </c>
      <c r="F171" s="8">
        <v>1</v>
      </c>
    </row>
    <row r="172" spans="1:6" x14ac:dyDescent="0.3">
      <c r="A172" s="6" t="s">
        <v>76</v>
      </c>
      <c r="B172" s="6" t="s">
        <v>106</v>
      </c>
      <c r="C172" s="6">
        <f>1</f>
        <v>1</v>
      </c>
      <c r="E172" s="3" t="s">
        <v>43</v>
      </c>
      <c r="F172" s="8">
        <v>1</v>
      </c>
    </row>
    <row r="173" spans="1:6" x14ac:dyDescent="0.3">
      <c r="A173" s="6" t="s">
        <v>76</v>
      </c>
      <c r="B173" s="6" t="s">
        <v>232</v>
      </c>
      <c r="C173" s="6">
        <f>1</f>
        <v>1</v>
      </c>
      <c r="E173" s="3" t="s">
        <v>44</v>
      </c>
      <c r="F173" s="8">
        <v>1</v>
      </c>
    </row>
    <row r="174" spans="1:6" x14ac:dyDescent="0.3">
      <c r="A174" s="6" t="s">
        <v>76</v>
      </c>
      <c r="B174" s="6" t="s">
        <v>233</v>
      </c>
      <c r="C174" s="6">
        <f>1</f>
        <v>1</v>
      </c>
      <c r="E174" s="3" t="s">
        <v>331</v>
      </c>
      <c r="F174" s="8">
        <v>1</v>
      </c>
    </row>
    <row r="175" spans="1:6" x14ac:dyDescent="0.3">
      <c r="A175" s="6" t="s">
        <v>76</v>
      </c>
      <c r="B175" s="6" t="s">
        <v>234</v>
      </c>
      <c r="C175" s="6">
        <f>1</f>
        <v>1</v>
      </c>
      <c r="E175" s="3" t="s">
        <v>111</v>
      </c>
      <c r="F175" s="8">
        <v>1</v>
      </c>
    </row>
    <row r="176" spans="1:6" x14ac:dyDescent="0.3">
      <c r="A176" s="6" t="s">
        <v>76</v>
      </c>
      <c r="B176" s="6" t="s">
        <v>125</v>
      </c>
      <c r="C176" s="6">
        <f>1</f>
        <v>1</v>
      </c>
      <c r="E176" s="3" t="s">
        <v>112</v>
      </c>
      <c r="F176" s="8">
        <v>1</v>
      </c>
    </row>
    <row r="177" spans="1:6" x14ac:dyDescent="0.3">
      <c r="A177" s="6" t="s">
        <v>76</v>
      </c>
      <c r="B177" s="6" t="s">
        <v>323</v>
      </c>
      <c r="C177" s="6">
        <f>1</f>
        <v>1</v>
      </c>
      <c r="E177" s="3" t="s">
        <v>46</v>
      </c>
      <c r="F177" s="8">
        <v>1</v>
      </c>
    </row>
    <row r="178" spans="1:6" x14ac:dyDescent="0.3">
      <c r="A178" s="6" t="s">
        <v>78</v>
      </c>
      <c r="B178" s="6" t="s">
        <v>137</v>
      </c>
      <c r="C178" s="6">
        <f>1</f>
        <v>1</v>
      </c>
      <c r="E178" s="3" t="s">
        <v>340</v>
      </c>
      <c r="F178" s="8">
        <v>1</v>
      </c>
    </row>
    <row r="179" spans="1:6" x14ac:dyDescent="0.3">
      <c r="A179" s="6" t="s">
        <v>78</v>
      </c>
      <c r="B179" s="6" t="s">
        <v>117</v>
      </c>
      <c r="C179" s="6">
        <f>1</f>
        <v>1</v>
      </c>
      <c r="E179" s="3" t="s">
        <v>341</v>
      </c>
      <c r="F179" s="8">
        <v>1</v>
      </c>
    </row>
    <row r="180" spans="1:6" x14ac:dyDescent="0.3">
      <c r="A180" s="6" t="s">
        <v>78</v>
      </c>
      <c r="B180" s="6" t="s">
        <v>142</v>
      </c>
      <c r="C180" s="6">
        <f>1</f>
        <v>1</v>
      </c>
      <c r="E180" s="3" t="s">
        <v>232</v>
      </c>
      <c r="F180" s="8">
        <v>1</v>
      </c>
    </row>
    <row r="181" spans="1:6" x14ac:dyDescent="0.3">
      <c r="A181" s="6" t="s">
        <v>78</v>
      </c>
      <c r="B181" s="6" t="s">
        <v>865</v>
      </c>
      <c r="C181" s="6">
        <f>1</f>
        <v>1</v>
      </c>
      <c r="E181" s="3" t="s">
        <v>125</v>
      </c>
      <c r="F181" s="8">
        <v>1</v>
      </c>
    </row>
    <row r="182" spans="1:6" x14ac:dyDescent="0.3">
      <c r="A182" s="6" t="s">
        <v>78</v>
      </c>
      <c r="B182" s="6" t="s">
        <v>1660</v>
      </c>
      <c r="C182" s="14">
        <f>1</f>
        <v>1</v>
      </c>
      <c r="E182" s="3" t="s">
        <v>221</v>
      </c>
      <c r="F182" s="8">
        <v>1</v>
      </c>
    </row>
    <row r="183" spans="1:6" x14ac:dyDescent="0.3">
      <c r="A183" s="6" t="s">
        <v>78</v>
      </c>
      <c r="B183" s="6" t="s">
        <v>1061</v>
      </c>
      <c r="C183" s="14">
        <f>1</f>
        <v>1</v>
      </c>
      <c r="E183" s="3" t="s">
        <v>47</v>
      </c>
      <c r="F183" s="8">
        <v>1</v>
      </c>
    </row>
    <row r="184" spans="1:6" x14ac:dyDescent="0.3">
      <c r="A184" s="6" t="s">
        <v>78</v>
      </c>
      <c r="B184" s="6" t="s">
        <v>1661</v>
      </c>
      <c r="C184" s="14">
        <f>1</f>
        <v>1</v>
      </c>
      <c r="E184" s="3" t="s">
        <v>48</v>
      </c>
      <c r="F184" s="8">
        <v>1</v>
      </c>
    </row>
    <row r="185" spans="1:6" x14ac:dyDescent="0.3">
      <c r="A185" s="6" t="s">
        <v>78</v>
      </c>
      <c r="B185" s="6" t="s">
        <v>1683</v>
      </c>
      <c r="C185" s="14">
        <f>1</f>
        <v>1</v>
      </c>
      <c r="E185" s="3" t="s">
        <v>245</v>
      </c>
      <c r="F185" s="8">
        <v>1</v>
      </c>
    </row>
    <row r="186" spans="1:6" x14ac:dyDescent="0.3">
      <c r="A186" s="6" t="s">
        <v>79</v>
      </c>
      <c r="B186" s="6" t="s">
        <v>114</v>
      </c>
      <c r="C186" s="6">
        <f>1</f>
        <v>1</v>
      </c>
      <c r="E186" s="3" t="s">
        <v>333</v>
      </c>
      <c r="F186" s="8">
        <v>1</v>
      </c>
    </row>
    <row r="187" spans="1:6" x14ac:dyDescent="0.3">
      <c r="A187" s="6" t="s">
        <v>79</v>
      </c>
      <c r="B187" s="6" t="s">
        <v>239</v>
      </c>
      <c r="C187" s="6">
        <f>1</f>
        <v>1</v>
      </c>
      <c r="E187" s="3" t="s">
        <v>1489</v>
      </c>
      <c r="F187" s="8">
        <v>1</v>
      </c>
    </row>
    <row r="188" spans="1:6" x14ac:dyDescent="0.3">
      <c r="A188" s="6" t="s">
        <v>79</v>
      </c>
      <c r="B188" s="6" t="s">
        <v>302</v>
      </c>
      <c r="C188" s="6">
        <f>1</f>
        <v>1</v>
      </c>
      <c r="E188" s="3" t="s">
        <v>300</v>
      </c>
      <c r="F188" s="8">
        <v>1</v>
      </c>
    </row>
    <row r="189" spans="1:6" x14ac:dyDescent="0.3">
      <c r="A189" s="6" t="s">
        <v>79</v>
      </c>
      <c r="B189" s="6" t="s">
        <v>110</v>
      </c>
      <c r="C189" s="6">
        <f>1</f>
        <v>1</v>
      </c>
      <c r="E189" s="3" t="s">
        <v>70</v>
      </c>
      <c r="F189" s="8">
        <v>1</v>
      </c>
    </row>
    <row r="190" spans="1:6" x14ac:dyDescent="0.3">
      <c r="A190" s="6" t="s">
        <v>79</v>
      </c>
      <c r="B190" s="6" t="s">
        <v>303</v>
      </c>
      <c r="C190" s="6">
        <f>1</f>
        <v>1</v>
      </c>
      <c r="E190" s="3" t="s">
        <v>243</v>
      </c>
      <c r="F190" s="8">
        <v>1</v>
      </c>
    </row>
    <row r="191" spans="1:6" x14ac:dyDescent="0.3">
      <c r="A191" s="6" t="s">
        <v>79</v>
      </c>
      <c r="B191" s="6" t="s">
        <v>350</v>
      </c>
      <c r="C191" s="6">
        <f>1</f>
        <v>1</v>
      </c>
      <c r="E191" s="3" t="s">
        <v>88</v>
      </c>
      <c r="F191" s="8">
        <v>1</v>
      </c>
    </row>
    <row r="192" spans="1:6" x14ac:dyDescent="0.3">
      <c r="A192" s="6" t="s">
        <v>79</v>
      </c>
      <c r="B192" s="6" t="s">
        <v>79</v>
      </c>
      <c r="C192" s="6">
        <f>1</f>
        <v>1</v>
      </c>
      <c r="E192" s="3" t="s">
        <v>126</v>
      </c>
      <c r="F192" s="8">
        <v>1</v>
      </c>
    </row>
    <row r="193" spans="1:6" x14ac:dyDescent="0.3">
      <c r="A193" s="6" t="s">
        <v>79</v>
      </c>
      <c r="B193" s="6" t="s">
        <v>111</v>
      </c>
      <c r="C193" s="6">
        <f>1</f>
        <v>1</v>
      </c>
      <c r="E193" s="3" t="s">
        <v>1480</v>
      </c>
      <c r="F193" s="8">
        <v>1</v>
      </c>
    </row>
    <row r="194" spans="1:6" x14ac:dyDescent="0.3">
      <c r="A194" s="6" t="s">
        <v>79</v>
      </c>
      <c r="B194" s="6" t="s">
        <v>112</v>
      </c>
      <c r="C194" s="6">
        <f>1</f>
        <v>1</v>
      </c>
      <c r="E194" s="3" t="s">
        <v>274</v>
      </c>
      <c r="F194" s="8">
        <v>1</v>
      </c>
    </row>
    <row r="195" spans="1:6" x14ac:dyDescent="0.3">
      <c r="A195" s="6" t="s">
        <v>79</v>
      </c>
      <c r="B195" s="6" t="s">
        <v>113</v>
      </c>
      <c r="C195" s="6">
        <f>1</f>
        <v>1</v>
      </c>
      <c r="E195" s="3" t="s">
        <v>272</v>
      </c>
      <c r="F195" s="8">
        <v>1</v>
      </c>
    </row>
    <row r="196" spans="1:6" x14ac:dyDescent="0.3">
      <c r="A196" s="6" t="s">
        <v>80</v>
      </c>
      <c r="B196" s="6" t="s">
        <v>241</v>
      </c>
      <c r="C196" s="6">
        <f>1</f>
        <v>1</v>
      </c>
      <c r="E196" s="3" t="s">
        <v>281</v>
      </c>
      <c r="F196" s="8">
        <v>1</v>
      </c>
    </row>
    <row r="197" spans="1:6" x14ac:dyDescent="0.3">
      <c r="A197" s="6" t="s">
        <v>80</v>
      </c>
      <c r="B197" s="6" t="s">
        <v>286</v>
      </c>
      <c r="C197" s="6">
        <f>1</f>
        <v>1</v>
      </c>
      <c r="E197" s="3" t="s">
        <v>89</v>
      </c>
      <c r="F197" s="8">
        <v>1</v>
      </c>
    </row>
    <row r="198" spans="1:6" x14ac:dyDescent="0.3">
      <c r="A198" s="6" t="s">
        <v>80</v>
      </c>
      <c r="B198" s="6" t="s">
        <v>287</v>
      </c>
      <c r="C198" s="6">
        <f>1</f>
        <v>1</v>
      </c>
      <c r="E198" s="3" t="s">
        <v>292</v>
      </c>
      <c r="F198" s="8">
        <v>1</v>
      </c>
    </row>
    <row r="199" spans="1:6" x14ac:dyDescent="0.3">
      <c r="A199" s="6" t="s">
        <v>80</v>
      </c>
      <c r="B199" s="6" t="s">
        <v>288</v>
      </c>
      <c r="C199" s="6">
        <f>1</f>
        <v>1</v>
      </c>
      <c r="E199" s="3" t="s">
        <v>128</v>
      </c>
      <c r="F199" s="8">
        <v>1</v>
      </c>
    </row>
    <row r="200" spans="1:6" x14ac:dyDescent="0.3">
      <c r="A200" s="6" t="s">
        <v>80</v>
      </c>
      <c r="B200" s="6" t="s">
        <v>116</v>
      </c>
      <c r="C200" s="6">
        <f>1</f>
        <v>1</v>
      </c>
      <c r="E200" s="3" t="s">
        <v>127</v>
      </c>
      <c r="F200" s="8">
        <v>1</v>
      </c>
    </row>
    <row r="201" spans="1:6" x14ac:dyDescent="0.3">
      <c r="A201" s="6" t="s">
        <v>80</v>
      </c>
      <c r="B201" s="6" t="s">
        <v>270</v>
      </c>
      <c r="C201" s="6">
        <f>1</f>
        <v>1</v>
      </c>
      <c r="E201" s="3" t="s">
        <v>129</v>
      </c>
      <c r="F201" s="8">
        <v>1</v>
      </c>
    </row>
    <row r="202" spans="1:6" x14ac:dyDescent="0.3">
      <c r="A202" s="6" t="s">
        <v>80</v>
      </c>
      <c r="B202" s="6" t="s">
        <v>118</v>
      </c>
      <c r="C202" s="6">
        <f>1</f>
        <v>1</v>
      </c>
      <c r="E202" s="3" t="s">
        <v>132</v>
      </c>
      <c r="F202" s="8">
        <v>1</v>
      </c>
    </row>
    <row r="203" spans="1:6" x14ac:dyDescent="0.3">
      <c r="A203" s="6" t="s">
        <v>80</v>
      </c>
      <c r="B203" s="6" t="s">
        <v>299</v>
      </c>
      <c r="C203" s="6">
        <f>1</f>
        <v>1</v>
      </c>
      <c r="E203" s="3" t="s">
        <v>130</v>
      </c>
      <c r="F203" s="8">
        <v>1</v>
      </c>
    </row>
    <row r="204" spans="1:6" x14ac:dyDescent="0.3">
      <c r="A204" s="6" t="s">
        <v>80</v>
      </c>
      <c r="B204" s="6" t="s">
        <v>289</v>
      </c>
      <c r="C204" s="6">
        <f>1</f>
        <v>1</v>
      </c>
      <c r="E204" s="3" t="s">
        <v>131</v>
      </c>
      <c r="F204" s="8">
        <v>1</v>
      </c>
    </row>
    <row r="205" spans="1:6" x14ac:dyDescent="0.3">
      <c r="A205" s="6" t="s">
        <v>80</v>
      </c>
      <c r="B205" s="6" t="s">
        <v>156</v>
      </c>
      <c r="C205" s="6">
        <f>1</f>
        <v>1</v>
      </c>
      <c r="E205" s="3" t="s">
        <v>97</v>
      </c>
      <c r="F205" s="8">
        <v>1</v>
      </c>
    </row>
    <row r="206" spans="1:6" x14ac:dyDescent="0.3">
      <c r="A206" s="6" t="s">
        <v>80</v>
      </c>
      <c r="B206" s="6" t="s">
        <v>235</v>
      </c>
      <c r="C206" s="6">
        <f>1</f>
        <v>1</v>
      </c>
      <c r="E206" s="3" t="s">
        <v>98</v>
      </c>
      <c r="F206" s="8">
        <v>1</v>
      </c>
    </row>
    <row r="207" spans="1:6" x14ac:dyDescent="0.3">
      <c r="A207" s="6" t="s">
        <v>80</v>
      </c>
      <c r="B207" s="6" t="s">
        <v>143</v>
      </c>
      <c r="C207" s="6">
        <f>1</f>
        <v>1</v>
      </c>
      <c r="E207" s="3" t="s">
        <v>99</v>
      </c>
      <c r="F207" s="8">
        <v>1</v>
      </c>
    </row>
    <row r="208" spans="1:6" x14ac:dyDescent="0.3">
      <c r="A208" s="6" t="s">
        <v>80</v>
      </c>
      <c r="B208" s="6" t="s">
        <v>146</v>
      </c>
      <c r="C208" s="6">
        <f>1</f>
        <v>1</v>
      </c>
      <c r="E208" s="3" t="s">
        <v>315</v>
      </c>
      <c r="F208" s="8">
        <v>1</v>
      </c>
    </row>
    <row r="209" spans="1:6" x14ac:dyDescent="0.3">
      <c r="A209" s="6" t="s">
        <v>80</v>
      </c>
      <c r="B209" s="6" t="s">
        <v>236</v>
      </c>
      <c r="C209" s="6">
        <f>1</f>
        <v>1</v>
      </c>
      <c r="E209" s="3" t="s">
        <v>150</v>
      </c>
      <c r="F209" s="8">
        <v>1</v>
      </c>
    </row>
    <row r="210" spans="1:6" x14ac:dyDescent="0.3">
      <c r="A210" s="6" t="s">
        <v>80</v>
      </c>
      <c r="B210" s="6" t="s">
        <v>147</v>
      </c>
      <c r="C210" s="6">
        <f>1</f>
        <v>1</v>
      </c>
      <c r="E210" s="3" t="s">
        <v>90</v>
      </c>
      <c r="F210" s="8">
        <v>1</v>
      </c>
    </row>
    <row r="211" spans="1:6" x14ac:dyDescent="0.3">
      <c r="A211" s="6" t="s">
        <v>80</v>
      </c>
      <c r="B211" s="6" t="s">
        <v>290</v>
      </c>
      <c r="C211" s="6">
        <f>1</f>
        <v>1</v>
      </c>
      <c r="E211" s="3" t="s">
        <v>153</v>
      </c>
      <c r="F211" s="8">
        <v>1</v>
      </c>
    </row>
    <row r="212" spans="1:6" x14ac:dyDescent="0.3">
      <c r="A212" s="6" t="s">
        <v>80</v>
      </c>
      <c r="B212" s="6" t="s">
        <v>291</v>
      </c>
      <c r="C212" s="6">
        <f>1</f>
        <v>1</v>
      </c>
      <c r="E212" s="3" t="s">
        <v>152</v>
      </c>
      <c r="F212" s="8">
        <v>1</v>
      </c>
    </row>
    <row r="213" spans="1:6" x14ac:dyDescent="0.3">
      <c r="A213" s="6" t="s">
        <v>80</v>
      </c>
      <c r="B213" s="6" t="s">
        <v>300</v>
      </c>
      <c r="C213" s="6">
        <f>1</f>
        <v>1</v>
      </c>
      <c r="E213" s="3" t="s">
        <v>49</v>
      </c>
      <c r="F213" s="8">
        <v>1</v>
      </c>
    </row>
    <row r="214" spans="1:6" x14ac:dyDescent="0.3">
      <c r="A214" s="6" t="s">
        <v>80</v>
      </c>
      <c r="B214" s="6" t="s">
        <v>274</v>
      </c>
      <c r="C214" s="6">
        <f>1</f>
        <v>1</v>
      </c>
      <c r="E214" s="3" t="s">
        <v>50</v>
      </c>
      <c r="F214" s="8">
        <v>1</v>
      </c>
    </row>
    <row r="215" spans="1:6" x14ac:dyDescent="0.3">
      <c r="A215" s="6" t="s">
        <v>80</v>
      </c>
      <c r="B215" s="6" t="s">
        <v>272</v>
      </c>
      <c r="C215" s="6">
        <f>1</f>
        <v>1</v>
      </c>
      <c r="E215" s="3" t="s">
        <v>151</v>
      </c>
      <c r="F215" s="8">
        <v>1</v>
      </c>
    </row>
    <row r="216" spans="1:6" x14ac:dyDescent="0.3">
      <c r="A216" s="6" t="s">
        <v>80</v>
      </c>
      <c r="B216" s="6" t="s">
        <v>292</v>
      </c>
      <c r="C216" s="6">
        <f>1</f>
        <v>1</v>
      </c>
      <c r="E216" s="3" t="s">
        <v>51</v>
      </c>
      <c r="F216" s="8">
        <v>1</v>
      </c>
    </row>
    <row r="217" spans="1:6" x14ac:dyDescent="0.3">
      <c r="A217" s="6" t="s">
        <v>80</v>
      </c>
      <c r="B217" s="6" t="s">
        <v>150</v>
      </c>
      <c r="C217" s="6">
        <f>1</f>
        <v>1</v>
      </c>
      <c r="E217" s="3" t="s">
        <v>164</v>
      </c>
      <c r="F217" s="8">
        <v>1</v>
      </c>
    </row>
    <row r="218" spans="1:6" x14ac:dyDescent="0.3">
      <c r="A218" s="6" t="s">
        <v>80</v>
      </c>
      <c r="B218" s="6" t="s">
        <v>153</v>
      </c>
      <c r="C218" s="6">
        <f>1</f>
        <v>1</v>
      </c>
      <c r="E218" s="3" t="s">
        <v>165</v>
      </c>
      <c r="F218" s="8">
        <v>1</v>
      </c>
    </row>
    <row r="219" spans="1:6" x14ac:dyDescent="0.3">
      <c r="A219" s="6" t="s">
        <v>80</v>
      </c>
      <c r="B219" s="6" t="s">
        <v>152</v>
      </c>
      <c r="C219" s="6">
        <f>1</f>
        <v>1</v>
      </c>
      <c r="E219" s="3" t="s">
        <v>166</v>
      </c>
      <c r="F219" s="8">
        <v>1</v>
      </c>
    </row>
    <row r="220" spans="1:6" x14ac:dyDescent="0.3">
      <c r="A220" s="6" t="s">
        <v>80</v>
      </c>
      <c r="B220" s="6" t="s">
        <v>151</v>
      </c>
      <c r="C220" s="6">
        <f>1</f>
        <v>1</v>
      </c>
      <c r="E220" s="3" t="s">
        <v>167</v>
      </c>
      <c r="F220" s="8">
        <v>1</v>
      </c>
    </row>
    <row r="221" spans="1:6" x14ac:dyDescent="0.3">
      <c r="A221" s="6" t="s">
        <v>80</v>
      </c>
      <c r="B221" s="6" t="s">
        <v>293</v>
      </c>
      <c r="C221" s="6">
        <f>1</f>
        <v>1</v>
      </c>
      <c r="E221" s="3" t="s">
        <v>168</v>
      </c>
      <c r="F221" s="8">
        <v>1</v>
      </c>
    </row>
    <row r="222" spans="1:6" x14ac:dyDescent="0.3">
      <c r="A222" s="6" t="s">
        <v>80</v>
      </c>
      <c r="B222" s="6" t="s">
        <v>294</v>
      </c>
      <c r="C222" s="6">
        <f>1</f>
        <v>1</v>
      </c>
      <c r="E222" s="3" t="s">
        <v>169</v>
      </c>
      <c r="F222" s="8">
        <v>1</v>
      </c>
    </row>
    <row r="223" spans="1:6" x14ac:dyDescent="0.3">
      <c r="A223" s="6" t="s">
        <v>80</v>
      </c>
      <c r="B223" s="6" t="s">
        <v>149</v>
      </c>
      <c r="C223" s="6">
        <f>1</f>
        <v>1</v>
      </c>
      <c r="E223" s="3" t="s">
        <v>170</v>
      </c>
      <c r="F223" s="8">
        <v>1</v>
      </c>
    </row>
    <row r="224" spans="1:6" x14ac:dyDescent="0.3">
      <c r="A224" s="6" t="s">
        <v>80</v>
      </c>
      <c r="B224" s="6" t="s">
        <v>154</v>
      </c>
      <c r="C224" s="6">
        <f>1</f>
        <v>1</v>
      </c>
      <c r="E224" s="3" t="s">
        <v>171</v>
      </c>
      <c r="F224" s="8">
        <v>1</v>
      </c>
    </row>
    <row r="225" spans="1:6" x14ac:dyDescent="0.3">
      <c r="A225" s="6" t="s">
        <v>80</v>
      </c>
      <c r="B225" s="6" t="s">
        <v>295</v>
      </c>
      <c r="C225" s="6">
        <f>1</f>
        <v>1</v>
      </c>
      <c r="E225" s="3" t="s">
        <v>172</v>
      </c>
      <c r="F225" s="8">
        <v>1</v>
      </c>
    </row>
    <row r="226" spans="1:6" x14ac:dyDescent="0.3">
      <c r="A226" s="6" t="s">
        <v>80</v>
      </c>
      <c r="B226" s="6" t="s">
        <v>148</v>
      </c>
      <c r="C226" s="6">
        <f>1</f>
        <v>1</v>
      </c>
      <c r="E226" s="3" t="s">
        <v>173</v>
      </c>
      <c r="F226" s="8">
        <v>1</v>
      </c>
    </row>
    <row r="227" spans="1:6" x14ac:dyDescent="0.3">
      <c r="A227" s="6" t="s">
        <v>80</v>
      </c>
      <c r="B227" s="6" t="s">
        <v>296</v>
      </c>
      <c r="C227" s="6">
        <f>1</f>
        <v>1</v>
      </c>
      <c r="E227" s="3" t="s">
        <v>174</v>
      </c>
      <c r="F227" s="8">
        <v>1</v>
      </c>
    </row>
    <row r="228" spans="1:6" x14ac:dyDescent="0.3">
      <c r="A228" s="6" t="s">
        <v>80</v>
      </c>
      <c r="B228" s="6" t="s">
        <v>297</v>
      </c>
      <c r="C228" s="6">
        <f>1</f>
        <v>1</v>
      </c>
      <c r="E228" s="3" t="s">
        <v>175</v>
      </c>
      <c r="F228" s="8">
        <v>1</v>
      </c>
    </row>
    <row r="229" spans="1:6" x14ac:dyDescent="0.3">
      <c r="A229" s="6" t="s">
        <v>80</v>
      </c>
      <c r="B229" s="6" t="s">
        <v>298</v>
      </c>
      <c r="C229" s="6">
        <f>1</f>
        <v>1</v>
      </c>
      <c r="E229" s="3" t="s">
        <v>176</v>
      </c>
      <c r="F229" s="8">
        <v>1</v>
      </c>
    </row>
    <row r="230" spans="1:6" x14ac:dyDescent="0.3">
      <c r="A230" s="6" t="s">
        <v>81</v>
      </c>
      <c r="B230" s="6" t="s">
        <v>349</v>
      </c>
      <c r="C230" s="6">
        <f>1</f>
        <v>1</v>
      </c>
      <c r="E230" s="3" t="s">
        <v>177</v>
      </c>
      <c r="F230" s="8">
        <v>1</v>
      </c>
    </row>
    <row r="231" spans="1:6" x14ac:dyDescent="0.3">
      <c r="A231" s="6" t="s">
        <v>81</v>
      </c>
      <c r="B231" s="6" t="s">
        <v>308</v>
      </c>
      <c r="C231" s="6">
        <f>1</f>
        <v>1</v>
      </c>
      <c r="E231" s="3" t="s">
        <v>178</v>
      </c>
      <c r="F231" s="8">
        <v>1</v>
      </c>
    </row>
    <row r="232" spans="1:6" x14ac:dyDescent="0.3">
      <c r="A232" s="6" t="s">
        <v>81</v>
      </c>
      <c r="B232" s="6" t="s">
        <v>313</v>
      </c>
      <c r="C232" s="6">
        <f>1</f>
        <v>1</v>
      </c>
      <c r="E232" s="3" t="s">
        <v>179</v>
      </c>
      <c r="F232" s="8">
        <v>1</v>
      </c>
    </row>
    <row r="233" spans="1:6" x14ac:dyDescent="0.3">
      <c r="A233" s="6" t="s">
        <v>81</v>
      </c>
      <c r="B233" s="6" t="s">
        <v>238</v>
      </c>
      <c r="C233" s="6">
        <f>1</f>
        <v>1</v>
      </c>
      <c r="E233" s="3" t="s">
        <v>180</v>
      </c>
      <c r="F233" s="8">
        <v>1</v>
      </c>
    </row>
    <row r="234" spans="1:6" x14ac:dyDescent="0.3">
      <c r="A234" s="6" t="s">
        <v>81</v>
      </c>
      <c r="B234" s="6" t="s">
        <v>82</v>
      </c>
      <c r="C234" s="6">
        <f>1</f>
        <v>1</v>
      </c>
      <c r="E234" s="3" t="s">
        <v>181</v>
      </c>
      <c r="F234" s="8">
        <v>1</v>
      </c>
    </row>
    <row r="235" spans="1:6" x14ac:dyDescent="0.3">
      <c r="A235" s="6" t="s">
        <v>81</v>
      </c>
      <c r="B235" s="6" t="s">
        <v>310</v>
      </c>
      <c r="C235" s="6">
        <f>1</f>
        <v>1</v>
      </c>
      <c r="E235" s="3" t="s">
        <v>182</v>
      </c>
      <c r="F235" s="8">
        <v>1</v>
      </c>
    </row>
    <row r="236" spans="1:6" x14ac:dyDescent="0.3">
      <c r="A236" s="6" t="s">
        <v>81</v>
      </c>
      <c r="B236" s="6" t="s">
        <v>317</v>
      </c>
      <c r="C236" s="6">
        <f>1</f>
        <v>1</v>
      </c>
      <c r="E236" s="3" t="s">
        <v>183</v>
      </c>
      <c r="F236" s="8">
        <v>1</v>
      </c>
    </row>
    <row r="237" spans="1:6" x14ac:dyDescent="0.3">
      <c r="A237" s="6" t="s">
        <v>81</v>
      </c>
      <c r="B237" s="6" t="s">
        <v>318</v>
      </c>
      <c r="C237" s="6">
        <f>1</f>
        <v>1</v>
      </c>
      <c r="E237" s="3" t="s">
        <v>184</v>
      </c>
      <c r="F237" s="8">
        <v>1</v>
      </c>
    </row>
    <row r="238" spans="1:6" x14ac:dyDescent="0.3">
      <c r="A238" s="6" t="s">
        <v>81</v>
      </c>
      <c r="B238" s="6" t="s">
        <v>314</v>
      </c>
      <c r="C238" s="6">
        <f>1</f>
        <v>1</v>
      </c>
      <c r="E238" s="3" t="s">
        <v>185</v>
      </c>
      <c r="F238" s="8">
        <v>1</v>
      </c>
    </row>
    <row r="239" spans="1:6" x14ac:dyDescent="0.3">
      <c r="A239" s="6" t="s">
        <v>81</v>
      </c>
      <c r="B239" s="6" t="s">
        <v>83</v>
      </c>
      <c r="C239" s="6">
        <f>1</f>
        <v>1</v>
      </c>
      <c r="E239" s="3" t="s">
        <v>186</v>
      </c>
      <c r="F239" s="8">
        <v>1</v>
      </c>
    </row>
    <row r="240" spans="1:6" x14ac:dyDescent="0.3">
      <c r="A240" s="6" t="s">
        <v>81</v>
      </c>
      <c r="B240" s="6" t="s">
        <v>319</v>
      </c>
      <c r="C240" s="6">
        <f>1</f>
        <v>1</v>
      </c>
      <c r="E240" s="3" t="s">
        <v>187</v>
      </c>
      <c r="F240" s="8">
        <v>1</v>
      </c>
    </row>
    <row r="241" spans="1:6" x14ac:dyDescent="0.3">
      <c r="A241" s="6" t="s">
        <v>81</v>
      </c>
      <c r="B241" s="6" t="s">
        <v>84</v>
      </c>
      <c r="C241" s="6">
        <f>1</f>
        <v>1</v>
      </c>
      <c r="E241" s="3" t="s">
        <v>188</v>
      </c>
      <c r="F241" s="8">
        <v>1</v>
      </c>
    </row>
    <row r="242" spans="1:6" x14ac:dyDescent="0.3">
      <c r="A242" s="6" t="s">
        <v>81</v>
      </c>
      <c r="B242" s="6" t="s">
        <v>85</v>
      </c>
      <c r="C242" s="6">
        <f>1</f>
        <v>1</v>
      </c>
      <c r="E242" s="3" t="s">
        <v>189</v>
      </c>
      <c r="F242" s="8">
        <v>1</v>
      </c>
    </row>
    <row r="243" spans="1:6" x14ac:dyDescent="0.3">
      <c r="A243" s="6" t="s">
        <v>81</v>
      </c>
      <c r="B243" s="6" t="s">
        <v>86</v>
      </c>
      <c r="C243" s="6">
        <f>1</f>
        <v>1</v>
      </c>
      <c r="E243" s="3" t="s">
        <v>190</v>
      </c>
      <c r="F243" s="8">
        <v>1</v>
      </c>
    </row>
    <row r="244" spans="1:6" x14ac:dyDescent="0.3">
      <c r="A244" s="6" t="s">
        <v>81</v>
      </c>
      <c r="B244" s="6" t="s">
        <v>87</v>
      </c>
      <c r="C244" s="6">
        <f>1</f>
        <v>1</v>
      </c>
      <c r="E244" s="3" t="s">
        <v>191</v>
      </c>
      <c r="F244" s="8">
        <v>1</v>
      </c>
    </row>
    <row r="245" spans="1:6" x14ac:dyDescent="0.3">
      <c r="A245" s="6" t="s">
        <v>81</v>
      </c>
      <c r="B245" s="6" t="s">
        <v>320</v>
      </c>
      <c r="C245" s="6">
        <f>1</f>
        <v>1</v>
      </c>
      <c r="E245" s="3" t="s">
        <v>192</v>
      </c>
      <c r="F245" s="8">
        <v>1</v>
      </c>
    </row>
    <row r="246" spans="1:6" x14ac:dyDescent="0.3">
      <c r="A246" s="6" t="s">
        <v>81</v>
      </c>
      <c r="B246" s="6" t="s">
        <v>321</v>
      </c>
      <c r="C246" s="6">
        <f>1</f>
        <v>1</v>
      </c>
      <c r="E246" s="3" t="s">
        <v>193</v>
      </c>
      <c r="F246" s="8">
        <v>1</v>
      </c>
    </row>
    <row r="247" spans="1:6" x14ac:dyDescent="0.3">
      <c r="A247" s="6" t="s">
        <v>81</v>
      </c>
      <c r="B247" s="6" t="s">
        <v>309</v>
      </c>
      <c r="C247" s="6">
        <f>1</f>
        <v>1</v>
      </c>
      <c r="E247" s="3" t="s">
        <v>222</v>
      </c>
      <c r="F247" s="8">
        <v>1</v>
      </c>
    </row>
    <row r="248" spans="1:6" x14ac:dyDescent="0.3">
      <c r="A248" s="6" t="s">
        <v>81</v>
      </c>
      <c r="B248" s="6" t="s">
        <v>88</v>
      </c>
      <c r="C248" s="6">
        <f>1</f>
        <v>1</v>
      </c>
      <c r="E248" s="3" t="s">
        <v>52</v>
      </c>
      <c r="F248" s="8">
        <v>1</v>
      </c>
    </row>
    <row r="249" spans="1:6" x14ac:dyDescent="0.3">
      <c r="A249" s="6" t="s">
        <v>81</v>
      </c>
      <c r="B249" s="6" t="s">
        <v>89</v>
      </c>
      <c r="C249" s="6">
        <f>1</f>
        <v>1</v>
      </c>
      <c r="E249" s="3" t="s">
        <v>194</v>
      </c>
      <c r="F249" s="8">
        <v>1</v>
      </c>
    </row>
    <row r="250" spans="1:6" x14ac:dyDescent="0.3">
      <c r="A250" s="6" t="s">
        <v>81</v>
      </c>
      <c r="B250" s="6" t="s">
        <v>315</v>
      </c>
      <c r="C250" s="6">
        <f>1</f>
        <v>1</v>
      </c>
      <c r="E250" s="3" t="s">
        <v>53</v>
      </c>
      <c r="F250" s="8">
        <v>1</v>
      </c>
    </row>
    <row r="251" spans="1:6" x14ac:dyDescent="0.3">
      <c r="A251" s="6" t="s">
        <v>81</v>
      </c>
      <c r="B251" s="6" t="s">
        <v>90</v>
      </c>
      <c r="C251" s="6">
        <f>1</f>
        <v>1</v>
      </c>
      <c r="E251" s="3" t="s">
        <v>293</v>
      </c>
      <c r="F251" s="8">
        <v>1</v>
      </c>
    </row>
    <row r="252" spans="1:6" x14ac:dyDescent="0.3">
      <c r="A252" s="6" t="s">
        <v>81</v>
      </c>
      <c r="B252" s="6" t="s">
        <v>316</v>
      </c>
      <c r="C252" s="6">
        <f>1</f>
        <v>1</v>
      </c>
      <c r="E252" s="3" t="s">
        <v>72</v>
      </c>
      <c r="F252" s="8">
        <v>1</v>
      </c>
    </row>
    <row r="253" spans="1:6" x14ac:dyDescent="0.3">
      <c r="A253" s="6" t="s">
        <v>81</v>
      </c>
      <c r="B253" s="6" t="s">
        <v>91</v>
      </c>
      <c r="C253" s="6">
        <f>1</f>
        <v>1</v>
      </c>
      <c r="E253" s="3" t="s">
        <v>54</v>
      </c>
      <c r="F253" s="8">
        <v>1</v>
      </c>
    </row>
    <row r="254" spans="1:6" x14ac:dyDescent="0.3">
      <c r="A254" s="6" t="s">
        <v>81</v>
      </c>
      <c r="B254" s="6" t="s">
        <v>312</v>
      </c>
      <c r="C254" s="6">
        <f>1</f>
        <v>1</v>
      </c>
      <c r="E254" s="3" t="s">
        <v>223</v>
      </c>
      <c r="F254" s="8">
        <v>1</v>
      </c>
    </row>
    <row r="255" spans="1:6" x14ac:dyDescent="0.3">
      <c r="A255" s="6" t="s">
        <v>81</v>
      </c>
      <c r="B255" s="6" t="s">
        <v>92</v>
      </c>
      <c r="C255" s="6">
        <f>1</f>
        <v>1</v>
      </c>
      <c r="E255" s="3" t="s">
        <v>55</v>
      </c>
      <c r="F255" s="8">
        <v>1</v>
      </c>
    </row>
    <row r="256" spans="1:6" x14ac:dyDescent="0.3">
      <c r="A256" s="6" t="s">
        <v>81</v>
      </c>
      <c r="B256" s="6" t="s">
        <v>93</v>
      </c>
      <c r="C256" s="6">
        <f>1</f>
        <v>1</v>
      </c>
      <c r="E256" s="3" t="s">
        <v>56</v>
      </c>
      <c r="F256" s="8">
        <v>1</v>
      </c>
    </row>
    <row r="257" spans="1:6" x14ac:dyDescent="0.3">
      <c r="A257" s="6" t="s">
        <v>81</v>
      </c>
      <c r="B257" s="6" t="s">
        <v>277</v>
      </c>
      <c r="C257" s="6">
        <f>1</f>
        <v>1</v>
      </c>
      <c r="E257" s="3" t="s">
        <v>57</v>
      </c>
      <c r="F257" s="8">
        <v>1</v>
      </c>
    </row>
    <row r="258" spans="1:6" x14ac:dyDescent="0.3">
      <c r="A258" s="6" t="s">
        <v>81</v>
      </c>
      <c r="B258" s="6" t="s">
        <v>348</v>
      </c>
      <c r="C258" s="6">
        <f>1</f>
        <v>1</v>
      </c>
      <c r="E258" s="3" t="s">
        <v>58</v>
      </c>
      <c r="F258" s="8">
        <v>1</v>
      </c>
    </row>
    <row r="259" spans="1:6" x14ac:dyDescent="0.3">
      <c r="A259" s="6" t="s">
        <v>81</v>
      </c>
      <c r="B259" s="6" t="s">
        <v>94</v>
      </c>
      <c r="C259" s="6">
        <f>1</f>
        <v>1</v>
      </c>
      <c r="E259" s="3" t="s">
        <v>71</v>
      </c>
      <c r="F259" s="8">
        <v>1</v>
      </c>
    </row>
    <row r="260" spans="1:6" x14ac:dyDescent="0.3">
      <c r="A260" s="6" t="s">
        <v>81</v>
      </c>
      <c r="B260" s="6" t="s">
        <v>311</v>
      </c>
      <c r="C260" s="6">
        <f>1</f>
        <v>1</v>
      </c>
      <c r="E260" s="3" t="s">
        <v>294</v>
      </c>
      <c r="F260" s="8">
        <v>1</v>
      </c>
    </row>
    <row r="261" spans="1:6" x14ac:dyDescent="0.3">
      <c r="A261" s="6" t="s">
        <v>1494</v>
      </c>
      <c r="B261" s="6" t="s">
        <v>237</v>
      </c>
      <c r="C261" s="6">
        <f>1</f>
        <v>1</v>
      </c>
      <c r="E261" s="3" t="s">
        <v>334</v>
      </c>
      <c r="F261" s="8">
        <v>1</v>
      </c>
    </row>
    <row r="262" spans="1:6" x14ac:dyDescent="0.3">
      <c r="A262" s="6" t="s">
        <v>1494</v>
      </c>
      <c r="B262" s="6" t="s">
        <v>1472</v>
      </c>
      <c r="C262" s="6">
        <f>1</f>
        <v>1</v>
      </c>
      <c r="E262" s="3" t="s">
        <v>133</v>
      </c>
      <c r="F262" s="8">
        <v>1</v>
      </c>
    </row>
    <row r="263" spans="1:6" x14ac:dyDescent="0.3">
      <c r="A263" s="6" t="s">
        <v>1494</v>
      </c>
      <c r="B263" s="6" t="s">
        <v>157</v>
      </c>
      <c r="C263" s="6">
        <f>1</f>
        <v>1</v>
      </c>
      <c r="E263" s="3" t="s">
        <v>282</v>
      </c>
      <c r="F263" s="8">
        <v>1</v>
      </c>
    </row>
    <row r="264" spans="1:6" x14ac:dyDescent="0.3">
      <c r="A264" s="6" t="s">
        <v>1494</v>
      </c>
      <c r="B264" s="6" t="s">
        <v>729</v>
      </c>
      <c r="C264" s="6">
        <f>1</f>
        <v>1</v>
      </c>
      <c r="E264" s="3" t="s">
        <v>1481</v>
      </c>
      <c r="F264" s="8">
        <v>1</v>
      </c>
    </row>
    <row r="265" spans="1:6" x14ac:dyDescent="0.3">
      <c r="A265" s="6" t="s">
        <v>1494</v>
      </c>
      <c r="B265" s="6" t="s">
        <v>1473</v>
      </c>
      <c r="C265" s="6">
        <f>1</f>
        <v>1</v>
      </c>
      <c r="E265" s="3" t="s">
        <v>149</v>
      </c>
      <c r="F265" s="8">
        <v>1</v>
      </c>
    </row>
    <row r="266" spans="1:6" x14ac:dyDescent="0.3">
      <c r="A266" s="6" t="s">
        <v>1494</v>
      </c>
      <c r="B266" s="6" t="s">
        <v>158</v>
      </c>
      <c r="C266" s="6">
        <f>1</f>
        <v>1</v>
      </c>
      <c r="E266" s="3" t="s">
        <v>264</v>
      </c>
      <c r="F266" s="8">
        <v>1</v>
      </c>
    </row>
    <row r="267" spans="1:6" x14ac:dyDescent="0.3">
      <c r="A267" s="6" t="s">
        <v>1494</v>
      </c>
      <c r="B267" s="6" t="s">
        <v>159</v>
      </c>
      <c r="C267" s="6">
        <f>1</f>
        <v>1</v>
      </c>
      <c r="E267" s="3" t="s">
        <v>113</v>
      </c>
      <c r="F267" s="8">
        <v>1</v>
      </c>
    </row>
    <row r="268" spans="1:6" x14ac:dyDescent="0.3">
      <c r="A268" s="6" t="s">
        <v>1494</v>
      </c>
      <c r="B268" s="6" t="s">
        <v>160</v>
      </c>
      <c r="C268" s="6">
        <f>1</f>
        <v>1</v>
      </c>
      <c r="E268" s="3" t="s">
        <v>1018</v>
      </c>
      <c r="F268" s="8">
        <v>1</v>
      </c>
    </row>
    <row r="269" spans="1:6" x14ac:dyDescent="0.3">
      <c r="A269" s="6" t="s">
        <v>1494</v>
      </c>
      <c r="B269" s="6" t="s">
        <v>763</v>
      </c>
      <c r="C269" s="6">
        <f>1</f>
        <v>1</v>
      </c>
      <c r="E269" s="3" t="s">
        <v>283</v>
      </c>
      <c r="F269" s="8">
        <v>1</v>
      </c>
    </row>
    <row r="270" spans="1:6" x14ac:dyDescent="0.3">
      <c r="A270" s="6" t="s">
        <v>1494</v>
      </c>
      <c r="B270" s="6" t="s">
        <v>1474</v>
      </c>
      <c r="C270" s="6">
        <f>1</f>
        <v>1</v>
      </c>
      <c r="E270" s="3" t="s">
        <v>134</v>
      </c>
      <c r="F270" s="8">
        <v>1</v>
      </c>
    </row>
    <row r="271" spans="1:6" x14ac:dyDescent="0.3">
      <c r="A271" s="6" t="s">
        <v>1494</v>
      </c>
      <c r="B271" s="6" t="s">
        <v>1475</v>
      </c>
      <c r="C271" s="6">
        <f>1</f>
        <v>1</v>
      </c>
      <c r="E271" s="3" t="s">
        <v>135</v>
      </c>
      <c r="F271" s="8">
        <v>1</v>
      </c>
    </row>
    <row r="272" spans="1:6" x14ac:dyDescent="0.3">
      <c r="A272" s="6" t="s">
        <v>1494</v>
      </c>
      <c r="B272" s="6" t="s">
        <v>1476</v>
      </c>
      <c r="C272" s="6">
        <f>1</f>
        <v>1</v>
      </c>
      <c r="E272" s="3" t="s">
        <v>59</v>
      </c>
      <c r="F272" s="8">
        <v>1</v>
      </c>
    </row>
    <row r="273" spans="1:6" x14ac:dyDescent="0.3">
      <c r="A273" s="6" t="s">
        <v>1494</v>
      </c>
      <c r="B273" s="6" t="s">
        <v>161</v>
      </c>
      <c r="C273" s="6">
        <f>1</f>
        <v>1</v>
      </c>
      <c r="E273" s="3" t="s">
        <v>60</v>
      </c>
      <c r="F273" s="8">
        <v>1</v>
      </c>
    </row>
    <row r="274" spans="1:6" x14ac:dyDescent="0.3">
      <c r="A274" s="6" t="s">
        <v>1494</v>
      </c>
      <c r="B274" s="6" t="s">
        <v>162</v>
      </c>
      <c r="C274" s="6">
        <f>1</f>
        <v>1</v>
      </c>
      <c r="E274" s="3" t="s">
        <v>225</v>
      </c>
      <c r="F274" s="8">
        <v>1</v>
      </c>
    </row>
    <row r="275" spans="1:6" x14ac:dyDescent="0.3">
      <c r="A275" s="6" t="s">
        <v>1494</v>
      </c>
      <c r="B275" s="6" t="s">
        <v>1477</v>
      </c>
      <c r="C275" s="6">
        <f>1</f>
        <v>1</v>
      </c>
      <c r="E275" s="3" t="s">
        <v>224</v>
      </c>
      <c r="F275" s="8">
        <v>1</v>
      </c>
    </row>
    <row r="276" spans="1:6" x14ac:dyDescent="0.3">
      <c r="A276" s="6" t="s">
        <v>1494</v>
      </c>
      <c r="B276" s="6" t="s">
        <v>163</v>
      </c>
      <c r="C276" s="6">
        <f>1</f>
        <v>1</v>
      </c>
      <c r="E276" s="3" t="s">
        <v>154</v>
      </c>
      <c r="F276" s="8">
        <v>1</v>
      </c>
    </row>
    <row r="277" spans="1:6" x14ac:dyDescent="0.3">
      <c r="A277" s="6" t="s">
        <v>1494</v>
      </c>
      <c r="B277" s="6" t="s">
        <v>1478</v>
      </c>
      <c r="C277" s="6">
        <f>1</f>
        <v>1</v>
      </c>
      <c r="E277" s="3" t="s">
        <v>342</v>
      </c>
      <c r="F277" s="8">
        <v>1</v>
      </c>
    </row>
    <row r="278" spans="1:6" x14ac:dyDescent="0.3">
      <c r="A278" s="6" t="s">
        <v>1494</v>
      </c>
      <c r="B278" s="6" t="s">
        <v>1479</v>
      </c>
      <c r="C278" s="6">
        <f>1</f>
        <v>1</v>
      </c>
      <c r="E278" s="3" t="s">
        <v>316</v>
      </c>
      <c r="F278" s="8">
        <v>1</v>
      </c>
    </row>
    <row r="279" spans="1:6" x14ac:dyDescent="0.3">
      <c r="A279" s="6" t="s">
        <v>1494</v>
      </c>
      <c r="B279" s="6" t="s">
        <v>1489</v>
      </c>
      <c r="C279" s="6">
        <f>1</f>
        <v>1</v>
      </c>
      <c r="E279" s="3" t="s">
        <v>343</v>
      </c>
      <c r="F279" s="8">
        <v>1</v>
      </c>
    </row>
    <row r="280" spans="1:6" x14ac:dyDescent="0.3">
      <c r="A280" s="6" t="s">
        <v>1494</v>
      </c>
      <c r="B280" s="6" t="s">
        <v>1480</v>
      </c>
      <c r="C280" s="6">
        <f>1</f>
        <v>1</v>
      </c>
      <c r="E280" s="3" t="s">
        <v>61</v>
      </c>
      <c r="F280" s="8">
        <v>1</v>
      </c>
    </row>
    <row r="281" spans="1:6" x14ac:dyDescent="0.3">
      <c r="A281" s="6" t="s">
        <v>1494</v>
      </c>
      <c r="B281" s="6" t="s">
        <v>164</v>
      </c>
      <c r="C281" s="6">
        <f>1</f>
        <v>1</v>
      </c>
      <c r="E281" s="3" t="s">
        <v>295</v>
      </c>
      <c r="F281" s="8">
        <v>1</v>
      </c>
    </row>
    <row r="282" spans="1:6" x14ac:dyDescent="0.3">
      <c r="A282" s="6" t="s">
        <v>1494</v>
      </c>
      <c r="B282" s="6" t="s">
        <v>165</v>
      </c>
      <c r="C282" s="6">
        <f>1</f>
        <v>1</v>
      </c>
      <c r="E282" s="3" t="s">
        <v>195</v>
      </c>
      <c r="F282" s="8">
        <v>1</v>
      </c>
    </row>
    <row r="283" spans="1:6" x14ac:dyDescent="0.3">
      <c r="A283" s="6" t="s">
        <v>1494</v>
      </c>
      <c r="B283" s="6" t="s">
        <v>166</v>
      </c>
      <c r="C283" s="6">
        <f>1</f>
        <v>1</v>
      </c>
      <c r="E283" s="3" t="s">
        <v>1482</v>
      </c>
      <c r="F283" s="8">
        <v>1</v>
      </c>
    </row>
    <row r="284" spans="1:6" x14ac:dyDescent="0.3">
      <c r="A284" s="6" t="s">
        <v>1494</v>
      </c>
      <c r="B284" s="6" t="s">
        <v>167</v>
      </c>
      <c r="C284" s="6">
        <f>1</f>
        <v>1</v>
      </c>
      <c r="E284" s="3" t="s">
        <v>276</v>
      </c>
      <c r="F284" s="8">
        <v>1</v>
      </c>
    </row>
    <row r="285" spans="1:6" x14ac:dyDescent="0.3">
      <c r="A285" s="6" t="s">
        <v>1494</v>
      </c>
      <c r="B285" s="6" t="s">
        <v>168</v>
      </c>
      <c r="C285" s="6">
        <f>1</f>
        <v>1</v>
      </c>
      <c r="E285" s="3" t="s">
        <v>91</v>
      </c>
      <c r="F285" s="8">
        <v>1</v>
      </c>
    </row>
    <row r="286" spans="1:6" x14ac:dyDescent="0.3">
      <c r="A286" s="6" t="s">
        <v>1494</v>
      </c>
      <c r="B286" s="6" t="s">
        <v>169</v>
      </c>
      <c r="C286" s="6">
        <f>1</f>
        <v>1</v>
      </c>
      <c r="E286" s="3" t="s">
        <v>196</v>
      </c>
      <c r="F286" s="8">
        <v>1</v>
      </c>
    </row>
    <row r="287" spans="1:6" x14ac:dyDescent="0.3">
      <c r="A287" s="6" t="s">
        <v>1494</v>
      </c>
      <c r="B287" s="6" t="s">
        <v>170</v>
      </c>
      <c r="C287" s="6">
        <f>1</f>
        <v>1</v>
      </c>
      <c r="E287" s="3" t="s">
        <v>312</v>
      </c>
      <c r="F287" s="8">
        <v>1</v>
      </c>
    </row>
    <row r="288" spans="1:6" x14ac:dyDescent="0.3">
      <c r="A288" s="6" t="s">
        <v>1494</v>
      </c>
      <c r="B288" s="6" t="s">
        <v>171</v>
      </c>
      <c r="C288" s="6">
        <f>1</f>
        <v>1</v>
      </c>
      <c r="E288" s="3" t="s">
        <v>136</v>
      </c>
      <c r="F288" s="8">
        <v>1</v>
      </c>
    </row>
    <row r="289" spans="1:6" x14ac:dyDescent="0.3">
      <c r="A289" s="6" t="s">
        <v>1494</v>
      </c>
      <c r="B289" s="6" t="s">
        <v>172</v>
      </c>
      <c r="C289" s="6">
        <f>1</f>
        <v>1</v>
      </c>
      <c r="E289" s="3" t="s">
        <v>92</v>
      </c>
      <c r="F289" s="8">
        <v>1</v>
      </c>
    </row>
    <row r="290" spans="1:6" x14ac:dyDescent="0.3">
      <c r="A290" s="6" t="s">
        <v>1494</v>
      </c>
      <c r="B290" s="6" t="s">
        <v>173</v>
      </c>
      <c r="C290" s="6">
        <f>1</f>
        <v>1</v>
      </c>
      <c r="E290" s="3" t="s">
        <v>93</v>
      </c>
      <c r="F290" s="8">
        <v>1</v>
      </c>
    </row>
    <row r="291" spans="1:6" x14ac:dyDescent="0.3">
      <c r="A291" s="6" t="s">
        <v>1494</v>
      </c>
      <c r="B291" s="6" t="s">
        <v>174</v>
      </c>
      <c r="C291" s="6">
        <f>1</f>
        <v>1</v>
      </c>
      <c r="E291" s="3" t="s">
        <v>1483</v>
      </c>
      <c r="F291" s="8">
        <v>1</v>
      </c>
    </row>
    <row r="292" spans="1:6" x14ac:dyDescent="0.3">
      <c r="A292" s="6" t="s">
        <v>1494</v>
      </c>
      <c r="B292" s="6" t="s">
        <v>175</v>
      </c>
      <c r="C292" s="6">
        <f>1</f>
        <v>1</v>
      </c>
      <c r="E292" s="3" t="s">
        <v>62</v>
      </c>
      <c r="F292" s="8">
        <v>1</v>
      </c>
    </row>
    <row r="293" spans="1:6" x14ac:dyDescent="0.3">
      <c r="A293" s="6" t="s">
        <v>1494</v>
      </c>
      <c r="B293" s="6" t="s">
        <v>176</v>
      </c>
      <c r="C293" s="6">
        <f>1</f>
        <v>1</v>
      </c>
      <c r="E293" s="3" t="s">
        <v>63</v>
      </c>
      <c r="F293" s="8">
        <v>1</v>
      </c>
    </row>
    <row r="294" spans="1:6" x14ac:dyDescent="0.3">
      <c r="A294" s="6" t="s">
        <v>1494</v>
      </c>
      <c r="B294" s="6" t="s">
        <v>177</v>
      </c>
      <c r="C294" s="6">
        <f>1</f>
        <v>1</v>
      </c>
      <c r="E294" s="3" t="s">
        <v>148</v>
      </c>
      <c r="F294" s="8">
        <v>1</v>
      </c>
    </row>
    <row r="295" spans="1:6" x14ac:dyDescent="0.3">
      <c r="A295" s="6" t="s">
        <v>1494</v>
      </c>
      <c r="B295" s="6" t="s">
        <v>178</v>
      </c>
      <c r="C295" s="6">
        <f>1</f>
        <v>1</v>
      </c>
      <c r="E295" s="3" t="s">
        <v>246</v>
      </c>
      <c r="F295" s="8">
        <v>1</v>
      </c>
    </row>
    <row r="296" spans="1:6" x14ac:dyDescent="0.3">
      <c r="A296" s="6" t="s">
        <v>1494</v>
      </c>
      <c r="B296" s="6" t="s">
        <v>179</v>
      </c>
      <c r="C296" s="6">
        <f>1</f>
        <v>1</v>
      </c>
      <c r="E296" s="3" t="s">
        <v>137</v>
      </c>
      <c r="F296" s="8">
        <v>1</v>
      </c>
    </row>
    <row r="297" spans="1:6" x14ac:dyDescent="0.3">
      <c r="A297" s="6" t="s">
        <v>1494</v>
      </c>
      <c r="B297" s="6" t="s">
        <v>180</v>
      </c>
      <c r="C297" s="6">
        <f>1</f>
        <v>1</v>
      </c>
      <c r="E297" s="3" t="s">
        <v>226</v>
      </c>
      <c r="F297" s="8">
        <v>1</v>
      </c>
    </row>
    <row r="298" spans="1:6" x14ac:dyDescent="0.3">
      <c r="A298" s="6" t="s">
        <v>1494</v>
      </c>
      <c r="B298" s="6" t="s">
        <v>181</v>
      </c>
      <c r="C298" s="6">
        <f>1</f>
        <v>1</v>
      </c>
      <c r="E298" s="3" t="s">
        <v>296</v>
      </c>
      <c r="F298" s="8">
        <v>1</v>
      </c>
    </row>
    <row r="299" spans="1:6" x14ac:dyDescent="0.3">
      <c r="A299" s="6" t="s">
        <v>1494</v>
      </c>
      <c r="B299" s="6" t="s">
        <v>182</v>
      </c>
      <c r="C299" s="6">
        <f>1</f>
        <v>1</v>
      </c>
      <c r="E299" s="3" t="s">
        <v>323</v>
      </c>
      <c r="F299" s="8">
        <v>1</v>
      </c>
    </row>
    <row r="300" spans="1:6" x14ac:dyDescent="0.3">
      <c r="A300" s="6" t="s">
        <v>1494</v>
      </c>
      <c r="B300" s="6" t="s">
        <v>183</v>
      </c>
      <c r="C300" s="6">
        <f>1</f>
        <v>1</v>
      </c>
      <c r="E300" s="3" t="s">
        <v>297</v>
      </c>
      <c r="F300" s="8">
        <v>1</v>
      </c>
    </row>
    <row r="301" spans="1:6" x14ac:dyDescent="0.3">
      <c r="A301" s="6" t="s">
        <v>1494</v>
      </c>
      <c r="B301" s="6" t="s">
        <v>184</v>
      </c>
      <c r="C301" s="6">
        <f>1</f>
        <v>1</v>
      </c>
      <c r="E301" s="3" t="s">
        <v>277</v>
      </c>
      <c r="F301" s="8">
        <v>1</v>
      </c>
    </row>
    <row r="302" spans="1:6" x14ac:dyDescent="0.3">
      <c r="A302" s="6" t="s">
        <v>1494</v>
      </c>
      <c r="B302" s="6" t="s">
        <v>185</v>
      </c>
      <c r="C302" s="6">
        <f>1</f>
        <v>1</v>
      </c>
      <c r="E302" s="3" t="s">
        <v>64</v>
      </c>
      <c r="F302" s="8">
        <v>1</v>
      </c>
    </row>
    <row r="303" spans="1:6" x14ac:dyDescent="0.3">
      <c r="A303" s="6" t="s">
        <v>1494</v>
      </c>
      <c r="B303" s="6" t="s">
        <v>186</v>
      </c>
      <c r="C303" s="6">
        <f>1</f>
        <v>1</v>
      </c>
      <c r="E303" s="3" t="s">
        <v>227</v>
      </c>
      <c r="F303" s="8">
        <v>1</v>
      </c>
    </row>
    <row r="304" spans="1:6" x14ac:dyDescent="0.3">
      <c r="A304" s="6" t="s">
        <v>1494</v>
      </c>
      <c r="B304" s="6" t="s">
        <v>187</v>
      </c>
      <c r="C304" s="6">
        <f>1</f>
        <v>1</v>
      </c>
      <c r="E304" s="3" t="s">
        <v>65</v>
      </c>
      <c r="F304" s="8">
        <v>1</v>
      </c>
    </row>
    <row r="305" spans="1:6" x14ac:dyDescent="0.3">
      <c r="A305" s="6" t="s">
        <v>1494</v>
      </c>
      <c r="B305" s="6" t="s">
        <v>188</v>
      </c>
      <c r="C305" s="6">
        <f>1</f>
        <v>1</v>
      </c>
      <c r="E305" s="3" t="s">
        <v>138</v>
      </c>
      <c r="F305" s="8">
        <v>1</v>
      </c>
    </row>
    <row r="306" spans="1:6" x14ac:dyDescent="0.3">
      <c r="A306" s="6" t="s">
        <v>1494</v>
      </c>
      <c r="B306" s="6" t="s">
        <v>189</v>
      </c>
      <c r="C306" s="6">
        <f>1</f>
        <v>1</v>
      </c>
      <c r="E306" s="3" t="s">
        <v>1484</v>
      </c>
      <c r="F306" s="8">
        <v>1</v>
      </c>
    </row>
    <row r="307" spans="1:6" x14ac:dyDescent="0.3">
      <c r="A307" s="6" t="s">
        <v>1494</v>
      </c>
      <c r="B307" s="6" t="s">
        <v>190</v>
      </c>
      <c r="C307" s="6">
        <f>1</f>
        <v>1</v>
      </c>
      <c r="E307" s="3" t="s">
        <v>265</v>
      </c>
      <c r="F307" s="8">
        <v>1</v>
      </c>
    </row>
    <row r="308" spans="1:6" x14ac:dyDescent="0.3">
      <c r="A308" s="6" t="s">
        <v>1494</v>
      </c>
      <c r="B308" s="6" t="s">
        <v>191</v>
      </c>
      <c r="C308" s="6">
        <f>1</f>
        <v>1</v>
      </c>
      <c r="E308" s="3" t="s">
        <v>228</v>
      </c>
      <c r="F308" s="8">
        <v>1</v>
      </c>
    </row>
    <row r="309" spans="1:6" x14ac:dyDescent="0.3">
      <c r="A309" s="6" t="s">
        <v>1494</v>
      </c>
      <c r="B309" s="6" t="s">
        <v>192</v>
      </c>
      <c r="C309" s="6">
        <f>1</f>
        <v>1</v>
      </c>
      <c r="E309" s="3" t="s">
        <v>66</v>
      </c>
      <c r="F309" s="8">
        <v>1</v>
      </c>
    </row>
    <row r="310" spans="1:6" x14ac:dyDescent="0.3">
      <c r="A310" s="6" t="s">
        <v>1494</v>
      </c>
      <c r="B310" s="6" t="s">
        <v>193</v>
      </c>
      <c r="C310" s="6">
        <f>1</f>
        <v>1</v>
      </c>
      <c r="E310" s="3" t="s">
        <v>348</v>
      </c>
      <c r="F310" s="8">
        <v>1</v>
      </c>
    </row>
    <row r="311" spans="1:6" x14ac:dyDescent="0.3">
      <c r="A311" s="6" t="s">
        <v>1494</v>
      </c>
      <c r="B311" s="6" t="s">
        <v>194</v>
      </c>
      <c r="C311" s="6">
        <f>1</f>
        <v>1</v>
      </c>
      <c r="E311" s="3" t="s">
        <v>1485</v>
      </c>
      <c r="F311" s="8">
        <v>1</v>
      </c>
    </row>
    <row r="312" spans="1:6" x14ac:dyDescent="0.3">
      <c r="A312" s="6" t="s">
        <v>1494</v>
      </c>
      <c r="B312" s="6" t="s">
        <v>58</v>
      </c>
      <c r="C312" s="6">
        <f>1</f>
        <v>1</v>
      </c>
      <c r="E312" s="3" t="s">
        <v>67</v>
      </c>
      <c r="F312" s="8">
        <v>1</v>
      </c>
    </row>
    <row r="313" spans="1:6" x14ac:dyDescent="0.3">
      <c r="A313" s="6" t="s">
        <v>1494</v>
      </c>
      <c r="B313" s="6" t="s">
        <v>1481</v>
      </c>
      <c r="C313" s="6">
        <f>1</f>
        <v>1</v>
      </c>
      <c r="E313" s="3" t="s">
        <v>229</v>
      </c>
      <c r="F313" s="8">
        <v>1</v>
      </c>
    </row>
    <row r="314" spans="1:6" x14ac:dyDescent="0.3">
      <c r="A314" s="6" t="s">
        <v>1494</v>
      </c>
      <c r="B314" s="6" t="s">
        <v>1018</v>
      </c>
      <c r="C314" s="6">
        <f>1</f>
        <v>1</v>
      </c>
      <c r="E314" s="3" t="s">
        <v>94</v>
      </c>
      <c r="F314" s="8">
        <v>1</v>
      </c>
    </row>
    <row r="315" spans="1:6" x14ac:dyDescent="0.3">
      <c r="A315" s="6" t="s">
        <v>1494</v>
      </c>
      <c r="B315" s="6" t="s">
        <v>195</v>
      </c>
      <c r="C315" s="6">
        <f>1</f>
        <v>1</v>
      </c>
      <c r="E315" s="3" t="s">
        <v>68</v>
      </c>
      <c r="F315" s="8">
        <v>1</v>
      </c>
    </row>
    <row r="316" spans="1:6" x14ac:dyDescent="0.3">
      <c r="A316" s="6" t="s">
        <v>1494</v>
      </c>
      <c r="B316" s="6" t="s">
        <v>1482</v>
      </c>
      <c r="C316" s="6">
        <f>1</f>
        <v>1</v>
      </c>
      <c r="E316" s="3" t="s">
        <v>69</v>
      </c>
      <c r="F316" s="8">
        <v>1</v>
      </c>
    </row>
    <row r="317" spans="1:6" x14ac:dyDescent="0.3">
      <c r="A317" s="6" t="s">
        <v>1494</v>
      </c>
      <c r="B317" s="6" t="s">
        <v>196</v>
      </c>
      <c r="C317" s="6">
        <f>1</f>
        <v>1</v>
      </c>
      <c r="E317" s="3" t="s">
        <v>247</v>
      </c>
      <c r="F317" s="8">
        <v>1</v>
      </c>
    </row>
    <row r="318" spans="1:6" x14ac:dyDescent="0.3">
      <c r="A318" s="6" t="s">
        <v>1494</v>
      </c>
      <c r="B318" s="6" t="s">
        <v>1483</v>
      </c>
      <c r="C318" s="6">
        <f>1</f>
        <v>1</v>
      </c>
      <c r="E318" s="3" t="s">
        <v>248</v>
      </c>
      <c r="F318" s="8">
        <v>1</v>
      </c>
    </row>
    <row r="319" spans="1:6" x14ac:dyDescent="0.3">
      <c r="A319" s="6" t="s">
        <v>1494</v>
      </c>
      <c r="B319" s="6" t="s">
        <v>1484</v>
      </c>
      <c r="C319" s="6">
        <f>1</f>
        <v>1</v>
      </c>
      <c r="E319" s="3" t="s">
        <v>139</v>
      </c>
      <c r="F319" s="8">
        <v>1</v>
      </c>
    </row>
    <row r="320" spans="1:6" x14ac:dyDescent="0.3">
      <c r="A320" s="6" t="s">
        <v>1494</v>
      </c>
      <c r="B320" s="6" t="s">
        <v>1485</v>
      </c>
      <c r="C320" s="6">
        <f>1</f>
        <v>1</v>
      </c>
      <c r="E320" s="3" t="s">
        <v>140</v>
      </c>
      <c r="F320" s="8">
        <v>1</v>
      </c>
    </row>
    <row r="321" spans="1:6" x14ac:dyDescent="0.3">
      <c r="A321" s="6" t="s">
        <v>1494</v>
      </c>
      <c r="B321" s="6" t="s">
        <v>1486</v>
      </c>
      <c r="C321" s="6">
        <f>1</f>
        <v>1</v>
      </c>
      <c r="E321" s="3" t="s">
        <v>141</v>
      </c>
      <c r="F321" s="8">
        <v>1</v>
      </c>
    </row>
    <row r="322" spans="1:6" x14ac:dyDescent="0.3">
      <c r="A322" s="6" t="s">
        <v>1494</v>
      </c>
      <c r="B322" s="6" t="s">
        <v>1488</v>
      </c>
      <c r="C322" s="6">
        <f>1</f>
        <v>1</v>
      </c>
      <c r="E322" s="3" t="s">
        <v>311</v>
      </c>
      <c r="F322" s="8">
        <v>1</v>
      </c>
    </row>
    <row r="323" spans="1:6" x14ac:dyDescent="0.3">
      <c r="A323" s="6" t="s">
        <v>1494</v>
      </c>
      <c r="B323" s="6" t="s">
        <v>197</v>
      </c>
      <c r="C323" s="6">
        <f>1</f>
        <v>1</v>
      </c>
      <c r="E323" s="3" t="s">
        <v>298</v>
      </c>
      <c r="F323" s="8">
        <v>1</v>
      </c>
    </row>
    <row r="324" spans="1:6" x14ac:dyDescent="0.3">
      <c r="A324" s="6" t="s">
        <v>1494</v>
      </c>
      <c r="B324" s="6" t="s">
        <v>198</v>
      </c>
      <c r="C324" s="6">
        <f>1</f>
        <v>1</v>
      </c>
      <c r="E324" s="3" t="s">
        <v>100</v>
      </c>
      <c r="F324" s="8">
        <v>1</v>
      </c>
    </row>
    <row r="325" spans="1:6" x14ac:dyDescent="0.3">
      <c r="A325" s="6" t="s">
        <v>1494</v>
      </c>
      <c r="B325" s="6" t="s">
        <v>1487</v>
      </c>
      <c r="C325" s="6">
        <f>1</f>
        <v>1</v>
      </c>
      <c r="E325" s="3" t="s">
        <v>101</v>
      </c>
      <c r="F325" s="8">
        <v>1</v>
      </c>
    </row>
    <row r="326" spans="1:6" x14ac:dyDescent="0.3">
      <c r="A326" s="6" t="s">
        <v>231</v>
      </c>
      <c r="B326" s="6" t="s">
        <v>244</v>
      </c>
      <c r="C326" s="6">
        <f>1</f>
        <v>1</v>
      </c>
      <c r="E326" s="3" t="s">
        <v>102</v>
      </c>
      <c r="F326" s="8">
        <v>1</v>
      </c>
    </row>
    <row r="327" spans="1:6" x14ac:dyDescent="0.3">
      <c r="A327" s="6" t="s">
        <v>231</v>
      </c>
      <c r="B327" s="6" t="s">
        <v>245</v>
      </c>
      <c r="C327" s="6">
        <f>1</f>
        <v>1</v>
      </c>
      <c r="E327" s="3" t="s">
        <v>103</v>
      </c>
      <c r="F327" s="8">
        <v>1</v>
      </c>
    </row>
    <row r="328" spans="1:6" x14ac:dyDescent="0.3">
      <c r="A328" s="6" t="s">
        <v>231</v>
      </c>
      <c r="B328" s="6" t="s">
        <v>246</v>
      </c>
      <c r="C328" s="6">
        <f>1</f>
        <v>1</v>
      </c>
      <c r="E328" s="3" t="s">
        <v>234</v>
      </c>
      <c r="F328" s="8">
        <v>1</v>
      </c>
    </row>
    <row r="329" spans="1:6" x14ac:dyDescent="0.3">
      <c r="A329" s="6" t="s">
        <v>231</v>
      </c>
      <c r="B329" s="6" t="s">
        <v>247</v>
      </c>
      <c r="C329" s="6">
        <f>1</f>
        <v>1</v>
      </c>
      <c r="E329" s="3" t="s">
        <v>104</v>
      </c>
      <c r="F329" s="8">
        <v>1</v>
      </c>
    </row>
    <row r="330" spans="1:6" x14ac:dyDescent="0.3">
      <c r="A330" s="6" t="s">
        <v>231</v>
      </c>
      <c r="B330" s="6" t="s">
        <v>248</v>
      </c>
      <c r="C330" s="6">
        <f>1</f>
        <v>1</v>
      </c>
      <c r="E330" s="3" t="s">
        <v>105</v>
      </c>
      <c r="F330" s="8">
        <v>1</v>
      </c>
    </row>
    <row r="331" spans="1:6" x14ac:dyDescent="0.3">
      <c r="A331" s="6" t="s">
        <v>109</v>
      </c>
      <c r="B331" s="6" t="s">
        <v>1490</v>
      </c>
      <c r="C331" s="6">
        <f>1</f>
        <v>1</v>
      </c>
      <c r="E331" s="3" t="s">
        <v>106</v>
      </c>
      <c r="F331" s="8">
        <v>1</v>
      </c>
    </row>
    <row r="332" spans="1:6" x14ac:dyDescent="0.3">
      <c r="A332" s="6" t="s">
        <v>109</v>
      </c>
      <c r="B332" s="6" t="s">
        <v>1491</v>
      </c>
      <c r="C332" s="6">
        <f>1</f>
        <v>1</v>
      </c>
      <c r="E332" s="3" t="s">
        <v>230</v>
      </c>
      <c r="F332" s="8">
        <v>1</v>
      </c>
    </row>
    <row r="333" spans="1:6" x14ac:dyDescent="0.3">
      <c r="A333" s="6" t="s">
        <v>109</v>
      </c>
      <c r="B333" s="6" t="s">
        <v>1492</v>
      </c>
      <c r="C333" s="6">
        <f>1</f>
        <v>1</v>
      </c>
      <c r="E333" s="3" t="s">
        <v>142</v>
      </c>
      <c r="F333" s="8">
        <v>1</v>
      </c>
    </row>
    <row r="334" spans="1:6" x14ac:dyDescent="0.3">
      <c r="A334" s="6" t="s">
        <v>109</v>
      </c>
      <c r="B334" s="6" t="s">
        <v>1493</v>
      </c>
      <c r="C334" s="6">
        <f>1</f>
        <v>1</v>
      </c>
      <c r="E334" s="3" t="s">
        <v>1486</v>
      </c>
      <c r="F334" s="8">
        <v>1</v>
      </c>
    </row>
    <row r="335" spans="1:6" x14ac:dyDescent="0.3">
      <c r="A335" s="6" t="s">
        <v>260</v>
      </c>
      <c r="B335" s="6" t="s">
        <v>262</v>
      </c>
      <c r="C335" s="6">
        <f>1</f>
        <v>1</v>
      </c>
      <c r="E335" s="3" t="s">
        <v>1488</v>
      </c>
      <c r="F335" s="8">
        <v>1</v>
      </c>
    </row>
    <row r="336" spans="1:6" x14ac:dyDescent="0.3">
      <c r="A336" s="6" t="s">
        <v>260</v>
      </c>
      <c r="B336" s="6" t="s">
        <v>144</v>
      </c>
      <c r="C336" s="6">
        <f>1</f>
        <v>1</v>
      </c>
      <c r="E336" s="3" t="s">
        <v>1495</v>
      </c>
      <c r="F336" s="8">
        <v>1</v>
      </c>
    </row>
    <row r="337" spans="1:6" x14ac:dyDescent="0.3">
      <c r="A337" s="6" t="s">
        <v>260</v>
      </c>
      <c r="B337" s="6" t="s">
        <v>145</v>
      </c>
      <c r="C337" s="6">
        <f>1</f>
        <v>1</v>
      </c>
      <c r="E337" s="3" t="s">
        <v>197</v>
      </c>
      <c r="F337" s="8">
        <v>1</v>
      </c>
    </row>
    <row r="338" spans="1:6" x14ac:dyDescent="0.3">
      <c r="A338" s="6" t="s">
        <v>260</v>
      </c>
      <c r="B338" s="6" t="s">
        <v>155</v>
      </c>
      <c r="C338" s="6">
        <f>1</f>
        <v>1</v>
      </c>
      <c r="E338" s="3" t="s">
        <v>198</v>
      </c>
      <c r="F338" s="8">
        <v>1</v>
      </c>
    </row>
    <row r="339" spans="1:6" x14ac:dyDescent="0.3">
      <c r="A339" s="6" t="s">
        <v>260</v>
      </c>
      <c r="B339" s="6" t="s">
        <v>866</v>
      </c>
      <c r="C339" s="6">
        <f>1</f>
        <v>1</v>
      </c>
      <c r="E339" s="3" t="s">
        <v>1487</v>
      </c>
      <c r="F339" s="8">
        <v>1</v>
      </c>
    </row>
    <row r="340" spans="1:6" x14ac:dyDescent="0.3">
      <c r="A340" s="6" t="s">
        <v>260</v>
      </c>
      <c r="B340" s="6" t="s">
        <v>263</v>
      </c>
      <c r="C340" s="6">
        <f>1</f>
        <v>1</v>
      </c>
      <c r="E340" s="3" t="s">
        <v>1501</v>
      </c>
      <c r="F340" s="8">
        <v>1</v>
      </c>
    </row>
    <row r="341" spans="1:6" x14ac:dyDescent="0.3">
      <c r="A341" s="6" t="s">
        <v>260</v>
      </c>
      <c r="B341" s="6" t="s">
        <v>264</v>
      </c>
      <c r="C341" s="6">
        <f>1</f>
        <v>1</v>
      </c>
      <c r="E341" s="3" t="s">
        <v>1660</v>
      </c>
      <c r="F341" s="8">
        <v>1</v>
      </c>
    </row>
    <row r="342" spans="1:6" x14ac:dyDescent="0.3">
      <c r="A342" s="6" t="s">
        <v>260</v>
      </c>
      <c r="B342" s="6" t="s">
        <v>265</v>
      </c>
      <c r="C342" s="6">
        <f>1</f>
        <v>1</v>
      </c>
      <c r="E342" s="3" t="s">
        <v>1061</v>
      </c>
      <c r="F342" s="8">
        <v>1</v>
      </c>
    </row>
    <row r="343" spans="1:6" x14ac:dyDescent="0.3">
      <c r="A343" s="6" t="s">
        <v>268</v>
      </c>
      <c r="B343" s="6" t="s">
        <v>266</v>
      </c>
      <c r="C343" s="6">
        <f>1</f>
        <v>1</v>
      </c>
      <c r="E343" s="3" t="s">
        <v>1661</v>
      </c>
      <c r="F343" s="8">
        <v>1</v>
      </c>
    </row>
    <row r="344" spans="1:6" x14ac:dyDescent="0.3">
      <c r="A344" s="6" t="s">
        <v>268</v>
      </c>
      <c r="B344" s="6" t="s">
        <v>267</v>
      </c>
      <c r="C344" s="6">
        <f>1</f>
        <v>1</v>
      </c>
      <c r="E344" s="3" t="s">
        <v>1683</v>
      </c>
      <c r="F344" s="8">
        <v>1</v>
      </c>
    </row>
    <row r="345" spans="1:6" x14ac:dyDescent="0.3">
      <c r="E345" s="3" t="s">
        <v>1498</v>
      </c>
      <c r="F345" s="8">
        <v>343</v>
      </c>
    </row>
  </sheetData>
  <pageMargins left="0.7" right="0.7" top="0.75" bottom="0.75" header="0.3" footer="0.3"/>
  <pageSetup orientation="portrait" r:id="rId4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62E9-C790-4070-A25E-EA83584B90D2}">
  <dimension ref="A1:G2545"/>
  <sheetViews>
    <sheetView workbookViewId="0">
      <selection activeCell="A7" sqref="A7"/>
    </sheetView>
  </sheetViews>
  <sheetFormatPr defaultRowHeight="14.4" x14ac:dyDescent="0.3"/>
  <cols>
    <col min="1" max="1" width="28.88671875" style="4" customWidth="1"/>
    <col min="2" max="2" width="62.5546875" customWidth="1"/>
    <col min="3" max="3" width="30.44140625" customWidth="1"/>
    <col min="4" max="4" width="34.44140625" bestFit="1" customWidth="1"/>
    <col min="5" max="5" width="42.109375" bestFit="1" customWidth="1"/>
    <col min="6" max="6" width="10.33203125" bestFit="1" customWidth="1"/>
    <col min="7" max="7" width="9.6640625" bestFit="1" customWidth="1"/>
  </cols>
  <sheetData>
    <row r="1" spans="1:7" x14ac:dyDescent="0.3">
      <c r="A1" s="5" t="s">
        <v>701</v>
      </c>
      <c r="B1" s="2" t="s">
        <v>1684</v>
      </c>
      <c r="C1" t="s">
        <v>1471</v>
      </c>
    </row>
    <row r="2" spans="1:7" x14ac:dyDescent="0.3">
      <c r="A2" s="4" t="s">
        <v>705</v>
      </c>
      <c r="B2" t="s">
        <v>1159</v>
      </c>
      <c r="C2" t="str">
        <f>MID(B2,1,FIND("/",B2)-1)</f>
        <v>text</v>
      </c>
      <c r="E2" s="3" t="s">
        <v>621</v>
      </c>
      <c r="F2" s="3"/>
      <c r="G2" t="s">
        <v>652</v>
      </c>
    </row>
    <row r="3" spans="1:7" x14ac:dyDescent="0.3">
      <c r="A3" s="4" t="s">
        <v>1</v>
      </c>
      <c r="B3" t="s">
        <v>1160</v>
      </c>
      <c r="C3" t="str">
        <f t="shared" ref="C3:C66" si="0">MID(B3,1,FIND("/",B3)-1)</f>
        <v>video</v>
      </c>
      <c r="E3" s="3" t="s">
        <v>603</v>
      </c>
      <c r="F3" s="3"/>
      <c r="G3" t="s">
        <v>653</v>
      </c>
    </row>
    <row r="4" spans="1:7" x14ac:dyDescent="0.3">
      <c r="A4" s="4" t="s">
        <v>2</v>
      </c>
      <c r="B4" t="s">
        <v>1161</v>
      </c>
      <c r="C4" t="str">
        <f t="shared" si="0"/>
        <v>video</v>
      </c>
      <c r="E4" s="3" t="s">
        <v>616</v>
      </c>
      <c r="F4" s="3"/>
      <c r="G4" t="s">
        <v>654</v>
      </c>
    </row>
    <row r="5" spans="1:7" x14ac:dyDescent="0.3">
      <c r="A5" s="4" t="s">
        <v>3</v>
      </c>
      <c r="B5" t="s">
        <v>1160</v>
      </c>
      <c r="C5" t="str">
        <f t="shared" si="0"/>
        <v>video</v>
      </c>
      <c r="E5" s="3" t="s">
        <v>602</v>
      </c>
      <c r="F5" s="3"/>
      <c r="G5" t="s">
        <v>655</v>
      </c>
    </row>
    <row r="6" spans="1:7" x14ac:dyDescent="0.3">
      <c r="A6" s="4" t="s">
        <v>4</v>
      </c>
      <c r="B6" t="s">
        <v>1161</v>
      </c>
      <c r="C6" t="str">
        <f t="shared" si="0"/>
        <v>video</v>
      </c>
      <c r="E6" s="3" t="s">
        <v>633</v>
      </c>
      <c r="F6" s="3"/>
      <c r="G6" t="s">
        <v>656</v>
      </c>
    </row>
    <row r="7" spans="1:7" x14ac:dyDescent="0.3">
      <c r="A7" s="4" t="s">
        <v>237</v>
      </c>
      <c r="B7" t="s">
        <v>1162</v>
      </c>
      <c r="C7" t="str">
        <f t="shared" si="0"/>
        <v>application</v>
      </c>
      <c r="E7" s="3" t="s">
        <v>605</v>
      </c>
      <c r="F7" s="3"/>
      <c r="G7" t="s">
        <v>657</v>
      </c>
    </row>
    <row r="8" spans="1:7" x14ac:dyDescent="0.3">
      <c r="A8" s="4" t="s">
        <v>706</v>
      </c>
      <c r="B8" t="s">
        <v>1163</v>
      </c>
      <c r="C8" t="str">
        <f t="shared" si="0"/>
        <v>audio</v>
      </c>
      <c r="E8" s="3" t="s">
        <v>644</v>
      </c>
      <c r="F8" s="3"/>
      <c r="G8" t="s">
        <v>658</v>
      </c>
    </row>
    <row r="9" spans="1:7" x14ac:dyDescent="0.3">
      <c r="A9" s="4" t="s">
        <v>707</v>
      </c>
      <c r="B9" t="s">
        <v>1164</v>
      </c>
      <c r="C9" t="str">
        <f t="shared" si="0"/>
        <v>audio</v>
      </c>
      <c r="E9" s="3" t="s">
        <v>642</v>
      </c>
      <c r="F9" s="3"/>
      <c r="G9" t="s">
        <v>659</v>
      </c>
    </row>
    <row r="10" spans="1:7" x14ac:dyDescent="0.3">
      <c r="A10" s="4" t="s">
        <v>336</v>
      </c>
      <c r="B10" t="s">
        <v>639</v>
      </c>
      <c r="C10" t="str">
        <f t="shared" si="0"/>
        <v>application</v>
      </c>
      <c r="E10" s="3" t="s">
        <v>636</v>
      </c>
      <c r="F10" s="3"/>
      <c r="G10" t="s">
        <v>660</v>
      </c>
    </row>
    <row r="11" spans="1:7" x14ac:dyDescent="0.3">
      <c r="A11" s="4" t="s">
        <v>708</v>
      </c>
      <c r="B11" t="s">
        <v>1165</v>
      </c>
      <c r="C11" t="str">
        <f t="shared" si="0"/>
        <v>audio</v>
      </c>
      <c r="E11" s="3" t="s">
        <v>648</v>
      </c>
      <c r="F11" s="3"/>
      <c r="G11" t="s">
        <v>661</v>
      </c>
    </row>
    <row r="12" spans="1:7" x14ac:dyDescent="0.3">
      <c r="A12" s="4" t="s">
        <v>200</v>
      </c>
      <c r="B12" t="s">
        <v>1166</v>
      </c>
      <c r="C12" t="str">
        <f t="shared" si="0"/>
        <v>audio</v>
      </c>
      <c r="E12" s="3" t="s">
        <v>646</v>
      </c>
      <c r="F12" s="3"/>
      <c r="G12" t="s">
        <v>662</v>
      </c>
    </row>
    <row r="13" spans="1:7" x14ac:dyDescent="0.3">
      <c r="A13" s="4" t="s">
        <v>709</v>
      </c>
      <c r="B13" t="s">
        <v>639</v>
      </c>
      <c r="C13" t="str">
        <f t="shared" si="0"/>
        <v>application</v>
      </c>
      <c r="E13" s="3" t="s">
        <v>614</v>
      </c>
      <c r="F13" s="3"/>
      <c r="G13" t="s">
        <v>663</v>
      </c>
    </row>
    <row r="14" spans="1:7" x14ac:dyDescent="0.3">
      <c r="A14" s="4" t="s">
        <v>710</v>
      </c>
      <c r="B14" t="s">
        <v>1167</v>
      </c>
      <c r="C14" t="str">
        <f t="shared" si="0"/>
        <v>application</v>
      </c>
      <c r="E14" s="3" t="s">
        <v>630</v>
      </c>
      <c r="F14" s="3"/>
      <c r="G14" t="s">
        <v>664</v>
      </c>
    </row>
    <row r="15" spans="1:7" x14ac:dyDescent="0.3">
      <c r="A15" s="4" t="s">
        <v>711</v>
      </c>
      <c r="B15" t="s">
        <v>1168</v>
      </c>
      <c r="C15" t="str">
        <f t="shared" si="0"/>
        <v>application</v>
      </c>
      <c r="E15" s="3" t="s">
        <v>613</v>
      </c>
      <c r="F15" s="3"/>
      <c r="G15" t="s">
        <v>665</v>
      </c>
    </row>
    <row r="16" spans="1:7" x14ac:dyDescent="0.3">
      <c r="A16" s="4" t="s">
        <v>712</v>
      </c>
      <c r="B16" t="s">
        <v>1169</v>
      </c>
      <c r="C16" t="str">
        <f t="shared" si="0"/>
        <v>application</v>
      </c>
      <c r="E16" s="3" t="s">
        <v>702</v>
      </c>
      <c r="F16" s="3"/>
      <c r="G16" t="s">
        <v>666</v>
      </c>
    </row>
    <row r="17" spans="1:7" x14ac:dyDescent="0.3">
      <c r="A17" s="4" t="s">
        <v>713</v>
      </c>
      <c r="B17" t="s">
        <v>1168</v>
      </c>
      <c r="C17" t="str">
        <f t="shared" si="0"/>
        <v>application</v>
      </c>
      <c r="E17" s="3" t="s">
        <v>651</v>
      </c>
      <c r="F17" s="3"/>
      <c r="G17" t="s">
        <v>667</v>
      </c>
    </row>
    <row r="18" spans="1:7" x14ac:dyDescent="0.3">
      <c r="A18" s="4" t="s">
        <v>714</v>
      </c>
      <c r="B18" t="s">
        <v>1170</v>
      </c>
      <c r="C18" t="str">
        <f t="shared" si="0"/>
        <v>application</v>
      </c>
      <c r="E18" s="3" t="s">
        <v>608</v>
      </c>
      <c r="F18" s="3"/>
      <c r="G18" t="s">
        <v>668</v>
      </c>
    </row>
    <row r="19" spans="1:7" x14ac:dyDescent="0.3">
      <c r="A19" s="4" t="s">
        <v>715</v>
      </c>
      <c r="B19" t="s">
        <v>1168</v>
      </c>
      <c r="C19" t="str">
        <f t="shared" si="0"/>
        <v>application</v>
      </c>
      <c r="E19" s="3" t="s">
        <v>601</v>
      </c>
      <c r="F19" s="3"/>
      <c r="G19" t="s">
        <v>670</v>
      </c>
    </row>
    <row r="20" spans="1:7" x14ac:dyDescent="0.3">
      <c r="A20" s="4" t="s">
        <v>716</v>
      </c>
      <c r="B20" t="s">
        <v>1171</v>
      </c>
      <c r="C20" t="str">
        <f t="shared" si="0"/>
        <v>application</v>
      </c>
      <c r="E20" s="3" t="s">
        <v>606</v>
      </c>
      <c r="F20" s="3"/>
      <c r="G20" t="s">
        <v>671</v>
      </c>
    </row>
    <row r="21" spans="1:7" x14ac:dyDescent="0.3">
      <c r="A21" s="4" t="s">
        <v>717</v>
      </c>
      <c r="B21" t="s">
        <v>1172</v>
      </c>
      <c r="C21" t="str">
        <f t="shared" si="0"/>
        <v>application</v>
      </c>
      <c r="E21" s="3" t="s">
        <v>611</v>
      </c>
      <c r="F21" s="3"/>
      <c r="G21" t="s">
        <v>672</v>
      </c>
    </row>
    <row r="22" spans="1:7" x14ac:dyDescent="0.3">
      <c r="A22" s="4" t="s">
        <v>718</v>
      </c>
      <c r="B22" t="s">
        <v>1173</v>
      </c>
      <c r="C22" t="str">
        <f t="shared" si="0"/>
        <v>application</v>
      </c>
      <c r="E22" s="3" t="s">
        <v>631</v>
      </c>
      <c r="F22" s="3"/>
      <c r="G22" t="s">
        <v>673</v>
      </c>
    </row>
    <row r="23" spans="1:7" x14ac:dyDescent="0.3">
      <c r="A23" s="4" t="s">
        <v>719</v>
      </c>
      <c r="B23" t="s">
        <v>1174</v>
      </c>
      <c r="C23" t="str">
        <f t="shared" si="0"/>
        <v>text</v>
      </c>
      <c r="E23" s="3" t="s">
        <v>647</v>
      </c>
      <c r="F23" s="3"/>
      <c r="G23" t="s">
        <v>674</v>
      </c>
    </row>
    <row r="24" spans="1:7" x14ac:dyDescent="0.3">
      <c r="A24" s="4" t="s">
        <v>720</v>
      </c>
      <c r="B24" t="s">
        <v>1168</v>
      </c>
      <c r="C24" t="str">
        <f t="shared" si="0"/>
        <v>application</v>
      </c>
      <c r="E24" s="3" t="s">
        <v>703</v>
      </c>
      <c r="F24" s="3"/>
      <c r="G24" t="s">
        <v>675</v>
      </c>
    </row>
    <row r="25" spans="1:7" x14ac:dyDescent="0.3">
      <c r="A25" s="4" t="s">
        <v>721</v>
      </c>
      <c r="B25" t="s">
        <v>1175</v>
      </c>
      <c r="C25" t="str">
        <f t="shared" si="0"/>
        <v>application</v>
      </c>
      <c r="E25" s="3" t="s">
        <v>628</v>
      </c>
      <c r="F25" s="3"/>
      <c r="G25" t="s">
        <v>676</v>
      </c>
    </row>
    <row r="26" spans="1:7" x14ac:dyDescent="0.3">
      <c r="A26" s="4" t="s">
        <v>722</v>
      </c>
      <c r="B26" t="s">
        <v>1168</v>
      </c>
      <c r="C26" t="str">
        <f t="shared" si="0"/>
        <v>application</v>
      </c>
      <c r="E26" s="3" t="s">
        <v>638</v>
      </c>
      <c r="F26" s="3"/>
      <c r="G26" t="s">
        <v>677</v>
      </c>
    </row>
    <row r="27" spans="1:7" x14ac:dyDescent="0.3">
      <c r="A27" s="4" t="s">
        <v>723</v>
      </c>
      <c r="B27" t="s">
        <v>1176</v>
      </c>
      <c r="C27" t="str">
        <f t="shared" si="0"/>
        <v>audio</v>
      </c>
      <c r="E27" s="3" t="s">
        <v>643</v>
      </c>
      <c r="F27" s="3"/>
      <c r="G27" t="s">
        <v>678</v>
      </c>
    </row>
    <row r="28" spans="1:7" x14ac:dyDescent="0.3">
      <c r="A28" s="4" t="s">
        <v>724</v>
      </c>
      <c r="B28" t="s">
        <v>1164</v>
      </c>
      <c r="C28" t="str">
        <f t="shared" si="0"/>
        <v>audio</v>
      </c>
      <c r="E28" s="3" t="s">
        <v>612</v>
      </c>
      <c r="F28" s="3"/>
      <c r="G28" t="s">
        <v>679</v>
      </c>
    </row>
    <row r="29" spans="1:7" x14ac:dyDescent="0.3">
      <c r="A29" s="4" t="s">
        <v>725</v>
      </c>
      <c r="B29" t="s">
        <v>639</v>
      </c>
      <c r="C29" t="str">
        <f t="shared" si="0"/>
        <v>application</v>
      </c>
      <c r="E29" s="3" t="s">
        <v>624</v>
      </c>
      <c r="F29" s="3"/>
      <c r="G29" t="s">
        <v>680</v>
      </c>
    </row>
    <row r="30" spans="1:7" x14ac:dyDescent="0.3">
      <c r="A30" s="4" t="s">
        <v>313</v>
      </c>
      <c r="B30" t="s">
        <v>1177</v>
      </c>
      <c r="C30" t="str">
        <f t="shared" si="0"/>
        <v>application</v>
      </c>
      <c r="E30" s="3" t="s">
        <v>634</v>
      </c>
      <c r="F30" s="3"/>
      <c r="G30" t="s">
        <v>681</v>
      </c>
    </row>
    <row r="31" spans="1:7" x14ac:dyDescent="0.3">
      <c r="A31" s="4" t="s">
        <v>201</v>
      </c>
      <c r="B31" t="s">
        <v>1178</v>
      </c>
      <c r="C31" t="str">
        <f t="shared" si="0"/>
        <v>audio</v>
      </c>
      <c r="E31" s="3" t="s">
        <v>635</v>
      </c>
      <c r="F31" s="3"/>
      <c r="G31" t="s">
        <v>682</v>
      </c>
    </row>
    <row r="32" spans="1:7" x14ac:dyDescent="0.3">
      <c r="A32" s="4" t="s">
        <v>202</v>
      </c>
      <c r="B32" t="s">
        <v>1178</v>
      </c>
      <c r="C32" t="str">
        <f t="shared" si="0"/>
        <v>audio</v>
      </c>
      <c r="E32" s="3" t="s">
        <v>704</v>
      </c>
      <c r="F32" s="3"/>
      <c r="G32" t="s">
        <v>682</v>
      </c>
    </row>
    <row r="33" spans="1:7" x14ac:dyDescent="0.3">
      <c r="A33" s="4" t="s">
        <v>203</v>
      </c>
      <c r="B33" t="s">
        <v>1178</v>
      </c>
      <c r="C33" t="str">
        <f t="shared" si="0"/>
        <v>audio</v>
      </c>
      <c r="E33" s="3" t="s">
        <v>645</v>
      </c>
      <c r="F33" s="3"/>
      <c r="G33" t="s">
        <v>683</v>
      </c>
    </row>
    <row r="34" spans="1:7" x14ac:dyDescent="0.3">
      <c r="A34" s="4" t="s">
        <v>726</v>
      </c>
      <c r="B34" t="s">
        <v>1179</v>
      </c>
      <c r="C34" t="str">
        <f t="shared" si="0"/>
        <v>application</v>
      </c>
      <c r="E34" s="3" t="s">
        <v>629</v>
      </c>
      <c r="F34" s="3"/>
      <c r="G34" t="s">
        <v>684</v>
      </c>
    </row>
    <row r="35" spans="1:7" x14ac:dyDescent="0.3">
      <c r="A35" s="4" t="s">
        <v>727</v>
      </c>
      <c r="B35" t="s">
        <v>1180</v>
      </c>
      <c r="C35" t="str">
        <f t="shared" si="0"/>
        <v>application</v>
      </c>
      <c r="E35" s="3" t="s">
        <v>637</v>
      </c>
      <c r="F35" s="3"/>
      <c r="G35" t="s">
        <v>685</v>
      </c>
    </row>
    <row r="36" spans="1:7" x14ac:dyDescent="0.3">
      <c r="A36" s="4" t="s">
        <v>728</v>
      </c>
      <c r="B36" t="s">
        <v>1181</v>
      </c>
      <c r="C36" t="str">
        <f t="shared" si="0"/>
        <v>application</v>
      </c>
      <c r="E36" s="3" t="s">
        <v>618</v>
      </c>
      <c r="F36" s="3"/>
      <c r="G36" t="s">
        <v>686</v>
      </c>
    </row>
    <row r="37" spans="1:7" x14ac:dyDescent="0.3">
      <c r="A37" s="4" t="s">
        <v>729</v>
      </c>
      <c r="B37" t="s">
        <v>607</v>
      </c>
      <c r="C37" t="str">
        <f t="shared" si="0"/>
        <v>application</v>
      </c>
      <c r="E37" s="3" t="s">
        <v>623</v>
      </c>
      <c r="F37" s="3"/>
      <c r="G37" t="s">
        <v>687</v>
      </c>
    </row>
    <row r="38" spans="1:7" x14ac:dyDescent="0.3">
      <c r="A38" s="4" t="s">
        <v>730</v>
      </c>
      <c r="B38" t="s">
        <v>1182</v>
      </c>
      <c r="C38" t="str">
        <f t="shared" si="0"/>
        <v>application</v>
      </c>
      <c r="E38" s="3" t="s">
        <v>622</v>
      </c>
      <c r="F38" s="3"/>
      <c r="G38" t="s">
        <v>688</v>
      </c>
    </row>
    <row r="39" spans="1:7" x14ac:dyDescent="0.3">
      <c r="A39" s="4" t="s">
        <v>731</v>
      </c>
      <c r="B39" t="s">
        <v>1183</v>
      </c>
      <c r="C39" t="str">
        <f t="shared" si="0"/>
        <v>image</v>
      </c>
      <c r="E39" s="3" t="s">
        <v>610</v>
      </c>
      <c r="F39" s="3"/>
      <c r="G39" t="s">
        <v>689</v>
      </c>
    </row>
    <row r="40" spans="1:7" x14ac:dyDescent="0.3">
      <c r="A40" s="4" t="s">
        <v>732</v>
      </c>
      <c r="B40" t="s">
        <v>669</v>
      </c>
      <c r="C40" t="str">
        <f t="shared" si="0"/>
        <v>application</v>
      </c>
      <c r="E40" s="3" t="s">
        <v>640</v>
      </c>
      <c r="F40" s="3"/>
      <c r="G40" t="s">
        <v>690</v>
      </c>
    </row>
    <row r="41" spans="1:7" x14ac:dyDescent="0.3">
      <c r="A41" s="4" t="s">
        <v>733</v>
      </c>
      <c r="B41" t="s">
        <v>669</v>
      </c>
      <c r="C41" t="str">
        <f t="shared" si="0"/>
        <v>application</v>
      </c>
      <c r="E41" s="3" t="s">
        <v>604</v>
      </c>
      <c r="F41" s="3"/>
      <c r="G41" t="s">
        <v>668</v>
      </c>
    </row>
    <row r="42" spans="1:7" x14ac:dyDescent="0.3">
      <c r="A42" s="4" t="s">
        <v>734</v>
      </c>
      <c r="B42" t="s">
        <v>669</v>
      </c>
      <c r="C42" t="str">
        <f t="shared" si="0"/>
        <v>application</v>
      </c>
      <c r="E42" s="3" t="s">
        <v>600</v>
      </c>
      <c r="F42" s="3"/>
      <c r="G42" t="s">
        <v>691</v>
      </c>
    </row>
    <row r="43" spans="1:7" x14ac:dyDescent="0.3">
      <c r="A43" s="4" t="s">
        <v>735</v>
      </c>
      <c r="B43" t="s">
        <v>639</v>
      </c>
      <c r="C43" t="str">
        <f t="shared" si="0"/>
        <v>application</v>
      </c>
      <c r="E43" s="3" t="s">
        <v>599</v>
      </c>
      <c r="F43" s="3"/>
      <c r="G43" t="s">
        <v>692</v>
      </c>
    </row>
    <row r="44" spans="1:7" x14ac:dyDescent="0.3">
      <c r="A44" s="4" t="s">
        <v>7</v>
      </c>
      <c r="B44" t="s">
        <v>1184</v>
      </c>
      <c r="C44" t="str">
        <f t="shared" si="0"/>
        <v>video</v>
      </c>
      <c r="E44" s="3" t="s">
        <v>619</v>
      </c>
      <c r="F44" s="3"/>
      <c r="G44" t="s">
        <v>693</v>
      </c>
    </row>
    <row r="45" spans="1:7" x14ac:dyDescent="0.3">
      <c r="A45" s="4" t="s">
        <v>736</v>
      </c>
      <c r="B45" t="s">
        <v>669</v>
      </c>
      <c r="C45" t="str">
        <f t="shared" si="0"/>
        <v>application</v>
      </c>
      <c r="E45" s="3" t="s">
        <v>626</v>
      </c>
      <c r="F45" s="3"/>
      <c r="G45" t="s">
        <v>694</v>
      </c>
    </row>
    <row r="46" spans="1:7" x14ac:dyDescent="0.3">
      <c r="A46" s="4" t="s">
        <v>737</v>
      </c>
      <c r="B46" t="s">
        <v>639</v>
      </c>
      <c r="C46" t="str">
        <f t="shared" si="0"/>
        <v>application</v>
      </c>
      <c r="E46" s="3" t="s">
        <v>632</v>
      </c>
      <c r="F46" s="3"/>
      <c r="G46" t="s">
        <v>695</v>
      </c>
    </row>
    <row r="47" spans="1:7" x14ac:dyDescent="0.3">
      <c r="A47" s="4" t="s">
        <v>738</v>
      </c>
      <c r="B47" t="s">
        <v>1185</v>
      </c>
      <c r="C47" t="str">
        <f t="shared" si="0"/>
        <v>text</v>
      </c>
      <c r="E47" s="3" t="s">
        <v>627</v>
      </c>
      <c r="F47" s="3"/>
      <c r="G47" t="s">
        <v>696</v>
      </c>
    </row>
    <row r="48" spans="1:7" x14ac:dyDescent="0.3">
      <c r="A48" s="4" t="s">
        <v>739</v>
      </c>
      <c r="B48" t="s">
        <v>669</v>
      </c>
      <c r="C48" t="str">
        <f t="shared" si="0"/>
        <v>application</v>
      </c>
      <c r="E48" s="3" t="s">
        <v>615</v>
      </c>
      <c r="F48" s="3"/>
      <c r="G48" t="s">
        <v>697</v>
      </c>
    </row>
    <row r="49" spans="1:7" x14ac:dyDescent="0.3">
      <c r="A49" s="4" t="s">
        <v>740</v>
      </c>
      <c r="B49" t="s">
        <v>669</v>
      </c>
      <c r="C49" t="str">
        <f t="shared" si="0"/>
        <v>application</v>
      </c>
      <c r="E49" s="3" t="s">
        <v>625</v>
      </c>
      <c r="F49" s="3"/>
      <c r="G49" t="s">
        <v>698</v>
      </c>
    </row>
    <row r="50" spans="1:7" x14ac:dyDescent="0.3">
      <c r="A50" s="4" t="s">
        <v>741</v>
      </c>
      <c r="B50" t="s">
        <v>1184</v>
      </c>
      <c r="C50" t="str">
        <f t="shared" si="0"/>
        <v>video</v>
      </c>
      <c r="E50" s="3" t="s">
        <v>609</v>
      </c>
      <c r="F50" s="3"/>
      <c r="G50" t="s">
        <v>699</v>
      </c>
    </row>
    <row r="51" spans="1:7" x14ac:dyDescent="0.3">
      <c r="A51" s="4" t="s">
        <v>742</v>
      </c>
      <c r="B51" t="s">
        <v>1184</v>
      </c>
      <c r="C51" t="str">
        <f t="shared" si="0"/>
        <v>video</v>
      </c>
      <c r="E51" s="3" t="s">
        <v>620</v>
      </c>
      <c r="F51" s="3"/>
      <c r="G51" t="s">
        <v>700</v>
      </c>
    </row>
    <row r="52" spans="1:7" x14ac:dyDescent="0.3">
      <c r="A52" s="4" t="s">
        <v>743</v>
      </c>
      <c r="B52" t="s">
        <v>1186</v>
      </c>
      <c r="C52" t="str">
        <f t="shared" si="0"/>
        <v>application</v>
      </c>
    </row>
    <row r="53" spans="1:7" x14ac:dyDescent="0.3">
      <c r="A53" s="4" t="s">
        <v>204</v>
      </c>
      <c r="B53" t="s">
        <v>1187</v>
      </c>
      <c r="C53" t="str">
        <f t="shared" si="0"/>
        <v>audio</v>
      </c>
    </row>
    <row r="54" spans="1:7" x14ac:dyDescent="0.3">
      <c r="A54" s="4" t="s">
        <v>8</v>
      </c>
      <c r="B54" t="s">
        <v>1188</v>
      </c>
      <c r="C54" t="str">
        <f t="shared" si="0"/>
        <v>video</v>
      </c>
    </row>
    <row r="55" spans="1:7" x14ac:dyDescent="0.3">
      <c r="A55" s="4" t="s">
        <v>744</v>
      </c>
      <c r="B55" t="s">
        <v>1189</v>
      </c>
      <c r="C55" t="str">
        <f t="shared" si="0"/>
        <v>audio</v>
      </c>
    </row>
    <row r="56" spans="1:7" x14ac:dyDescent="0.3">
      <c r="A56" s="4" t="s">
        <v>745</v>
      </c>
      <c r="B56" t="s">
        <v>1190</v>
      </c>
      <c r="C56" t="str">
        <f t="shared" si="0"/>
        <v>application</v>
      </c>
    </row>
    <row r="57" spans="1:7" x14ac:dyDescent="0.3">
      <c r="A57" s="4" t="s">
        <v>746</v>
      </c>
      <c r="B57" t="s">
        <v>1191</v>
      </c>
      <c r="C57" t="str">
        <f t="shared" si="0"/>
        <v>video</v>
      </c>
    </row>
    <row r="58" spans="1:7" x14ac:dyDescent="0.3">
      <c r="A58" s="4" t="s">
        <v>747</v>
      </c>
      <c r="B58" t="s">
        <v>1185</v>
      </c>
      <c r="C58" t="str">
        <f t="shared" si="0"/>
        <v>text</v>
      </c>
    </row>
    <row r="59" spans="1:7" x14ac:dyDescent="0.3">
      <c r="A59" s="4" t="s">
        <v>748</v>
      </c>
      <c r="B59" t="s">
        <v>1192</v>
      </c>
      <c r="C59" t="str">
        <f t="shared" si="0"/>
        <v>application</v>
      </c>
    </row>
    <row r="60" spans="1:7" x14ac:dyDescent="0.3">
      <c r="A60" s="4" t="s">
        <v>302</v>
      </c>
      <c r="B60" t="s">
        <v>639</v>
      </c>
      <c r="C60" t="str">
        <f t="shared" si="0"/>
        <v>application</v>
      </c>
    </row>
    <row r="61" spans="1:7" x14ac:dyDescent="0.3">
      <c r="A61" s="4" t="s">
        <v>82</v>
      </c>
      <c r="B61" t="s">
        <v>1193</v>
      </c>
      <c r="C61" t="str">
        <f t="shared" si="0"/>
        <v>image</v>
      </c>
    </row>
    <row r="62" spans="1:7" x14ac:dyDescent="0.3">
      <c r="A62" s="4" t="s">
        <v>241</v>
      </c>
      <c r="B62" t="s">
        <v>1185</v>
      </c>
      <c r="C62" t="str">
        <f t="shared" si="0"/>
        <v>text</v>
      </c>
    </row>
    <row r="63" spans="1:7" x14ac:dyDescent="0.3">
      <c r="A63" s="4" t="s">
        <v>160</v>
      </c>
      <c r="B63" t="s">
        <v>639</v>
      </c>
      <c r="C63" t="str">
        <f t="shared" si="0"/>
        <v>application</v>
      </c>
    </row>
    <row r="64" spans="1:7" x14ac:dyDescent="0.3">
      <c r="A64" s="4" t="s">
        <v>749</v>
      </c>
      <c r="B64" t="s">
        <v>1194</v>
      </c>
      <c r="C64" t="str">
        <f t="shared" si="0"/>
        <v>audio</v>
      </c>
    </row>
    <row r="65" spans="1:3" x14ac:dyDescent="0.3">
      <c r="A65" s="4" t="s">
        <v>750</v>
      </c>
      <c r="B65" t="s">
        <v>1195</v>
      </c>
      <c r="C65" t="str">
        <f t="shared" si="0"/>
        <v>application</v>
      </c>
    </row>
    <row r="66" spans="1:3" x14ac:dyDescent="0.3">
      <c r="A66" s="4" t="s">
        <v>751</v>
      </c>
      <c r="B66" t="s">
        <v>1196</v>
      </c>
      <c r="C66" t="str">
        <f t="shared" si="0"/>
        <v>application</v>
      </c>
    </row>
    <row r="67" spans="1:3" x14ac:dyDescent="0.3">
      <c r="A67" s="4" t="s">
        <v>286</v>
      </c>
      <c r="B67" t="s">
        <v>1185</v>
      </c>
      <c r="C67" t="str">
        <f t="shared" ref="C67:C130" si="1">MID(B67,1,FIND("/",B67)-1)</f>
        <v>text</v>
      </c>
    </row>
    <row r="68" spans="1:3" x14ac:dyDescent="0.3">
      <c r="A68" s="4" t="s">
        <v>752</v>
      </c>
      <c r="B68" t="s">
        <v>1185</v>
      </c>
      <c r="C68" t="str">
        <f t="shared" si="1"/>
        <v>text</v>
      </c>
    </row>
    <row r="69" spans="1:3" x14ac:dyDescent="0.3">
      <c r="A69" s="4" t="s">
        <v>753</v>
      </c>
      <c r="B69" t="s">
        <v>1178</v>
      </c>
      <c r="C69" t="str">
        <f t="shared" si="1"/>
        <v>audio</v>
      </c>
    </row>
    <row r="70" spans="1:3" x14ac:dyDescent="0.3">
      <c r="A70" s="4" t="s">
        <v>754</v>
      </c>
      <c r="B70" t="s">
        <v>1197</v>
      </c>
      <c r="C70" t="str">
        <f t="shared" si="1"/>
        <v>application</v>
      </c>
    </row>
    <row r="71" spans="1:3" x14ac:dyDescent="0.3">
      <c r="A71" s="4" t="s">
        <v>755</v>
      </c>
      <c r="B71" t="s">
        <v>1198</v>
      </c>
      <c r="C71" t="str">
        <f t="shared" si="1"/>
        <v>application</v>
      </c>
    </row>
    <row r="72" spans="1:3" x14ac:dyDescent="0.3">
      <c r="A72" s="4" t="s">
        <v>756</v>
      </c>
      <c r="B72" t="s">
        <v>1185</v>
      </c>
      <c r="C72" t="str">
        <f t="shared" si="1"/>
        <v>text</v>
      </c>
    </row>
    <row r="73" spans="1:3" x14ac:dyDescent="0.3">
      <c r="A73" s="4" t="s">
        <v>115</v>
      </c>
      <c r="B73" t="s">
        <v>639</v>
      </c>
      <c r="C73" t="str">
        <f t="shared" si="1"/>
        <v>application</v>
      </c>
    </row>
    <row r="74" spans="1:3" x14ac:dyDescent="0.3">
      <c r="A74" s="4" t="s">
        <v>287</v>
      </c>
      <c r="B74" t="s">
        <v>1199</v>
      </c>
      <c r="C74" t="str">
        <f t="shared" si="1"/>
        <v>application</v>
      </c>
    </row>
    <row r="75" spans="1:3" x14ac:dyDescent="0.3">
      <c r="A75" s="4" t="s">
        <v>757</v>
      </c>
      <c r="B75" t="s">
        <v>1200</v>
      </c>
      <c r="C75" t="str">
        <f t="shared" si="1"/>
        <v>application</v>
      </c>
    </row>
    <row r="76" spans="1:3" x14ac:dyDescent="0.3">
      <c r="A76" s="4" t="s">
        <v>110</v>
      </c>
      <c r="B76" t="s">
        <v>1185</v>
      </c>
      <c r="C76" t="str">
        <f t="shared" si="1"/>
        <v>text</v>
      </c>
    </row>
    <row r="77" spans="1:3" x14ac:dyDescent="0.3">
      <c r="A77" s="4" t="s">
        <v>758</v>
      </c>
      <c r="B77" t="s">
        <v>1201</v>
      </c>
      <c r="C77" t="str">
        <f t="shared" si="1"/>
        <v>image</v>
      </c>
    </row>
    <row r="78" spans="1:3" x14ac:dyDescent="0.3">
      <c r="A78" s="4" t="s">
        <v>759</v>
      </c>
      <c r="B78" t="s">
        <v>1185</v>
      </c>
      <c r="C78" t="str">
        <f t="shared" si="1"/>
        <v>text</v>
      </c>
    </row>
    <row r="79" spans="1:3" x14ac:dyDescent="0.3">
      <c r="A79" s="4" t="s">
        <v>760</v>
      </c>
      <c r="B79" t="s">
        <v>1202</v>
      </c>
      <c r="C79" t="str">
        <f t="shared" si="1"/>
        <v>image</v>
      </c>
    </row>
    <row r="80" spans="1:3" x14ac:dyDescent="0.3">
      <c r="A80" s="4" t="s">
        <v>242</v>
      </c>
      <c r="B80" t="s">
        <v>669</v>
      </c>
      <c r="C80" t="str">
        <f t="shared" si="1"/>
        <v>application</v>
      </c>
    </row>
    <row r="81" spans="1:3" x14ac:dyDescent="0.3">
      <c r="A81" s="4" t="s">
        <v>761</v>
      </c>
      <c r="B81" t="s">
        <v>1203</v>
      </c>
      <c r="C81" t="str">
        <f t="shared" si="1"/>
        <v>text</v>
      </c>
    </row>
    <row r="82" spans="1:3" x14ac:dyDescent="0.3">
      <c r="A82" s="4" t="s">
        <v>762</v>
      </c>
      <c r="B82" t="s">
        <v>669</v>
      </c>
      <c r="C82" t="str">
        <f t="shared" si="1"/>
        <v>application</v>
      </c>
    </row>
    <row r="83" spans="1:3" x14ac:dyDescent="0.3">
      <c r="A83" s="4" t="s">
        <v>763</v>
      </c>
      <c r="B83" t="s">
        <v>1204</v>
      </c>
      <c r="C83" t="str">
        <f t="shared" si="1"/>
        <v>application</v>
      </c>
    </row>
    <row r="84" spans="1:3" x14ac:dyDescent="0.3">
      <c r="A84" s="4" t="s">
        <v>116</v>
      </c>
      <c r="B84" t="s">
        <v>1185</v>
      </c>
      <c r="C84" t="str">
        <f t="shared" si="1"/>
        <v>text</v>
      </c>
    </row>
    <row r="85" spans="1:3" x14ac:dyDescent="0.3">
      <c r="A85" s="4" t="s">
        <v>764</v>
      </c>
      <c r="B85" t="s">
        <v>1205</v>
      </c>
      <c r="C85" t="str">
        <f t="shared" si="1"/>
        <v>application</v>
      </c>
    </row>
    <row r="86" spans="1:3" x14ac:dyDescent="0.3">
      <c r="A86" s="4" t="s">
        <v>765</v>
      </c>
      <c r="B86" t="s">
        <v>1206</v>
      </c>
      <c r="C86" t="str">
        <f t="shared" si="1"/>
        <v>application</v>
      </c>
    </row>
    <row r="87" spans="1:3" x14ac:dyDescent="0.3">
      <c r="A87" s="4" t="s">
        <v>766</v>
      </c>
      <c r="B87" t="s">
        <v>1198</v>
      </c>
      <c r="C87" t="str">
        <f t="shared" si="1"/>
        <v>application</v>
      </c>
    </row>
    <row r="88" spans="1:3" x14ac:dyDescent="0.3">
      <c r="A88" s="4" t="s">
        <v>270</v>
      </c>
      <c r="B88" t="s">
        <v>1185</v>
      </c>
      <c r="C88" t="str">
        <f t="shared" si="1"/>
        <v>text</v>
      </c>
    </row>
    <row r="89" spans="1:3" x14ac:dyDescent="0.3">
      <c r="A89" s="4" t="s">
        <v>767</v>
      </c>
      <c r="B89" t="s">
        <v>1185</v>
      </c>
      <c r="C89" t="str">
        <f t="shared" si="1"/>
        <v>text</v>
      </c>
    </row>
    <row r="90" spans="1:3" x14ac:dyDescent="0.3">
      <c r="A90" s="4" t="s">
        <v>768</v>
      </c>
      <c r="B90" t="s">
        <v>1207</v>
      </c>
      <c r="C90" t="str">
        <f t="shared" si="1"/>
        <v>application</v>
      </c>
    </row>
    <row r="91" spans="1:3" x14ac:dyDescent="0.3">
      <c r="A91" s="4" t="s">
        <v>769</v>
      </c>
      <c r="B91" t="s">
        <v>1185</v>
      </c>
      <c r="C91" t="str">
        <f t="shared" si="1"/>
        <v>text</v>
      </c>
    </row>
    <row r="92" spans="1:3" x14ac:dyDescent="0.3">
      <c r="A92" s="4" t="s">
        <v>262</v>
      </c>
      <c r="B92" t="s">
        <v>1208</v>
      </c>
      <c r="C92" t="str">
        <f t="shared" si="1"/>
        <v>text</v>
      </c>
    </row>
    <row r="93" spans="1:3" x14ac:dyDescent="0.3">
      <c r="A93" s="4" t="s">
        <v>117</v>
      </c>
      <c r="B93" t="s">
        <v>1209</v>
      </c>
      <c r="C93" t="str">
        <f t="shared" si="1"/>
        <v>text</v>
      </c>
    </row>
    <row r="94" spans="1:3" x14ac:dyDescent="0.3">
      <c r="A94" s="4" t="s">
        <v>770</v>
      </c>
      <c r="B94" t="s">
        <v>639</v>
      </c>
      <c r="C94" t="str">
        <f t="shared" si="1"/>
        <v>application</v>
      </c>
    </row>
    <row r="95" spans="1:3" x14ac:dyDescent="0.3">
      <c r="A95" s="4" t="s">
        <v>118</v>
      </c>
      <c r="B95" t="s">
        <v>1185</v>
      </c>
      <c r="C95" t="str">
        <f t="shared" si="1"/>
        <v>text</v>
      </c>
    </row>
    <row r="96" spans="1:3" x14ac:dyDescent="0.3">
      <c r="A96" s="4" t="s">
        <v>771</v>
      </c>
      <c r="B96" t="s">
        <v>639</v>
      </c>
      <c r="C96" t="str">
        <f t="shared" si="1"/>
        <v>application</v>
      </c>
    </row>
    <row r="97" spans="1:3" x14ac:dyDescent="0.3">
      <c r="A97" s="4" t="s">
        <v>772</v>
      </c>
      <c r="B97" t="s">
        <v>669</v>
      </c>
      <c r="C97" t="str">
        <f t="shared" si="1"/>
        <v>application</v>
      </c>
    </row>
    <row r="98" spans="1:3" x14ac:dyDescent="0.3">
      <c r="A98" s="4" t="s">
        <v>773</v>
      </c>
      <c r="B98" t="s">
        <v>1185</v>
      </c>
      <c r="C98" t="str">
        <f t="shared" si="1"/>
        <v>text</v>
      </c>
    </row>
    <row r="99" spans="1:3" x14ac:dyDescent="0.3">
      <c r="A99" s="4" t="s">
        <v>774</v>
      </c>
      <c r="B99" t="s">
        <v>1210</v>
      </c>
      <c r="C99" t="str">
        <f t="shared" si="1"/>
        <v>application</v>
      </c>
    </row>
    <row r="100" spans="1:3" x14ac:dyDescent="0.3">
      <c r="A100" s="4" t="s">
        <v>775</v>
      </c>
      <c r="B100" t="s">
        <v>1185</v>
      </c>
      <c r="C100" t="str">
        <f t="shared" si="1"/>
        <v>text</v>
      </c>
    </row>
    <row r="101" spans="1:3" x14ac:dyDescent="0.3">
      <c r="A101" s="4" t="s">
        <v>776</v>
      </c>
      <c r="B101" t="s">
        <v>639</v>
      </c>
      <c r="C101" t="str">
        <f t="shared" si="1"/>
        <v>application</v>
      </c>
    </row>
    <row r="102" spans="1:3" x14ac:dyDescent="0.3">
      <c r="A102" s="4" t="s">
        <v>777</v>
      </c>
      <c r="B102" t="s">
        <v>1198</v>
      </c>
      <c r="C102" t="str">
        <f t="shared" si="1"/>
        <v>application</v>
      </c>
    </row>
    <row r="103" spans="1:3" x14ac:dyDescent="0.3">
      <c r="A103" s="4" t="s">
        <v>778</v>
      </c>
      <c r="B103" t="s">
        <v>669</v>
      </c>
      <c r="C103" t="str">
        <f t="shared" si="1"/>
        <v>application</v>
      </c>
    </row>
    <row r="104" spans="1:3" x14ac:dyDescent="0.3">
      <c r="A104" s="4" t="s">
        <v>779</v>
      </c>
      <c r="B104" t="s">
        <v>1193</v>
      </c>
      <c r="C104" t="str">
        <f t="shared" si="1"/>
        <v>image</v>
      </c>
    </row>
    <row r="105" spans="1:3" x14ac:dyDescent="0.3">
      <c r="A105" s="4" t="s">
        <v>780</v>
      </c>
      <c r="B105" t="s">
        <v>1211</v>
      </c>
      <c r="C105" t="str">
        <f t="shared" si="1"/>
        <v>video</v>
      </c>
    </row>
    <row r="106" spans="1:3" x14ac:dyDescent="0.3">
      <c r="A106" s="4" t="s">
        <v>781</v>
      </c>
      <c r="B106" t="s">
        <v>1210</v>
      </c>
      <c r="C106" t="str">
        <f t="shared" si="1"/>
        <v>application</v>
      </c>
    </row>
    <row r="107" spans="1:3" x14ac:dyDescent="0.3">
      <c r="A107" s="4" t="s">
        <v>782</v>
      </c>
      <c r="B107" t="s">
        <v>1174</v>
      </c>
      <c r="C107" t="str">
        <f t="shared" si="1"/>
        <v>text</v>
      </c>
    </row>
    <row r="108" spans="1:3" x14ac:dyDescent="0.3">
      <c r="A108" s="4" t="s">
        <v>12</v>
      </c>
      <c r="B108" t="s">
        <v>1212</v>
      </c>
      <c r="C108" t="str">
        <f t="shared" si="1"/>
        <v>video</v>
      </c>
    </row>
    <row r="109" spans="1:3" x14ac:dyDescent="0.3">
      <c r="A109" s="4" t="s">
        <v>783</v>
      </c>
      <c r="B109" t="s">
        <v>1213</v>
      </c>
      <c r="C109" t="str">
        <f t="shared" si="1"/>
        <v>application</v>
      </c>
    </row>
    <row r="110" spans="1:3" x14ac:dyDescent="0.3">
      <c r="A110" s="4" t="s">
        <v>784</v>
      </c>
      <c r="B110" t="s">
        <v>1174</v>
      </c>
      <c r="C110" t="str">
        <f t="shared" si="1"/>
        <v>text</v>
      </c>
    </row>
    <row r="111" spans="1:3" x14ac:dyDescent="0.3">
      <c r="A111" s="4" t="s">
        <v>785</v>
      </c>
      <c r="B111" t="s">
        <v>1214</v>
      </c>
      <c r="C111" t="str">
        <f t="shared" si="1"/>
        <v>text</v>
      </c>
    </row>
    <row r="112" spans="1:3" x14ac:dyDescent="0.3">
      <c r="A112" s="4" t="s">
        <v>74</v>
      </c>
      <c r="B112" t="s">
        <v>1215</v>
      </c>
      <c r="C112" t="str">
        <f t="shared" si="1"/>
        <v>application</v>
      </c>
    </row>
    <row r="113" spans="1:3" x14ac:dyDescent="0.3">
      <c r="A113" s="4" t="s">
        <v>95</v>
      </c>
      <c r="B113" t="s">
        <v>1216</v>
      </c>
      <c r="C113" t="str">
        <f t="shared" si="1"/>
        <v>application</v>
      </c>
    </row>
    <row r="114" spans="1:3" x14ac:dyDescent="0.3">
      <c r="A114" s="4" t="s">
        <v>96</v>
      </c>
      <c r="B114" t="s">
        <v>1217</v>
      </c>
      <c r="C114" t="str">
        <f t="shared" si="1"/>
        <v>application</v>
      </c>
    </row>
    <row r="115" spans="1:3" x14ac:dyDescent="0.3">
      <c r="A115" s="4" t="s">
        <v>109</v>
      </c>
      <c r="B115" t="s">
        <v>1215</v>
      </c>
      <c r="C115" t="str">
        <f t="shared" si="1"/>
        <v>application</v>
      </c>
    </row>
    <row r="116" spans="1:3" x14ac:dyDescent="0.3">
      <c r="A116" s="4" t="s">
        <v>119</v>
      </c>
      <c r="B116" t="s">
        <v>1218</v>
      </c>
      <c r="C116" t="str">
        <f t="shared" si="1"/>
        <v>application</v>
      </c>
    </row>
    <row r="117" spans="1:3" x14ac:dyDescent="0.3">
      <c r="A117" s="4" t="s">
        <v>120</v>
      </c>
      <c r="B117" t="s">
        <v>1219</v>
      </c>
      <c r="C117" t="str">
        <f t="shared" si="1"/>
        <v>application</v>
      </c>
    </row>
    <row r="118" spans="1:3" x14ac:dyDescent="0.3">
      <c r="A118" s="4" t="s">
        <v>786</v>
      </c>
      <c r="B118" t="s">
        <v>639</v>
      </c>
      <c r="C118" t="str">
        <f t="shared" si="1"/>
        <v>application</v>
      </c>
    </row>
    <row r="119" spans="1:3" x14ac:dyDescent="0.3">
      <c r="A119" s="4" t="s">
        <v>787</v>
      </c>
      <c r="B119" t="s">
        <v>1185</v>
      </c>
      <c r="C119" t="str">
        <f t="shared" si="1"/>
        <v>text</v>
      </c>
    </row>
    <row r="120" spans="1:3" x14ac:dyDescent="0.3">
      <c r="A120" s="4" t="s">
        <v>788</v>
      </c>
      <c r="B120" t="s">
        <v>1174</v>
      </c>
      <c r="C120" t="str">
        <f t="shared" si="1"/>
        <v>text</v>
      </c>
    </row>
    <row r="121" spans="1:3" x14ac:dyDescent="0.3">
      <c r="A121" s="4" t="s">
        <v>789</v>
      </c>
      <c r="B121" t="s">
        <v>1174</v>
      </c>
      <c r="C121" t="str">
        <f t="shared" si="1"/>
        <v>text</v>
      </c>
    </row>
    <row r="122" spans="1:3" x14ac:dyDescent="0.3">
      <c r="A122" s="4" t="s">
        <v>790</v>
      </c>
      <c r="B122" t="s">
        <v>1211</v>
      </c>
      <c r="C122" t="str">
        <f t="shared" si="1"/>
        <v>video</v>
      </c>
    </row>
    <row r="123" spans="1:3" x14ac:dyDescent="0.3">
      <c r="A123" s="4" t="s">
        <v>791</v>
      </c>
      <c r="B123" t="s">
        <v>1220</v>
      </c>
      <c r="C123" t="str">
        <f t="shared" si="1"/>
        <v>application</v>
      </c>
    </row>
    <row r="124" spans="1:3" x14ac:dyDescent="0.3">
      <c r="A124" s="4" t="s">
        <v>792</v>
      </c>
      <c r="B124" t="s">
        <v>1221</v>
      </c>
      <c r="C124" t="str">
        <f t="shared" si="1"/>
        <v>drawing</v>
      </c>
    </row>
    <row r="125" spans="1:3" x14ac:dyDescent="0.3">
      <c r="A125" s="4" t="s">
        <v>317</v>
      </c>
      <c r="B125" t="s">
        <v>1222</v>
      </c>
      <c r="C125" t="str">
        <f t="shared" si="1"/>
        <v>application</v>
      </c>
    </row>
    <row r="126" spans="1:3" x14ac:dyDescent="0.3">
      <c r="A126" s="4" t="s">
        <v>793</v>
      </c>
      <c r="B126" t="s">
        <v>639</v>
      </c>
      <c r="C126" t="str">
        <f t="shared" si="1"/>
        <v>application</v>
      </c>
    </row>
    <row r="127" spans="1:3" x14ac:dyDescent="0.3">
      <c r="A127" s="4" t="s">
        <v>318</v>
      </c>
      <c r="B127" t="s">
        <v>617</v>
      </c>
      <c r="C127" t="str">
        <f t="shared" si="1"/>
        <v>application</v>
      </c>
    </row>
    <row r="128" spans="1:3" x14ac:dyDescent="0.3">
      <c r="A128" s="4" t="s">
        <v>794</v>
      </c>
      <c r="B128" t="s">
        <v>1210</v>
      </c>
      <c r="C128" t="str">
        <f t="shared" si="1"/>
        <v>application</v>
      </c>
    </row>
    <row r="129" spans="1:3" x14ac:dyDescent="0.3">
      <c r="A129" s="4" t="s">
        <v>795</v>
      </c>
      <c r="B129" t="s">
        <v>1223</v>
      </c>
      <c r="C129" t="str">
        <f t="shared" si="1"/>
        <v>message</v>
      </c>
    </row>
    <row r="130" spans="1:3" x14ac:dyDescent="0.3">
      <c r="A130" s="4" t="s">
        <v>796</v>
      </c>
      <c r="B130" t="s">
        <v>1224</v>
      </c>
      <c r="C130" t="str">
        <f t="shared" si="1"/>
        <v>image</v>
      </c>
    </row>
    <row r="131" spans="1:3" x14ac:dyDescent="0.3">
      <c r="A131" s="4" t="s">
        <v>797</v>
      </c>
      <c r="B131" t="s">
        <v>639</v>
      </c>
      <c r="C131" t="str">
        <f t="shared" ref="C131:C194" si="2">MID(B131,1,FIND("/",B131)-1)</f>
        <v>application</v>
      </c>
    </row>
    <row r="132" spans="1:3" x14ac:dyDescent="0.3">
      <c r="A132" s="4" t="s">
        <v>244</v>
      </c>
      <c r="B132" t="s">
        <v>1225</v>
      </c>
      <c r="C132" t="str">
        <f t="shared" si="2"/>
        <v>application</v>
      </c>
    </row>
    <row r="133" spans="1:3" x14ac:dyDescent="0.3">
      <c r="A133" s="4" t="s">
        <v>314</v>
      </c>
      <c r="B133" t="s">
        <v>1177</v>
      </c>
      <c r="C133" t="str">
        <f t="shared" si="2"/>
        <v>application</v>
      </c>
    </row>
    <row r="134" spans="1:3" x14ac:dyDescent="0.3">
      <c r="A134" s="4" t="s">
        <v>798</v>
      </c>
      <c r="B134" t="s">
        <v>1226</v>
      </c>
      <c r="C134" t="str">
        <f t="shared" si="2"/>
        <v>application</v>
      </c>
    </row>
    <row r="135" spans="1:3" x14ac:dyDescent="0.3">
      <c r="A135" s="4" t="s">
        <v>799</v>
      </c>
      <c r="B135" t="s">
        <v>1227</v>
      </c>
      <c r="C135" t="str">
        <f t="shared" si="2"/>
        <v>application</v>
      </c>
    </row>
    <row r="136" spans="1:3" x14ac:dyDescent="0.3">
      <c r="A136" s="4" t="s">
        <v>800</v>
      </c>
      <c r="B136" t="s">
        <v>1228</v>
      </c>
      <c r="C136" t="str">
        <f t="shared" si="2"/>
        <v>text</v>
      </c>
    </row>
    <row r="137" spans="1:3" x14ac:dyDescent="0.3">
      <c r="A137" s="4" t="s">
        <v>801</v>
      </c>
      <c r="B137" t="s">
        <v>1229</v>
      </c>
      <c r="C137" t="str">
        <f t="shared" si="2"/>
        <v>application</v>
      </c>
    </row>
    <row r="138" spans="1:3" x14ac:dyDescent="0.3">
      <c r="A138" s="4" t="s">
        <v>79</v>
      </c>
      <c r="B138" t="s">
        <v>1230</v>
      </c>
      <c r="C138" t="str">
        <f t="shared" si="2"/>
        <v>application</v>
      </c>
    </row>
    <row r="139" spans="1:3" x14ac:dyDescent="0.3">
      <c r="A139" s="4" t="s">
        <v>802</v>
      </c>
      <c r="B139" t="s">
        <v>1174</v>
      </c>
      <c r="C139" t="str">
        <f t="shared" si="2"/>
        <v>text</v>
      </c>
    </row>
    <row r="140" spans="1:3" x14ac:dyDescent="0.3">
      <c r="A140" s="4" t="s">
        <v>19</v>
      </c>
      <c r="B140" t="s">
        <v>1231</v>
      </c>
      <c r="C140" t="str">
        <f t="shared" si="2"/>
        <v>video</v>
      </c>
    </row>
    <row r="141" spans="1:3" x14ac:dyDescent="0.3">
      <c r="A141" s="4" t="s">
        <v>803</v>
      </c>
      <c r="B141" t="s">
        <v>1232</v>
      </c>
      <c r="C141" t="str">
        <f t="shared" si="2"/>
        <v>application</v>
      </c>
    </row>
    <row r="142" spans="1:3" x14ac:dyDescent="0.3">
      <c r="A142" s="4" t="s">
        <v>804</v>
      </c>
      <c r="B142" t="s">
        <v>1233</v>
      </c>
      <c r="C142" t="str">
        <f t="shared" si="2"/>
        <v>application</v>
      </c>
    </row>
    <row r="143" spans="1:3" x14ac:dyDescent="0.3">
      <c r="A143" s="4" t="s">
        <v>805</v>
      </c>
      <c r="B143" t="s">
        <v>669</v>
      </c>
      <c r="C143" t="str">
        <f t="shared" si="2"/>
        <v>application</v>
      </c>
    </row>
    <row r="144" spans="1:3" x14ac:dyDescent="0.3">
      <c r="A144" s="4" t="s">
        <v>207</v>
      </c>
      <c r="B144" t="s">
        <v>639</v>
      </c>
      <c r="C144" t="str">
        <f t="shared" si="2"/>
        <v>application</v>
      </c>
    </row>
    <row r="145" spans="1:3" x14ac:dyDescent="0.3">
      <c r="A145" s="4" t="s">
        <v>208</v>
      </c>
      <c r="B145" t="s">
        <v>1234</v>
      </c>
      <c r="C145" t="str">
        <f t="shared" si="2"/>
        <v>audio</v>
      </c>
    </row>
    <row r="146" spans="1:3" x14ac:dyDescent="0.3">
      <c r="A146" s="4" t="s">
        <v>806</v>
      </c>
      <c r="B146" t="s">
        <v>1235</v>
      </c>
      <c r="C146" t="str">
        <f t="shared" si="2"/>
        <v>x-world</v>
      </c>
    </row>
    <row r="147" spans="1:3" x14ac:dyDescent="0.3">
      <c r="A147" s="4" t="s">
        <v>23</v>
      </c>
      <c r="B147" t="s">
        <v>1236</v>
      </c>
      <c r="C147" t="str">
        <f t="shared" si="2"/>
        <v>video</v>
      </c>
    </row>
    <row r="148" spans="1:3" x14ac:dyDescent="0.3">
      <c r="A148" s="4" t="s">
        <v>807</v>
      </c>
      <c r="B148" t="s">
        <v>1237</v>
      </c>
      <c r="C148" t="str">
        <f t="shared" si="2"/>
        <v>application</v>
      </c>
    </row>
    <row r="149" spans="1:3" x14ac:dyDescent="0.3">
      <c r="A149" s="4" t="s">
        <v>808</v>
      </c>
      <c r="B149" t="s">
        <v>1237</v>
      </c>
      <c r="C149" t="str">
        <f t="shared" si="2"/>
        <v>application</v>
      </c>
    </row>
    <row r="150" spans="1:3" x14ac:dyDescent="0.3">
      <c r="A150" s="4" t="s">
        <v>809</v>
      </c>
      <c r="B150" t="s">
        <v>669</v>
      </c>
      <c r="C150" t="str">
        <f t="shared" si="2"/>
        <v>application</v>
      </c>
    </row>
    <row r="151" spans="1:3" x14ac:dyDescent="0.3">
      <c r="A151" s="4" t="s">
        <v>83</v>
      </c>
      <c r="B151" t="s">
        <v>1238</v>
      </c>
      <c r="C151" t="str">
        <f t="shared" si="2"/>
        <v>image</v>
      </c>
    </row>
    <row r="152" spans="1:3" x14ac:dyDescent="0.3">
      <c r="A152" s="4" t="s">
        <v>319</v>
      </c>
      <c r="B152" t="s">
        <v>1239</v>
      </c>
      <c r="C152" t="str">
        <f t="shared" si="2"/>
        <v>application</v>
      </c>
    </row>
    <row r="153" spans="1:3" x14ac:dyDescent="0.3">
      <c r="A153" s="4" t="s">
        <v>810</v>
      </c>
      <c r="B153" t="s">
        <v>1240</v>
      </c>
      <c r="C153" t="str">
        <f t="shared" si="2"/>
        <v>text</v>
      </c>
    </row>
    <row r="154" spans="1:3" x14ac:dyDescent="0.3">
      <c r="A154" s="4" t="s">
        <v>280</v>
      </c>
      <c r="B154" t="s">
        <v>1241</v>
      </c>
      <c r="C154" t="str">
        <f t="shared" si="2"/>
        <v>audio</v>
      </c>
    </row>
    <row r="155" spans="1:3" x14ac:dyDescent="0.3">
      <c r="A155" s="4" t="s">
        <v>811</v>
      </c>
      <c r="B155" t="s">
        <v>1242</v>
      </c>
      <c r="C155" t="str">
        <f t="shared" si="2"/>
        <v>application</v>
      </c>
    </row>
    <row r="156" spans="1:3" x14ac:dyDescent="0.3">
      <c r="A156" s="4" t="s">
        <v>161</v>
      </c>
      <c r="B156" t="s">
        <v>1243</v>
      </c>
      <c r="C156" t="str">
        <f t="shared" si="2"/>
        <v>application</v>
      </c>
    </row>
    <row r="157" spans="1:3" x14ac:dyDescent="0.3">
      <c r="A157" s="4" t="s">
        <v>235</v>
      </c>
      <c r="B157" t="s">
        <v>1185</v>
      </c>
      <c r="C157" t="str">
        <f t="shared" si="2"/>
        <v>text</v>
      </c>
    </row>
    <row r="158" spans="1:3" x14ac:dyDescent="0.3">
      <c r="A158" s="4" t="s">
        <v>812</v>
      </c>
      <c r="B158" t="s">
        <v>1244</v>
      </c>
      <c r="C158" t="str">
        <f t="shared" si="2"/>
        <v>application</v>
      </c>
    </row>
    <row r="159" spans="1:3" x14ac:dyDescent="0.3">
      <c r="A159" s="4" t="s">
        <v>813</v>
      </c>
      <c r="B159" t="s">
        <v>1245</v>
      </c>
      <c r="C159" t="str">
        <f t="shared" si="2"/>
        <v>text</v>
      </c>
    </row>
    <row r="160" spans="1:3" x14ac:dyDescent="0.3">
      <c r="A160" s="4" t="s">
        <v>814</v>
      </c>
      <c r="B160" t="s">
        <v>1246</v>
      </c>
      <c r="C160" t="str">
        <f t="shared" si="2"/>
        <v>application</v>
      </c>
    </row>
    <row r="161" spans="1:3" x14ac:dyDescent="0.3">
      <c r="A161" s="4" t="s">
        <v>815</v>
      </c>
      <c r="B161" t="s">
        <v>639</v>
      </c>
      <c r="C161" t="str">
        <f t="shared" si="2"/>
        <v>application</v>
      </c>
    </row>
    <row r="162" spans="1:3" x14ac:dyDescent="0.3">
      <c r="A162" s="4" t="s">
        <v>816</v>
      </c>
      <c r="B162" t="s">
        <v>639</v>
      </c>
      <c r="C162" t="str">
        <f t="shared" si="2"/>
        <v>application</v>
      </c>
    </row>
    <row r="163" spans="1:3" x14ac:dyDescent="0.3">
      <c r="A163" s="4" t="s">
        <v>817</v>
      </c>
      <c r="B163" t="s">
        <v>1247</v>
      </c>
      <c r="C163" t="str">
        <f t="shared" si="2"/>
        <v>application</v>
      </c>
    </row>
    <row r="164" spans="1:3" x14ac:dyDescent="0.3">
      <c r="A164" s="4" t="s">
        <v>143</v>
      </c>
      <c r="B164" t="s">
        <v>1185</v>
      </c>
      <c r="C164" t="str">
        <f t="shared" si="2"/>
        <v>text</v>
      </c>
    </row>
    <row r="165" spans="1:3" x14ac:dyDescent="0.3">
      <c r="A165" s="4" t="s">
        <v>818</v>
      </c>
      <c r="B165" t="s">
        <v>1248</v>
      </c>
      <c r="C165" t="str">
        <f t="shared" si="2"/>
        <v>application</v>
      </c>
    </row>
    <row r="166" spans="1:3" x14ac:dyDescent="0.3">
      <c r="A166" s="4" t="s">
        <v>819</v>
      </c>
      <c r="B166" t="s">
        <v>1249</v>
      </c>
      <c r="C166" t="str">
        <f t="shared" si="2"/>
        <v>application</v>
      </c>
    </row>
    <row r="167" spans="1:3" x14ac:dyDescent="0.3">
      <c r="A167" s="4" t="s">
        <v>820</v>
      </c>
      <c r="B167" t="s">
        <v>1250</v>
      </c>
      <c r="C167" t="str">
        <f t="shared" si="2"/>
        <v>text</v>
      </c>
    </row>
    <row r="168" spans="1:3" x14ac:dyDescent="0.3">
      <c r="A168" s="4" t="s">
        <v>144</v>
      </c>
      <c r="B168" t="s">
        <v>1251</v>
      </c>
      <c r="C168" t="str">
        <f t="shared" si="2"/>
        <v>text</v>
      </c>
    </row>
    <row r="169" spans="1:3" x14ac:dyDescent="0.3">
      <c r="A169" s="4" t="s">
        <v>145</v>
      </c>
      <c r="B169" t="s">
        <v>1251</v>
      </c>
      <c r="C169" t="str">
        <f t="shared" si="2"/>
        <v>text</v>
      </c>
    </row>
    <row r="170" spans="1:3" x14ac:dyDescent="0.3">
      <c r="A170" s="4" t="s">
        <v>821</v>
      </c>
      <c r="B170" t="s">
        <v>1252</v>
      </c>
      <c r="C170" t="str">
        <f t="shared" si="2"/>
        <v>text</v>
      </c>
    </row>
    <row r="171" spans="1:3" x14ac:dyDescent="0.3">
      <c r="A171" s="4" t="s">
        <v>822</v>
      </c>
      <c r="B171" t="s">
        <v>669</v>
      </c>
      <c r="C171" t="str">
        <f t="shared" si="2"/>
        <v>application</v>
      </c>
    </row>
    <row r="172" spans="1:3" x14ac:dyDescent="0.3">
      <c r="A172" s="4" t="s">
        <v>823</v>
      </c>
      <c r="B172" t="s">
        <v>669</v>
      </c>
      <c r="C172" t="str">
        <f t="shared" si="2"/>
        <v>application</v>
      </c>
    </row>
    <row r="173" spans="1:3" x14ac:dyDescent="0.3">
      <c r="A173" s="4" t="s">
        <v>824</v>
      </c>
      <c r="B173" t="s">
        <v>639</v>
      </c>
      <c r="C173" t="str">
        <f t="shared" si="2"/>
        <v>application</v>
      </c>
    </row>
    <row r="174" spans="1:3" x14ac:dyDescent="0.3">
      <c r="A174" s="4" t="s">
        <v>825</v>
      </c>
      <c r="B174" t="s">
        <v>669</v>
      </c>
      <c r="C174" t="str">
        <f t="shared" si="2"/>
        <v>application</v>
      </c>
    </row>
    <row r="175" spans="1:3" x14ac:dyDescent="0.3">
      <c r="A175" s="4" t="s">
        <v>826</v>
      </c>
      <c r="B175" t="s">
        <v>669</v>
      </c>
      <c r="C175" t="str">
        <f t="shared" si="2"/>
        <v>application</v>
      </c>
    </row>
    <row r="176" spans="1:3" x14ac:dyDescent="0.3">
      <c r="A176" s="4" t="s">
        <v>827</v>
      </c>
      <c r="B176" t="s">
        <v>639</v>
      </c>
      <c r="C176" t="str">
        <f t="shared" si="2"/>
        <v>application</v>
      </c>
    </row>
    <row r="177" spans="1:3" x14ac:dyDescent="0.3">
      <c r="A177" s="4" t="s">
        <v>828</v>
      </c>
      <c r="B177" t="s">
        <v>639</v>
      </c>
      <c r="C177" t="str">
        <f t="shared" si="2"/>
        <v>application</v>
      </c>
    </row>
    <row r="178" spans="1:3" x14ac:dyDescent="0.3">
      <c r="A178" s="4" t="s">
        <v>829</v>
      </c>
      <c r="B178" t="s">
        <v>669</v>
      </c>
      <c r="C178" t="str">
        <f t="shared" si="2"/>
        <v>application</v>
      </c>
    </row>
    <row r="179" spans="1:3" x14ac:dyDescent="0.3">
      <c r="A179" s="4" t="s">
        <v>830</v>
      </c>
      <c r="B179" t="s">
        <v>639</v>
      </c>
      <c r="C179" t="str">
        <f t="shared" si="2"/>
        <v>application</v>
      </c>
    </row>
    <row r="180" spans="1:3" x14ac:dyDescent="0.3">
      <c r="A180" s="4" t="s">
        <v>831</v>
      </c>
      <c r="B180" t="s">
        <v>639</v>
      </c>
      <c r="C180" t="str">
        <f t="shared" si="2"/>
        <v>application</v>
      </c>
    </row>
    <row r="181" spans="1:3" x14ac:dyDescent="0.3">
      <c r="A181" s="4" t="s">
        <v>832</v>
      </c>
      <c r="B181" t="s">
        <v>639</v>
      </c>
      <c r="C181" t="str">
        <f t="shared" si="2"/>
        <v>application</v>
      </c>
    </row>
    <row r="182" spans="1:3" x14ac:dyDescent="0.3">
      <c r="A182" s="4" t="s">
        <v>833</v>
      </c>
      <c r="B182" t="s">
        <v>1251</v>
      </c>
      <c r="C182" t="str">
        <f t="shared" si="2"/>
        <v>text</v>
      </c>
    </row>
    <row r="183" spans="1:3" x14ac:dyDescent="0.3">
      <c r="A183" s="4" t="s">
        <v>834</v>
      </c>
      <c r="B183" t="s">
        <v>669</v>
      </c>
      <c r="C183" t="str">
        <f t="shared" si="2"/>
        <v>application</v>
      </c>
    </row>
    <row r="184" spans="1:3" x14ac:dyDescent="0.3">
      <c r="A184" s="4" t="s">
        <v>835</v>
      </c>
      <c r="B184" t="s">
        <v>639</v>
      </c>
      <c r="C184" t="str">
        <f t="shared" si="2"/>
        <v>application</v>
      </c>
    </row>
    <row r="185" spans="1:3" x14ac:dyDescent="0.3">
      <c r="A185" s="4" t="s">
        <v>121</v>
      </c>
      <c r="B185" t="s">
        <v>1185</v>
      </c>
      <c r="C185" t="str">
        <f t="shared" si="2"/>
        <v>text</v>
      </c>
    </row>
    <row r="186" spans="1:3" x14ac:dyDescent="0.3">
      <c r="A186" s="4" t="s">
        <v>836</v>
      </c>
      <c r="B186" t="s">
        <v>1185</v>
      </c>
      <c r="C186" t="str">
        <f t="shared" si="2"/>
        <v>text</v>
      </c>
    </row>
    <row r="187" spans="1:3" x14ac:dyDescent="0.3">
      <c r="A187" s="4" t="s">
        <v>837</v>
      </c>
      <c r="B187" t="s">
        <v>1253</v>
      </c>
      <c r="C187" t="str">
        <f t="shared" si="2"/>
        <v>text</v>
      </c>
    </row>
    <row r="188" spans="1:3" x14ac:dyDescent="0.3">
      <c r="A188" s="4" t="s">
        <v>838</v>
      </c>
      <c r="B188" t="s">
        <v>1253</v>
      </c>
      <c r="C188" t="str">
        <f t="shared" si="2"/>
        <v>text</v>
      </c>
    </row>
    <row r="189" spans="1:3" x14ac:dyDescent="0.3">
      <c r="A189" s="4" t="s">
        <v>84</v>
      </c>
      <c r="B189" t="s">
        <v>1254</v>
      </c>
      <c r="C189" t="str">
        <f t="shared" si="2"/>
        <v>image</v>
      </c>
    </row>
    <row r="190" spans="1:3" x14ac:dyDescent="0.3">
      <c r="A190" s="4" t="s">
        <v>233</v>
      </c>
      <c r="B190" t="s">
        <v>1253</v>
      </c>
      <c r="C190" t="str">
        <f t="shared" si="2"/>
        <v>text</v>
      </c>
    </row>
    <row r="191" spans="1:3" x14ac:dyDescent="0.3">
      <c r="A191" s="4" t="s">
        <v>839</v>
      </c>
      <c r="B191" t="s">
        <v>1185</v>
      </c>
      <c r="C191" t="str">
        <f t="shared" si="2"/>
        <v>text</v>
      </c>
    </row>
    <row r="192" spans="1:3" x14ac:dyDescent="0.3">
      <c r="A192" s="4" t="s">
        <v>840</v>
      </c>
      <c r="B192" t="s">
        <v>1255</v>
      </c>
      <c r="C192" t="str">
        <f t="shared" si="2"/>
        <v>image</v>
      </c>
    </row>
    <row r="193" spans="1:3" x14ac:dyDescent="0.3">
      <c r="A193" s="4" t="s">
        <v>841</v>
      </c>
      <c r="B193" t="s">
        <v>1253</v>
      </c>
      <c r="C193" t="str">
        <f t="shared" si="2"/>
        <v>text</v>
      </c>
    </row>
    <row r="194" spans="1:3" x14ac:dyDescent="0.3">
      <c r="A194" s="4" t="s">
        <v>842</v>
      </c>
      <c r="B194" t="s">
        <v>1256</v>
      </c>
      <c r="C194" t="str">
        <f t="shared" si="2"/>
        <v>application</v>
      </c>
    </row>
    <row r="195" spans="1:3" x14ac:dyDescent="0.3">
      <c r="A195" s="4" t="s">
        <v>843</v>
      </c>
      <c r="B195" t="s">
        <v>1185</v>
      </c>
      <c r="C195" t="str">
        <f t="shared" ref="C195:C258" si="3">MID(B195,1,FIND("/",B195)-1)</f>
        <v>text</v>
      </c>
    </row>
    <row r="196" spans="1:3" x14ac:dyDescent="0.3">
      <c r="A196" s="4" t="s">
        <v>844</v>
      </c>
      <c r="B196" t="s">
        <v>639</v>
      </c>
      <c r="C196" t="str">
        <f t="shared" si="3"/>
        <v>application</v>
      </c>
    </row>
    <row r="197" spans="1:3" x14ac:dyDescent="0.3">
      <c r="A197" s="4" t="s">
        <v>122</v>
      </c>
      <c r="B197" t="s">
        <v>1185</v>
      </c>
      <c r="C197" t="str">
        <f t="shared" si="3"/>
        <v>text</v>
      </c>
    </row>
    <row r="198" spans="1:3" x14ac:dyDescent="0.3">
      <c r="A198" s="4" t="s">
        <v>845</v>
      </c>
      <c r="B198" t="s">
        <v>1185</v>
      </c>
      <c r="C198" t="str">
        <f t="shared" si="3"/>
        <v>text</v>
      </c>
    </row>
    <row r="199" spans="1:3" x14ac:dyDescent="0.3">
      <c r="A199" s="4" t="s">
        <v>846</v>
      </c>
      <c r="B199" t="s">
        <v>1257</v>
      </c>
      <c r="C199" t="str">
        <f t="shared" si="3"/>
        <v>application</v>
      </c>
    </row>
    <row r="200" spans="1:3" x14ac:dyDescent="0.3">
      <c r="A200" s="4" t="s">
        <v>847</v>
      </c>
      <c r="B200" t="s">
        <v>1258</v>
      </c>
      <c r="C200" t="str">
        <f t="shared" si="3"/>
        <v>application</v>
      </c>
    </row>
    <row r="201" spans="1:3" x14ac:dyDescent="0.3">
      <c r="A201" s="4" t="s">
        <v>848</v>
      </c>
      <c r="B201" t="s">
        <v>1259</v>
      </c>
      <c r="C201" t="str">
        <f t="shared" si="3"/>
        <v>application</v>
      </c>
    </row>
    <row r="202" spans="1:3" x14ac:dyDescent="0.3">
      <c r="A202" s="4" t="s">
        <v>849</v>
      </c>
      <c r="B202" t="s">
        <v>1185</v>
      </c>
      <c r="C202" t="str">
        <f t="shared" si="3"/>
        <v>text</v>
      </c>
    </row>
    <row r="203" spans="1:3" x14ac:dyDescent="0.3">
      <c r="A203" s="4" t="s">
        <v>850</v>
      </c>
      <c r="B203" t="s">
        <v>1260</v>
      </c>
      <c r="C203" t="str">
        <f t="shared" si="3"/>
        <v>application</v>
      </c>
    </row>
    <row r="204" spans="1:3" x14ac:dyDescent="0.3">
      <c r="A204" s="4" t="s">
        <v>851</v>
      </c>
      <c r="B204" t="s">
        <v>1261</v>
      </c>
      <c r="C204" t="str">
        <f t="shared" si="3"/>
        <v>text</v>
      </c>
    </row>
    <row r="205" spans="1:3" x14ac:dyDescent="0.3">
      <c r="A205" s="4" t="s">
        <v>852</v>
      </c>
      <c r="B205" t="s">
        <v>1257</v>
      </c>
      <c r="C205" t="str">
        <f t="shared" si="3"/>
        <v>application</v>
      </c>
    </row>
    <row r="206" spans="1:3" x14ac:dyDescent="0.3">
      <c r="A206" s="4" t="s">
        <v>853</v>
      </c>
      <c r="B206" t="s">
        <v>639</v>
      </c>
      <c r="C206" t="str">
        <f t="shared" si="3"/>
        <v>application</v>
      </c>
    </row>
    <row r="207" spans="1:3" x14ac:dyDescent="0.3">
      <c r="A207" s="4" t="s">
        <v>854</v>
      </c>
      <c r="B207" t="s">
        <v>639</v>
      </c>
      <c r="C207" t="str">
        <f t="shared" si="3"/>
        <v>application</v>
      </c>
    </row>
    <row r="208" spans="1:3" x14ac:dyDescent="0.3">
      <c r="A208" s="4" t="s">
        <v>855</v>
      </c>
      <c r="B208" t="s">
        <v>1262</v>
      </c>
      <c r="C208" t="str">
        <f t="shared" si="3"/>
        <v>application</v>
      </c>
    </row>
    <row r="209" spans="1:3" x14ac:dyDescent="0.3">
      <c r="A209" s="4" t="s">
        <v>856</v>
      </c>
      <c r="B209" t="s">
        <v>1263</v>
      </c>
      <c r="C209" t="str">
        <f t="shared" si="3"/>
        <v>application</v>
      </c>
    </row>
    <row r="210" spans="1:3" x14ac:dyDescent="0.3">
      <c r="A210" s="4" t="s">
        <v>857</v>
      </c>
      <c r="B210" t="s">
        <v>1264</v>
      </c>
      <c r="C210" t="str">
        <f t="shared" si="3"/>
        <v>application</v>
      </c>
    </row>
    <row r="211" spans="1:3" x14ac:dyDescent="0.3">
      <c r="A211" s="4" t="s">
        <v>858</v>
      </c>
      <c r="B211" t="s">
        <v>1265</v>
      </c>
      <c r="C211" t="str">
        <f t="shared" si="3"/>
        <v>application</v>
      </c>
    </row>
    <row r="212" spans="1:3" x14ac:dyDescent="0.3">
      <c r="A212" s="4" t="s">
        <v>859</v>
      </c>
      <c r="B212" t="s">
        <v>1266</v>
      </c>
      <c r="C212" t="str">
        <f t="shared" si="3"/>
        <v>video</v>
      </c>
    </row>
    <row r="213" spans="1:3" x14ac:dyDescent="0.3">
      <c r="A213" s="4" t="s">
        <v>163</v>
      </c>
      <c r="B213" t="s">
        <v>1267</v>
      </c>
      <c r="C213" t="str">
        <f t="shared" si="3"/>
        <v>application</v>
      </c>
    </row>
    <row r="214" spans="1:3" x14ac:dyDescent="0.3">
      <c r="A214" s="4" t="s">
        <v>146</v>
      </c>
      <c r="B214" t="s">
        <v>639</v>
      </c>
      <c r="C214" t="str">
        <f t="shared" si="3"/>
        <v>application</v>
      </c>
    </row>
    <row r="215" spans="1:3" x14ac:dyDescent="0.3">
      <c r="A215" s="4" t="s">
        <v>860</v>
      </c>
      <c r="B215" t="s">
        <v>1268</v>
      </c>
      <c r="C215" t="str">
        <f t="shared" si="3"/>
        <v>application</v>
      </c>
    </row>
    <row r="216" spans="1:3" x14ac:dyDescent="0.3">
      <c r="A216" s="4" t="s">
        <v>861</v>
      </c>
      <c r="B216" t="s">
        <v>1268</v>
      </c>
      <c r="C216" t="str">
        <f t="shared" si="3"/>
        <v>application</v>
      </c>
    </row>
    <row r="217" spans="1:3" x14ac:dyDescent="0.3">
      <c r="A217" s="4" t="s">
        <v>862</v>
      </c>
      <c r="B217" t="s">
        <v>1269</v>
      </c>
      <c r="C217" t="str">
        <f t="shared" si="3"/>
        <v>image</v>
      </c>
    </row>
    <row r="218" spans="1:3" x14ac:dyDescent="0.3">
      <c r="A218" s="4" t="s">
        <v>863</v>
      </c>
      <c r="B218" t="s">
        <v>1270</v>
      </c>
      <c r="C218" t="str">
        <f t="shared" si="3"/>
        <v>application</v>
      </c>
    </row>
    <row r="219" spans="1:3" x14ac:dyDescent="0.3">
      <c r="A219" s="4" t="s">
        <v>864</v>
      </c>
      <c r="B219" t="s">
        <v>639</v>
      </c>
      <c r="C219" t="str">
        <f t="shared" si="3"/>
        <v>application</v>
      </c>
    </row>
    <row r="220" spans="1:3" x14ac:dyDescent="0.3">
      <c r="A220" s="4" t="s">
        <v>85</v>
      </c>
      <c r="B220" t="s">
        <v>1271</v>
      </c>
      <c r="C220" t="str">
        <f t="shared" si="3"/>
        <v>image</v>
      </c>
    </row>
    <row r="221" spans="1:3" x14ac:dyDescent="0.3">
      <c r="A221" s="4" t="s">
        <v>86</v>
      </c>
      <c r="B221" t="s">
        <v>1271</v>
      </c>
      <c r="C221" t="str">
        <f t="shared" si="3"/>
        <v>image</v>
      </c>
    </row>
    <row r="222" spans="1:3" x14ac:dyDescent="0.3">
      <c r="A222" s="4" t="s">
        <v>87</v>
      </c>
      <c r="B222" t="s">
        <v>1271</v>
      </c>
      <c r="C222" t="str">
        <f t="shared" si="3"/>
        <v>image</v>
      </c>
    </row>
    <row r="223" spans="1:3" x14ac:dyDescent="0.3">
      <c r="A223" s="4" t="s">
        <v>155</v>
      </c>
      <c r="B223" t="s">
        <v>1272</v>
      </c>
      <c r="C223" t="str">
        <f t="shared" si="3"/>
        <v>application</v>
      </c>
    </row>
    <row r="224" spans="1:3" x14ac:dyDescent="0.3">
      <c r="A224" s="4" t="s">
        <v>865</v>
      </c>
      <c r="B224" t="s">
        <v>1273</v>
      </c>
      <c r="C224" t="str">
        <f t="shared" si="3"/>
        <v>application</v>
      </c>
    </row>
    <row r="225" spans="1:3" x14ac:dyDescent="0.3">
      <c r="A225" s="4" t="s">
        <v>866</v>
      </c>
      <c r="B225" t="s">
        <v>1274</v>
      </c>
      <c r="C225" t="str">
        <f t="shared" si="3"/>
        <v>text</v>
      </c>
    </row>
    <row r="226" spans="1:3" x14ac:dyDescent="0.3">
      <c r="A226" s="4" t="s">
        <v>867</v>
      </c>
      <c r="B226" t="s">
        <v>1185</v>
      </c>
      <c r="C226" t="str">
        <f t="shared" si="3"/>
        <v>text</v>
      </c>
    </row>
    <row r="227" spans="1:3" x14ac:dyDescent="0.3">
      <c r="A227" s="4" t="s">
        <v>868</v>
      </c>
      <c r="B227" t="s">
        <v>1275</v>
      </c>
      <c r="C227" t="str">
        <f t="shared" si="3"/>
        <v>application</v>
      </c>
    </row>
    <row r="228" spans="1:3" x14ac:dyDescent="0.3">
      <c r="A228" s="4" t="s">
        <v>869</v>
      </c>
      <c r="B228" t="s">
        <v>1276</v>
      </c>
      <c r="C228" t="str">
        <f t="shared" si="3"/>
        <v>application</v>
      </c>
    </row>
    <row r="229" spans="1:3" x14ac:dyDescent="0.3">
      <c r="A229" s="4" t="s">
        <v>870</v>
      </c>
      <c r="B229" t="s">
        <v>1277</v>
      </c>
      <c r="C229" t="str">
        <f t="shared" si="3"/>
        <v>application</v>
      </c>
    </row>
    <row r="230" spans="1:3" x14ac:dyDescent="0.3">
      <c r="A230" s="4" t="s">
        <v>871</v>
      </c>
      <c r="B230" t="s">
        <v>669</v>
      </c>
      <c r="C230" t="str">
        <f t="shared" si="3"/>
        <v>application</v>
      </c>
    </row>
    <row r="231" spans="1:3" x14ac:dyDescent="0.3">
      <c r="A231" s="4" t="s">
        <v>872</v>
      </c>
      <c r="B231" t="s">
        <v>639</v>
      </c>
      <c r="C231" t="str">
        <f t="shared" si="3"/>
        <v>application</v>
      </c>
    </row>
    <row r="232" spans="1:3" x14ac:dyDescent="0.3">
      <c r="A232" s="4" t="s">
        <v>873</v>
      </c>
      <c r="B232" t="s">
        <v>1278</v>
      </c>
      <c r="C232" t="str">
        <f t="shared" si="3"/>
        <v>video</v>
      </c>
    </row>
    <row r="233" spans="1:3" x14ac:dyDescent="0.3">
      <c r="A233" s="4" t="s">
        <v>874</v>
      </c>
      <c r="B233" t="s">
        <v>1185</v>
      </c>
      <c r="C233" t="str">
        <f t="shared" si="3"/>
        <v>text</v>
      </c>
    </row>
    <row r="234" spans="1:3" x14ac:dyDescent="0.3">
      <c r="A234" s="4" t="s">
        <v>875</v>
      </c>
      <c r="B234" t="s">
        <v>1278</v>
      </c>
      <c r="C234" t="str">
        <f t="shared" si="3"/>
        <v>video</v>
      </c>
    </row>
    <row r="235" spans="1:3" x14ac:dyDescent="0.3">
      <c r="A235" s="4" t="s">
        <v>876</v>
      </c>
      <c r="B235" t="s">
        <v>639</v>
      </c>
      <c r="C235" t="str">
        <f t="shared" si="3"/>
        <v>application</v>
      </c>
    </row>
    <row r="236" spans="1:3" x14ac:dyDescent="0.3">
      <c r="A236" s="4" t="s">
        <v>877</v>
      </c>
      <c r="B236" t="s">
        <v>1279</v>
      </c>
      <c r="C236" t="str">
        <f t="shared" si="3"/>
        <v>application</v>
      </c>
    </row>
    <row r="237" spans="1:3" x14ac:dyDescent="0.3">
      <c r="A237" s="4" t="s">
        <v>878</v>
      </c>
      <c r="B237" t="s">
        <v>1279</v>
      </c>
      <c r="C237" t="str">
        <f t="shared" si="3"/>
        <v>application</v>
      </c>
    </row>
    <row r="238" spans="1:3" x14ac:dyDescent="0.3">
      <c r="A238" s="4" t="s">
        <v>27</v>
      </c>
      <c r="B238" t="s">
        <v>1280</v>
      </c>
      <c r="C238" t="str">
        <f t="shared" si="3"/>
        <v>video</v>
      </c>
    </row>
    <row r="239" spans="1:3" x14ac:dyDescent="0.3">
      <c r="A239" s="4" t="s">
        <v>29</v>
      </c>
      <c r="B239" t="s">
        <v>1281</v>
      </c>
      <c r="C239" t="str">
        <f t="shared" si="3"/>
        <v>video</v>
      </c>
    </row>
    <row r="240" spans="1:3" x14ac:dyDescent="0.3">
      <c r="A240" s="4" t="s">
        <v>30</v>
      </c>
      <c r="B240" t="s">
        <v>1281</v>
      </c>
      <c r="C240" t="str">
        <f t="shared" si="3"/>
        <v>video</v>
      </c>
    </row>
    <row r="241" spans="1:3" x14ac:dyDescent="0.3">
      <c r="A241" s="4" t="s">
        <v>31</v>
      </c>
      <c r="B241" t="s">
        <v>1280</v>
      </c>
      <c r="C241" t="str">
        <f t="shared" si="3"/>
        <v>video</v>
      </c>
    </row>
    <row r="242" spans="1:3" x14ac:dyDescent="0.3">
      <c r="A242" s="4" t="s">
        <v>212</v>
      </c>
      <c r="B242" t="s">
        <v>1282</v>
      </c>
      <c r="C242" t="str">
        <f t="shared" si="3"/>
        <v>audio</v>
      </c>
    </row>
    <row r="243" spans="1:3" x14ac:dyDescent="0.3">
      <c r="A243" s="4" t="s">
        <v>879</v>
      </c>
      <c r="B243" t="s">
        <v>1282</v>
      </c>
      <c r="C243" t="str">
        <f t="shared" si="3"/>
        <v>audio</v>
      </c>
    </row>
    <row r="244" spans="1:3" x14ac:dyDescent="0.3">
      <c r="A244" s="4" t="s">
        <v>213</v>
      </c>
      <c r="B244" t="s">
        <v>1283</v>
      </c>
      <c r="C244" t="str">
        <f t="shared" si="3"/>
        <v>audio</v>
      </c>
    </row>
    <row r="245" spans="1:3" x14ac:dyDescent="0.3">
      <c r="A245" s="4" t="s">
        <v>32</v>
      </c>
      <c r="B245" t="s">
        <v>1284</v>
      </c>
      <c r="C245" t="str">
        <f t="shared" si="3"/>
        <v>audio</v>
      </c>
    </row>
    <row r="246" spans="1:3" x14ac:dyDescent="0.3">
      <c r="A246" s="4" t="s">
        <v>33</v>
      </c>
      <c r="B246" t="s">
        <v>1285</v>
      </c>
      <c r="C246" t="str">
        <f t="shared" si="3"/>
        <v>audio</v>
      </c>
    </row>
    <row r="247" spans="1:3" x14ac:dyDescent="0.3">
      <c r="A247" s="4" t="s">
        <v>880</v>
      </c>
      <c r="B247" t="s">
        <v>1286</v>
      </c>
      <c r="C247" t="str">
        <f t="shared" si="3"/>
        <v>audio</v>
      </c>
    </row>
    <row r="248" spans="1:3" x14ac:dyDescent="0.3">
      <c r="A248" s="4" t="s">
        <v>34</v>
      </c>
      <c r="B248" t="s">
        <v>1287</v>
      </c>
      <c r="C248" t="str">
        <f t="shared" si="3"/>
        <v>video</v>
      </c>
    </row>
    <row r="249" spans="1:3" x14ac:dyDescent="0.3">
      <c r="A249" s="4" t="s">
        <v>881</v>
      </c>
      <c r="B249" t="s">
        <v>1288</v>
      </c>
      <c r="C249" t="str">
        <f t="shared" si="3"/>
        <v>image</v>
      </c>
    </row>
    <row r="250" spans="1:3" x14ac:dyDescent="0.3">
      <c r="A250" s="4" t="s">
        <v>882</v>
      </c>
      <c r="B250" t="s">
        <v>1185</v>
      </c>
      <c r="C250" t="str">
        <f t="shared" si="3"/>
        <v>text</v>
      </c>
    </row>
    <row r="251" spans="1:3" x14ac:dyDescent="0.3">
      <c r="A251" s="4" t="s">
        <v>883</v>
      </c>
      <c r="B251" t="s">
        <v>1289</v>
      </c>
      <c r="C251" t="str">
        <f t="shared" si="3"/>
        <v>application</v>
      </c>
    </row>
    <row r="252" spans="1:3" x14ac:dyDescent="0.3">
      <c r="A252" s="4" t="s">
        <v>884</v>
      </c>
      <c r="B252" t="s">
        <v>1290</v>
      </c>
      <c r="C252" t="str">
        <f t="shared" si="3"/>
        <v>application</v>
      </c>
    </row>
    <row r="253" spans="1:3" x14ac:dyDescent="0.3">
      <c r="A253" s="4" t="s">
        <v>885</v>
      </c>
      <c r="B253" t="s">
        <v>1185</v>
      </c>
      <c r="C253" t="str">
        <f t="shared" si="3"/>
        <v>text</v>
      </c>
    </row>
    <row r="254" spans="1:3" x14ac:dyDescent="0.3">
      <c r="A254" s="4" t="s">
        <v>886</v>
      </c>
      <c r="B254" t="s">
        <v>669</v>
      </c>
      <c r="C254" t="str">
        <f t="shared" si="3"/>
        <v>application</v>
      </c>
    </row>
    <row r="255" spans="1:3" x14ac:dyDescent="0.3">
      <c r="A255" s="4" t="s">
        <v>887</v>
      </c>
      <c r="B255" t="s">
        <v>1291</v>
      </c>
      <c r="C255" t="str">
        <f t="shared" si="3"/>
        <v>application</v>
      </c>
    </row>
    <row r="256" spans="1:3" x14ac:dyDescent="0.3">
      <c r="A256" s="4" t="s">
        <v>888</v>
      </c>
      <c r="B256" t="s">
        <v>1168</v>
      </c>
      <c r="C256" t="str">
        <f t="shared" si="3"/>
        <v>application</v>
      </c>
    </row>
    <row r="257" spans="1:3" x14ac:dyDescent="0.3">
      <c r="A257" s="4" t="s">
        <v>889</v>
      </c>
      <c r="B257" t="s">
        <v>1292</v>
      </c>
      <c r="C257" t="str">
        <f t="shared" si="3"/>
        <v>application</v>
      </c>
    </row>
    <row r="258" spans="1:3" x14ac:dyDescent="0.3">
      <c r="A258" s="4" t="s">
        <v>890</v>
      </c>
      <c r="B258" t="s">
        <v>1168</v>
      </c>
      <c r="C258" t="str">
        <f t="shared" si="3"/>
        <v>application</v>
      </c>
    </row>
    <row r="259" spans="1:3" x14ac:dyDescent="0.3">
      <c r="A259" s="4" t="s">
        <v>891</v>
      </c>
      <c r="B259" t="s">
        <v>639</v>
      </c>
      <c r="C259" t="str">
        <f t="shared" ref="C259:C322" si="4">MID(B259,1,FIND("/",B259)-1)</f>
        <v>application</v>
      </c>
    </row>
    <row r="260" spans="1:3" x14ac:dyDescent="0.3">
      <c r="A260" s="4" t="s">
        <v>892</v>
      </c>
      <c r="B260" t="s">
        <v>1293</v>
      </c>
      <c r="C260" t="str">
        <f t="shared" si="4"/>
        <v>application</v>
      </c>
    </row>
    <row r="261" spans="1:3" x14ac:dyDescent="0.3">
      <c r="A261" s="4" t="s">
        <v>893</v>
      </c>
      <c r="B261" t="s">
        <v>1294</v>
      </c>
      <c r="C261" t="str">
        <f t="shared" si="4"/>
        <v>application</v>
      </c>
    </row>
    <row r="262" spans="1:3" x14ac:dyDescent="0.3">
      <c r="A262" s="4" t="s">
        <v>123</v>
      </c>
      <c r="B262" t="s">
        <v>1223</v>
      </c>
      <c r="C262" t="str">
        <f t="shared" si="4"/>
        <v>message</v>
      </c>
    </row>
    <row r="263" spans="1:3" x14ac:dyDescent="0.3">
      <c r="A263" s="4" t="s">
        <v>124</v>
      </c>
      <c r="B263" t="s">
        <v>1223</v>
      </c>
      <c r="C263" t="str">
        <f t="shared" si="4"/>
        <v>message</v>
      </c>
    </row>
    <row r="264" spans="1:3" x14ac:dyDescent="0.3">
      <c r="A264" s="4" t="s">
        <v>214</v>
      </c>
      <c r="B264" t="s">
        <v>1295</v>
      </c>
      <c r="C264" t="str">
        <f t="shared" si="4"/>
        <v>audio</v>
      </c>
    </row>
    <row r="265" spans="1:3" x14ac:dyDescent="0.3">
      <c r="A265" s="4" t="s">
        <v>215</v>
      </c>
      <c r="B265" t="s">
        <v>1295</v>
      </c>
      <c r="C265" t="str">
        <f t="shared" si="4"/>
        <v>audio</v>
      </c>
    </row>
    <row r="266" spans="1:3" x14ac:dyDescent="0.3">
      <c r="A266" s="4" t="s">
        <v>894</v>
      </c>
      <c r="B266" t="s">
        <v>639</v>
      </c>
      <c r="C266" t="str">
        <f t="shared" si="4"/>
        <v>application</v>
      </c>
    </row>
    <row r="267" spans="1:3" x14ac:dyDescent="0.3">
      <c r="A267" s="4" t="s">
        <v>895</v>
      </c>
      <c r="B267" t="s">
        <v>1185</v>
      </c>
      <c r="C267" t="str">
        <f t="shared" si="4"/>
        <v>text</v>
      </c>
    </row>
    <row r="268" spans="1:3" x14ac:dyDescent="0.3">
      <c r="A268" s="4" t="s">
        <v>896</v>
      </c>
      <c r="B268" t="s">
        <v>1296</v>
      </c>
      <c r="C268" t="str">
        <f t="shared" si="4"/>
        <v>video</v>
      </c>
    </row>
    <row r="269" spans="1:3" x14ac:dyDescent="0.3">
      <c r="A269" s="4" t="s">
        <v>216</v>
      </c>
      <c r="B269" t="s">
        <v>1297</v>
      </c>
      <c r="C269" t="str">
        <f t="shared" si="4"/>
        <v>audio</v>
      </c>
    </row>
    <row r="270" spans="1:3" x14ac:dyDescent="0.3">
      <c r="A270" s="4" t="s">
        <v>35</v>
      </c>
      <c r="B270" t="s">
        <v>1298</v>
      </c>
      <c r="C270" t="str">
        <f t="shared" si="4"/>
        <v>video</v>
      </c>
    </row>
    <row r="271" spans="1:3" x14ac:dyDescent="0.3">
      <c r="A271" s="4" t="s">
        <v>897</v>
      </c>
      <c r="B271" t="s">
        <v>1299</v>
      </c>
      <c r="C271" t="str">
        <f t="shared" si="4"/>
        <v>application</v>
      </c>
    </row>
    <row r="272" spans="1:3" x14ac:dyDescent="0.3">
      <c r="A272" s="4" t="s">
        <v>898</v>
      </c>
      <c r="B272" t="s">
        <v>1174</v>
      </c>
      <c r="C272" t="str">
        <f t="shared" si="4"/>
        <v>text</v>
      </c>
    </row>
    <row r="273" spans="1:3" x14ac:dyDescent="0.3">
      <c r="A273" s="4" t="s">
        <v>899</v>
      </c>
      <c r="B273" t="s">
        <v>1300</v>
      </c>
      <c r="C273" t="str">
        <f t="shared" si="4"/>
        <v>application</v>
      </c>
    </row>
    <row r="274" spans="1:3" x14ac:dyDescent="0.3">
      <c r="A274" s="4" t="s">
        <v>217</v>
      </c>
      <c r="B274" t="s">
        <v>1280</v>
      </c>
      <c r="C274" t="str">
        <f t="shared" si="4"/>
        <v>video</v>
      </c>
    </row>
    <row r="275" spans="1:3" x14ac:dyDescent="0.3">
      <c r="A275" s="4" t="s">
        <v>45</v>
      </c>
      <c r="B275" t="s">
        <v>1301</v>
      </c>
      <c r="C275" t="str">
        <f t="shared" si="4"/>
        <v>video</v>
      </c>
    </row>
    <row r="276" spans="1:3" x14ac:dyDescent="0.3">
      <c r="A276" s="4" t="s">
        <v>900</v>
      </c>
      <c r="B276" t="s">
        <v>1302</v>
      </c>
      <c r="C276" t="str">
        <f t="shared" si="4"/>
        <v>video</v>
      </c>
    </row>
    <row r="277" spans="1:3" x14ac:dyDescent="0.3">
      <c r="A277" s="4" t="s">
        <v>218</v>
      </c>
      <c r="B277" t="s">
        <v>1280</v>
      </c>
      <c r="C277" t="str">
        <f t="shared" si="4"/>
        <v>video</v>
      </c>
    </row>
    <row r="278" spans="1:3" x14ac:dyDescent="0.3">
      <c r="A278" s="4" t="s">
        <v>36</v>
      </c>
      <c r="B278" t="s">
        <v>1280</v>
      </c>
      <c r="C278" t="str">
        <f t="shared" si="4"/>
        <v>video</v>
      </c>
    </row>
    <row r="279" spans="1:3" x14ac:dyDescent="0.3">
      <c r="A279" s="4" t="s">
        <v>219</v>
      </c>
      <c r="B279" t="s">
        <v>1303</v>
      </c>
      <c r="C279" t="str">
        <f t="shared" si="4"/>
        <v>audio</v>
      </c>
    </row>
    <row r="280" spans="1:3" x14ac:dyDescent="0.3">
      <c r="A280" s="4" t="s">
        <v>37</v>
      </c>
      <c r="B280" t="s">
        <v>1231</v>
      </c>
      <c r="C280" t="str">
        <f t="shared" si="4"/>
        <v>video</v>
      </c>
    </row>
    <row r="281" spans="1:3" x14ac:dyDescent="0.3">
      <c r="A281" s="4" t="s">
        <v>38</v>
      </c>
      <c r="B281" t="s">
        <v>1231</v>
      </c>
      <c r="C281" t="str">
        <f t="shared" si="4"/>
        <v>video</v>
      </c>
    </row>
    <row r="282" spans="1:3" x14ac:dyDescent="0.3">
      <c r="A282" s="4" t="s">
        <v>220</v>
      </c>
      <c r="B282" t="s">
        <v>1280</v>
      </c>
      <c r="C282" t="str">
        <f t="shared" si="4"/>
        <v>video</v>
      </c>
    </row>
    <row r="283" spans="1:3" x14ac:dyDescent="0.3">
      <c r="A283" s="4" t="s">
        <v>39</v>
      </c>
      <c r="B283" t="s">
        <v>1280</v>
      </c>
      <c r="C283" t="str">
        <f t="shared" si="4"/>
        <v>video</v>
      </c>
    </row>
    <row r="284" spans="1:3" x14ac:dyDescent="0.3">
      <c r="A284" s="4" t="s">
        <v>40</v>
      </c>
      <c r="B284" t="s">
        <v>1280</v>
      </c>
      <c r="C284" t="str">
        <f t="shared" si="4"/>
        <v>video</v>
      </c>
    </row>
    <row r="285" spans="1:3" x14ac:dyDescent="0.3">
      <c r="A285" s="4" t="s">
        <v>901</v>
      </c>
      <c r="B285" t="s">
        <v>1304</v>
      </c>
      <c r="C285" t="str">
        <f t="shared" si="4"/>
        <v>application</v>
      </c>
    </row>
    <row r="286" spans="1:3" x14ac:dyDescent="0.3">
      <c r="A286" s="4" t="s">
        <v>41</v>
      </c>
      <c r="B286" t="s">
        <v>1280</v>
      </c>
      <c r="C286" t="str">
        <f t="shared" si="4"/>
        <v>video</v>
      </c>
    </row>
    <row r="287" spans="1:3" x14ac:dyDescent="0.3">
      <c r="A287" s="4" t="s">
        <v>902</v>
      </c>
      <c r="B287" t="s">
        <v>1305</v>
      </c>
      <c r="C287" t="str">
        <f t="shared" si="4"/>
        <v>application</v>
      </c>
    </row>
    <row r="288" spans="1:3" x14ac:dyDescent="0.3">
      <c r="A288" s="4" t="s">
        <v>43</v>
      </c>
      <c r="B288" t="s">
        <v>1280</v>
      </c>
      <c r="C288" t="str">
        <f t="shared" si="4"/>
        <v>video</v>
      </c>
    </row>
    <row r="289" spans="1:3" x14ac:dyDescent="0.3">
      <c r="A289" s="4" t="s">
        <v>903</v>
      </c>
      <c r="B289" t="s">
        <v>1301</v>
      </c>
      <c r="C289" t="str">
        <f t="shared" si="4"/>
        <v>video</v>
      </c>
    </row>
    <row r="290" spans="1:3" x14ac:dyDescent="0.3">
      <c r="A290" s="4" t="s">
        <v>904</v>
      </c>
      <c r="B290" t="s">
        <v>1306</v>
      </c>
      <c r="C290" t="str">
        <f t="shared" si="4"/>
        <v>application</v>
      </c>
    </row>
    <row r="291" spans="1:3" x14ac:dyDescent="0.3">
      <c r="A291" s="4" t="s">
        <v>331</v>
      </c>
      <c r="B291" t="s">
        <v>1307</v>
      </c>
      <c r="C291" t="str">
        <f t="shared" si="4"/>
        <v>application</v>
      </c>
    </row>
    <row r="292" spans="1:3" x14ac:dyDescent="0.3">
      <c r="A292" s="4" t="s">
        <v>111</v>
      </c>
      <c r="B292" t="s">
        <v>639</v>
      </c>
      <c r="C292" t="str">
        <f t="shared" si="4"/>
        <v>application</v>
      </c>
    </row>
    <row r="293" spans="1:3" x14ac:dyDescent="0.3">
      <c r="A293" s="4" t="s">
        <v>905</v>
      </c>
      <c r="B293" t="s">
        <v>639</v>
      </c>
      <c r="C293" t="str">
        <f t="shared" si="4"/>
        <v>application</v>
      </c>
    </row>
    <row r="294" spans="1:3" x14ac:dyDescent="0.3">
      <c r="A294" s="4" t="s">
        <v>46</v>
      </c>
      <c r="B294" t="s">
        <v>1281</v>
      </c>
      <c r="C294" t="str">
        <f t="shared" si="4"/>
        <v>video</v>
      </c>
    </row>
    <row r="295" spans="1:3" x14ac:dyDescent="0.3">
      <c r="A295" s="4" t="s">
        <v>906</v>
      </c>
      <c r="B295" t="s">
        <v>669</v>
      </c>
      <c r="C295" t="str">
        <f t="shared" si="4"/>
        <v>application</v>
      </c>
    </row>
    <row r="296" spans="1:3" x14ac:dyDescent="0.3">
      <c r="A296" s="4" t="s">
        <v>907</v>
      </c>
      <c r="B296" t="s">
        <v>1279</v>
      </c>
      <c r="C296" t="str">
        <f t="shared" si="4"/>
        <v>application</v>
      </c>
    </row>
    <row r="297" spans="1:3" x14ac:dyDescent="0.3">
      <c r="A297" s="4" t="s">
        <v>908</v>
      </c>
      <c r="B297" t="s">
        <v>1308</v>
      </c>
      <c r="C297" t="str">
        <f t="shared" si="4"/>
        <v>application</v>
      </c>
    </row>
    <row r="298" spans="1:3" x14ac:dyDescent="0.3">
      <c r="A298" s="4" t="s">
        <v>340</v>
      </c>
      <c r="B298" t="s">
        <v>1309</v>
      </c>
      <c r="C298" t="str">
        <f t="shared" si="4"/>
        <v>application</v>
      </c>
    </row>
    <row r="299" spans="1:3" x14ac:dyDescent="0.3">
      <c r="A299" s="4" t="s">
        <v>909</v>
      </c>
      <c r="B299" t="s">
        <v>1310</v>
      </c>
      <c r="C299" t="str">
        <f t="shared" si="4"/>
        <v>application</v>
      </c>
    </row>
    <row r="300" spans="1:3" x14ac:dyDescent="0.3">
      <c r="A300" s="4" t="s">
        <v>910</v>
      </c>
      <c r="B300" t="s">
        <v>1311</v>
      </c>
      <c r="C300" t="str">
        <f t="shared" si="4"/>
        <v>application</v>
      </c>
    </row>
    <row r="301" spans="1:3" x14ac:dyDescent="0.3">
      <c r="A301" s="4" t="s">
        <v>911</v>
      </c>
      <c r="B301" t="s">
        <v>1184</v>
      </c>
      <c r="C301" t="str">
        <f t="shared" si="4"/>
        <v>video</v>
      </c>
    </row>
    <row r="302" spans="1:3" x14ac:dyDescent="0.3">
      <c r="A302" s="4" t="s">
        <v>912</v>
      </c>
      <c r="B302" t="s">
        <v>1223</v>
      </c>
      <c r="C302" t="str">
        <f t="shared" si="4"/>
        <v>message</v>
      </c>
    </row>
    <row r="303" spans="1:3" x14ac:dyDescent="0.3">
      <c r="A303" s="4" t="s">
        <v>913</v>
      </c>
      <c r="B303" t="s">
        <v>639</v>
      </c>
      <c r="C303" t="str">
        <f t="shared" si="4"/>
        <v>application</v>
      </c>
    </row>
    <row r="304" spans="1:3" x14ac:dyDescent="0.3">
      <c r="A304" s="4" t="s">
        <v>914</v>
      </c>
      <c r="B304" t="s">
        <v>1312</v>
      </c>
      <c r="C304" t="str">
        <f t="shared" si="4"/>
        <v>application</v>
      </c>
    </row>
    <row r="305" spans="1:3" x14ac:dyDescent="0.3">
      <c r="A305" s="4" t="s">
        <v>915</v>
      </c>
      <c r="B305" t="s">
        <v>1313</v>
      </c>
      <c r="C305" t="str">
        <f t="shared" si="4"/>
        <v>application</v>
      </c>
    </row>
    <row r="306" spans="1:3" x14ac:dyDescent="0.3">
      <c r="A306" s="4" t="s">
        <v>916</v>
      </c>
      <c r="B306" t="s">
        <v>1314</v>
      </c>
      <c r="C306" t="str">
        <f t="shared" si="4"/>
        <v>application</v>
      </c>
    </row>
    <row r="307" spans="1:3" x14ac:dyDescent="0.3">
      <c r="A307" s="4" t="s">
        <v>917</v>
      </c>
      <c r="B307" t="s">
        <v>1315</v>
      </c>
      <c r="C307" t="str">
        <f t="shared" si="4"/>
        <v>application</v>
      </c>
    </row>
    <row r="308" spans="1:3" x14ac:dyDescent="0.3">
      <c r="A308" s="4" t="s">
        <v>918</v>
      </c>
      <c r="B308" t="s">
        <v>1316</v>
      </c>
      <c r="C308" t="str">
        <f t="shared" si="4"/>
        <v>application</v>
      </c>
    </row>
    <row r="309" spans="1:3" x14ac:dyDescent="0.3">
      <c r="A309" s="4" t="s">
        <v>919</v>
      </c>
      <c r="B309" t="s">
        <v>1185</v>
      </c>
      <c r="C309" t="str">
        <f t="shared" si="4"/>
        <v>text</v>
      </c>
    </row>
    <row r="310" spans="1:3" x14ac:dyDescent="0.3">
      <c r="A310" s="4" t="s">
        <v>920</v>
      </c>
      <c r="B310" t="s">
        <v>1317</v>
      </c>
      <c r="C310" t="str">
        <f t="shared" si="4"/>
        <v>application</v>
      </c>
    </row>
    <row r="311" spans="1:3" x14ac:dyDescent="0.3">
      <c r="A311" s="4" t="s">
        <v>921</v>
      </c>
      <c r="B311" t="s">
        <v>1185</v>
      </c>
      <c r="C311" t="str">
        <f t="shared" si="4"/>
        <v>text</v>
      </c>
    </row>
    <row r="312" spans="1:3" x14ac:dyDescent="0.3">
      <c r="A312" s="4" t="s">
        <v>922</v>
      </c>
      <c r="B312" t="s">
        <v>1318</v>
      </c>
      <c r="C312" t="str">
        <f t="shared" si="4"/>
        <v>application</v>
      </c>
    </row>
    <row r="313" spans="1:3" x14ac:dyDescent="0.3">
      <c r="A313" s="4" t="s">
        <v>327</v>
      </c>
      <c r="B313" t="s">
        <v>1319</v>
      </c>
      <c r="C313" t="str">
        <f t="shared" si="4"/>
        <v>application</v>
      </c>
    </row>
    <row r="314" spans="1:3" x14ac:dyDescent="0.3">
      <c r="A314" s="4" t="s">
        <v>232</v>
      </c>
      <c r="B314" t="s">
        <v>1320</v>
      </c>
      <c r="C314" t="str">
        <f t="shared" si="4"/>
        <v>application</v>
      </c>
    </row>
    <row r="315" spans="1:3" x14ac:dyDescent="0.3">
      <c r="A315" s="4" t="s">
        <v>125</v>
      </c>
      <c r="B315" t="s">
        <v>1321</v>
      </c>
      <c r="C315" t="str">
        <f t="shared" si="4"/>
        <v>application</v>
      </c>
    </row>
    <row r="316" spans="1:3" x14ac:dyDescent="0.3">
      <c r="A316" s="4" t="s">
        <v>923</v>
      </c>
      <c r="B316" t="s">
        <v>1322</v>
      </c>
      <c r="C316" t="str">
        <f t="shared" si="4"/>
        <v>audio</v>
      </c>
    </row>
    <row r="317" spans="1:3" x14ac:dyDescent="0.3">
      <c r="A317" s="4" t="s">
        <v>221</v>
      </c>
      <c r="B317" t="s">
        <v>1322</v>
      </c>
      <c r="C317" t="str">
        <f t="shared" si="4"/>
        <v>audio</v>
      </c>
    </row>
    <row r="318" spans="1:3" x14ac:dyDescent="0.3">
      <c r="A318" s="4" t="s">
        <v>48</v>
      </c>
      <c r="B318" t="s">
        <v>1323</v>
      </c>
      <c r="C318" t="str">
        <f t="shared" si="4"/>
        <v>video</v>
      </c>
    </row>
    <row r="319" spans="1:3" x14ac:dyDescent="0.3">
      <c r="A319" s="4" t="s">
        <v>924</v>
      </c>
      <c r="B319" t="s">
        <v>1324</v>
      </c>
      <c r="C319" t="str">
        <f t="shared" si="4"/>
        <v>application</v>
      </c>
    </row>
    <row r="320" spans="1:3" x14ac:dyDescent="0.3">
      <c r="A320" s="4" t="s">
        <v>925</v>
      </c>
      <c r="B320" t="s">
        <v>1325</v>
      </c>
      <c r="C320" t="str">
        <f t="shared" si="4"/>
        <v>application</v>
      </c>
    </row>
    <row r="321" spans="1:3" x14ac:dyDescent="0.3">
      <c r="A321" s="4" t="s">
        <v>926</v>
      </c>
      <c r="B321" t="s">
        <v>1325</v>
      </c>
      <c r="C321" t="str">
        <f t="shared" si="4"/>
        <v>application</v>
      </c>
    </row>
    <row r="322" spans="1:3" x14ac:dyDescent="0.3">
      <c r="A322" s="4" t="s">
        <v>927</v>
      </c>
      <c r="B322" t="s">
        <v>1325</v>
      </c>
      <c r="C322" t="str">
        <f t="shared" si="4"/>
        <v>application</v>
      </c>
    </row>
    <row r="323" spans="1:3" x14ac:dyDescent="0.3">
      <c r="A323" s="4" t="s">
        <v>928</v>
      </c>
      <c r="B323" t="s">
        <v>1325</v>
      </c>
      <c r="C323" t="str">
        <f t="shared" ref="C323:C386" si="5">MID(B323,1,FIND("/",B323)-1)</f>
        <v>application</v>
      </c>
    </row>
    <row r="324" spans="1:3" x14ac:dyDescent="0.3">
      <c r="A324" s="4" t="s">
        <v>929</v>
      </c>
      <c r="B324" t="s">
        <v>1325</v>
      </c>
      <c r="C324" t="str">
        <f t="shared" si="5"/>
        <v>application</v>
      </c>
    </row>
    <row r="325" spans="1:3" x14ac:dyDescent="0.3">
      <c r="A325" s="4" t="s">
        <v>930</v>
      </c>
      <c r="B325" t="s">
        <v>1325</v>
      </c>
      <c r="C325" t="str">
        <f t="shared" si="5"/>
        <v>application</v>
      </c>
    </row>
    <row r="326" spans="1:3" x14ac:dyDescent="0.3">
      <c r="A326" s="4" t="s">
        <v>931</v>
      </c>
      <c r="B326" t="s">
        <v>1322</v>
      </c>
      <c r="C326" t="str">
        <f t="shared" si="5"/>
        <v>audio</v>
      </c>
    </row>
    <row r="327" spans="1:3" x14ac:dyDescent="0.3">
      <c r="A327" s="4" t="s">
        <v>932</v>
      </c>
      <c r="B327" t="s">
        <v>669</v>
      </c>
      <c r="C327" t="str">
        <f t="shared" si="5"/>
        <v>application</v>
      </c>
    </row>
    <row r="328" spans="1:3" x14ac:dyDescent="0.3">
      <c r="A328" s="4" t="s">
        <v>933</v>
      </c>
      <c r="B328" t="s">
        <v>1326</v>
      </c>
      <c r="C328" t="str">
        <f t="shared" si="5"/>
        <v>application</v>
      </c>
    </row>
    <row r="329" spans="1:3" x14ac:dyDescent="0.3">
      <c r="A329" s="4" t="s">
        <v>245</v>
      </c>
      <c r="B329" t="s">
        <v>1327</v>
      </c>
      <c r="C329" t="str">
        <f t="shared" si="5"/>
        <v>application</v>
      </c>
    </row>
    <row r="330" spans="1:3" x14ac:dyDescent="0.3">
      <c r="A330" s="4" t="s">
        <v>934</v>
      </c>
      <c r="B330" t="s">
        <v>1328</v>
      </c>
      <c r="C330" t="str">
        <f t="shared" si="5"/>
        <v>application</v>
      </c>
    </row>
    <row r="331" spans="1:3" x14ac:dyDescent="0.3">
      <c r="A331" s="4" t="s">
        <v>935</v>
      </c>
      <c r="B331" t="s">
        <v>1329</v>
      </c>
      <c r="C331" t="str">
        <f t="shared" si="5"/>
        <v>application</v>
      </c>
    </row>
    <row r="332" spans="1:3" x14ac:dyDescent="0.3">
      <c r="A332" s="4" t="s">
        <v>936</v>
      </c>
      <c r="B332" t="s">
        <v>1330</v>
      </c>
      <c r="C332" t="str">
        <f t="shared" si="5"/>
        <v>application</v>
      </c>
    </row>
    <row r="333" spans="1:3" x14ac:dyDescent="0.3">
      <c r="A333" s="4" t="s">
        <v>937</v>
      </c>
      <c r="B333" t="s">
        <v>1331</v>
      </c>
      <c r="C333" t="str">
        <f t="shared" si="5"/>
        <v>application</v>
      </c>
    </row>
    <row r="334" spans="1:3" x14ac:dyDescent="0.3">
      <c r="A334" s="4" t="s">
        <v>938</v>
      </c>
      <c r="B334" t="s">
        <v>1332</v>
      </c>
      <c r="C334" t="str">
        <f t="shared" si="5"/>
        <v>application</v>
      </c>
    </row>
    <row r="335" spans="1:3" x14ac:dyDescent="0.3">
      <c r="A335" s="4" t="s">
        <v>939</v>
      </c>
      <c r="B335" t="s">
        <v>1333</v>
      </c>
      <c r="C335" t="str">
        <f t="shared" si="5"/>
        <v>application</v>
      </c>
    </row>
    <row r="336" spans="1:3" x14ac:dyDescent="0.3">
      <c r="A336" s="4" t="s">
        <v>940</v>
      </c>
      <c r="B336" t="s">
        <v>1334</v>
      </c>
      <c r="C336" t="str">
        <f t="shared" si="5"/>
        <v>application</v>
      </c>
    </row>
    <row r="337" spans="1:3" x14ac:dyDescent="0.3">
      <c r="A337" s="4" t="s">
        <v>941</v>
      </c>
      <c r="B337" t="s">
        <v>1335</v>
      </c>
      <c r="C337" t="str">
        <f t="shared" si="5"/>
        <v>application</v>
      </c>
    </row>
    <row r="338" spans="1:3" x14ac:dyDescent="0.3">
      <c r="A338" s="4" t="s">
        <v>942</v>
      </c>
      <c r="B338" t="s">
        <v>1336</v>
      </c>
      <c r="C338" t="str">
        <f t="shared" si="5"/>
        <v>application</v>
      </c>
    </row>
    <row r="339" spans="1:3" x14ac:dyDescent="0.3">
      <c r="A339" s="4" t="s">
        <v>943</v>
      </c>
      <c r="B339" t="s">
        <v>1337</v>
      </c>
      <c r="C339" t="str">
        <f t="shared" si="5"/>
        <v>application</v>
      </c>
    </row>
    <row r="340" spans="1:3" x14ac:dyDescent="0.3">
      <c r="A340" s="4" t="s">
        <v>944</v>
      </c>
      <c r="B340" t="s">
        <v>1337</v>
      </c>
      <c r="C340" t="str">
        <f t="shared" si="5"/>
        <v>application</v>
      </c>
    </row>
    <row r="341" spans="1:3" x14ac:dyDescent="0.3">
      <c r="A341" s="4" t="s">
        <v>945</v>
      </c>
      <c r="B341" t="s">
        <v>1338</v>
      </c>
      <c r="C341" t="str">
        <f t="shared" si="5"/>
        <v>application</v>
      </c>
    </row>
    <row r="342" spans="1:3" x14ac:dyDescent="0.3">
      <c r="A342" s="4" t="s">
        <v>946</v>
      </c>
      <c r="B342" t="s">
        <v>1339</v>
      </c>
      <c r="C342" t="str">
        <f t="shared" si="5"/>
        <v>application</v>
      </c>
    </row>
    <row r="343" spans="1:3" x14ac:dyDescent="0.3">
      <c r="A343" s="4" t="s">
        <v>947</v>
      </c>
      <c r="B343" t="s">
        <v>1340</v>
      </c>
      <c r="C343" t="str">
        <f t="shared" si="5"/>
        <v>image</v>
      </c>
    </row>
    <row r="344" spans="1:3" x14ac:dyDescent="0.3">
      <c r="A344" s="4" t="s">
        <v>948</v>
      </c>
      <c r="B344" t="s">
        <v>1341</v>
      </c>
      <c r="C344" t="str">
        <f t="shared" si="5"/>
        <v>application</v>
      </c>
    </row>
    <row r="345" spans="1:3" x14ac:dyDescent="0.3">
      <c r="A345" s="4" t="s">
        <v>949</v>
      </c>
      <c r="B345" t="s">
        <v>1342</v>
      </c>
      <c r="C345" t="str">
        <f t="shared" si="5"/>
        <v>image</v>
      </c>
    </row>
    <row r="346" spans="1:3" x14ac:dyDescent="0.3">
      <c r="A346" s="4" t="s">
        <v>88</v>
      </c>
      <c r="B346" t="s">
        <v>639</v>
      </c>
      <c r="C346" t="str">
        <f t="shared" si="5"/>
        <v>application</v>
      </c>
    </row>
    <row r="347" spans="1:3" x14ac:dyDescent="0.3">
      <c r="A347" s="4" t="s">
        <v>950</v>
      </c>
      <c r="B347" t="s">
        <v>639</v>
      </c>
      <c r="C347" t="str">
        <f t="shared" si="5"/>
        <v>application</v>
      </c>
    </row>
    <row r="348" spans="1:3" x14ac:dyDescent="0.3">
      <c r="A348" s="4" t="s">
        <v>126</v>
      </c>
      <c r="B348" t="s">
        <v>1343</v>
      </c>
      <c r="C348" t="str">
        <f t="shared" si="5"/>
        <v>application</v>
      </c>
    </row>
    <row r="349" spans="1:3" x14ac:dyDescent="0.3">
      <c r="A349" s="4" t="s">
        <v>951</v>
      </c>
      <c r="B349" t="s">
        <v>639</v>
      </c>
      <c r="C349" t="str">
        <f t="shared" si="5"/>
        <v>application</v>
      </c>
    </row>
    <row r="350" spans="1:3" x14ac:dyDescent="0.3">
      <c r="A350" s="4" t="s">
        <v>952</v>
      </c>
      <c r="B350" t="s">
        <v>639</v>
      </c>
      <c r="C350" t="str">
        <f t="shared" si="5"/>
        <v>application</v>
      </c>
    </row>
    <row r="351" spans="1:3" x14ac:dyDescent="0.3">
      <c r="A351" s="4" t="s">
        <v>953</v>
      </c>
      <c r="B351" t="s">
        <v>1335</v>
      </c>
      <c r="C351" t="str">
        <f t="shared" si="5"/>
        <v>application</v>
      </c>
    </row>
    <row r="352" spans="1:3" x14ac:dyDescent="0.3">
      <c r="A352" s="4" t="s">
        <v>954</v>
      </c>
      <c r="B352" t="s">
        <v>1344</v>
      </c>
      <c r="C352" t="str">
        <f t="shared" si="5"/>
        <v>image</v>
      </c>
    </row>
    <row r="353" spans="1:3" x14ac:dyDescent="0.3">
      <c r="A353" s="4" t="s">
        <v>955</v>
      </c>
      <c r="B353" t="s">
        <v>1342</v>
      </c>
      <c r="C353" t="str">
        <f t="shared" si="5"/>
        <v>image</v>
      </c>
    </row>
    <row r="354" spans="1:3" x14ac:dyDescent="0.3">
      <c r="A354" s="4" t="s">
        <v>956</v>
      </c>
      <c r="B354" t="s">
        <v>1342</v>
      </c>
      <c r="C354" t="str">
        <f t="shared" si="5"/>
        <v>image</v>
      </c>
    </row>
    <row r="355" spans="1:3" x14ac:dyDescent="0.3">
      <c r="A355" s="4" t="s">
        <v>957</v>
      </c>
      <c r="B355" t="s">
        <v>1185</v>
      </c>
      <c r="C355" t="str">
        <f t="shared" si="5"/>
        <v>text</v>
      </c>
    </row>
    <row r="356" spans="1:3" x14ac:dyDescent="0.3">
      <c r="A356" s="4" t="s">
        <v>958</v>
      </c>
      <c r="B356" t="s">
        <v>1185</v>
      </c>
      <c r="C356" t="str">
        <f t="shared" si="5"/>
        <v>text</v>
      </c>
    </row>
    <row r="357" spans="1:3" x14ac:dyDescent="0.3">
      <c r="A357" s="4" t="s">
        <v>959</v>
      </c>
      <c r="B357" t="s">
        <v>1345</v>
      </c>
      <c r="C357" t="str">
        <f t="shared" si="5"/>
        <v>application</v>
      </c>
    </row>
    <row r="358" spans="1:3" x14ac:dyDescent="0.3">
      <c r="A358" s="4" t="s">
        <v>281</v>
      </c>
      <c r="B358" t="s">
        <v>1346</v>
      </c>
      <c r="C358" t="str">
        <f t="shared" si="5"/>
        <v>audio</v>
      </c>
    </row>
    <row r="359" spans="1:3" x14ac:dyDescent="0.3">
      <c r="A359" s="4" t="s">
        <v>960</v>
      </c>
      <c r="B359" t="s">
        <v>1347</v>
      </c>
      <c r="C359" t="str">
        <f t="shared" si="5"/>
        <v>application</v>
      </c>
    </row>
    <row r="360" spans="1:3" x14ac:dyDescent="0.3">
      <c r="A360" s="4" t="s">
        <v>961</v>
      </c>
      <c r="B360" t="s">
        <v>1347</v>
      </c>
      <c r="C360" t="str">
        <f t="shared" si="5"/>
        <v>application</v>
      </c>
    </row>
    <row r="361" spans="1:3" x14ac:dyDescent="0.3">
      <c r="A361" s="4" t="s">
        <v>962</v>
      </c>
      <c r="B361" t="s">
        <v>1347</v>
      </c>
      <c r="C361" t="str">
        <f t="shared" si="5"/>
        <v>application</v>
      </c>
    </row>
    <row r="362" spans="1:3" x14ac:dyDescent="0.3">
      <c r="A362" s="4" t="s">
        <v>963</v>
      </c>
      <c r="B362" t="s">
        <v>1347</v>
      </c>
      <c r="C362" t="str">
        <f t="shared" si="5"/>
        <v>application</v>
      </c>
    </row>
    <row r="363" spans="1:3" x14ac:dyDescent="0.3">
      <c r="A363" s="4" t="s">
        <v>964</v>
      </c>
      <c r="B363" t="s">
        <v>1347</v>
      </c>
      <c r="C363" t="str">
        <f t="shared" si="5"/>
        <v>application</v>
      </c>
    </row>
    <row r="364" spans="1:3" x14ac:dyDescent="0.3">
      <c r="A364" s="4" t="s">
        <v>89</v>
      </c>
      <c r="B364" t="s">
        <v>1348</v>
      </c>
      <c r="C364" t="str">
        <f t="shared" si="5"/>
        <v>image</v>
      </c>
    </row>
    <row r="365" spans="1:3" x14ac:dyDescent="0.3">
      <c r="A365" s="4" t="s">
        <v>965</v>
      </c>
      <c r="B365" t="s">
        <v>1349</v>
      </c>
      <c r="C365" t="str">
        <f t="shared" si="5"/>
        <v>image</v>
      </c>
    </row>
    <row r="366" spans="1:3" x14ac:dyDescent="0.3">
      <c r="A366" s="4" t="s">
        <v>966</v>
      </c>
      <c r="B366" t="s">
        <v>1288</v>
      </c>
      <c r="C366" t="str">
        <f t="shared" si="5"/>
        <v>image</v>
      </c>
    </row>
    <row r="367" spans="1:3" x14ac:dyDescent="0.3">
      <c r="A367" s="4" t="s">
        <v>967</v>
      </c>
      <c r="B367" t="s">
        <v>1288</v>
      </c>
      <c r="C367" t="str">
        <f t="shared" si="5"/>
        <v>image</v>
      </c>
    </row>
    <row r="368" spans="1:3" x14ac:dyDescent="0.3">
      <c r="A368" s="4" t="s">
        <v>968</v>
      </c>
      <c r="B368" t="s">
        <v>1348</v>
      </c>
      <c r="C368" t="str">
        <f t="shared" si="5"/>
        <v>image</v>
      </c>
    </row>
    <row r="369" spans="1:3" x14ac:dyDescent="0.3">
      <c r="A369" s="4" t="s">
        <v>969</v>
      </c>
      <c r="B369" t="s">
        <v>1350</v>
      </c>
      <c r="C369" t="str">
        <f t="shared" si="5"/>
        <v>application</v>
      </c>
    </row>
    <row r="370" spans="1:3" x14ac:dyDescent="0.3">
      <c r="A370" s="4" t="s">
        <v>128</v>
      </c>
      <c r="B370" t="s">
        <v>1351</v>
      </c>
      <c r="C370" t="str">
        <f t="shared" si="5"/>
        <v>application</v>
      </c>
    </row>
    <row r="371" spans="1:3" x14ac:dyDescent="0.3">
      <c r="A371" s="4" t="s">
        <v>127</v>
      </c>
      <c r="B371" t="s">
        <v>1352</v>
      </c>
      <c r="C371" t="str">
        <f t="shared" si="5"/>
        <v>application</v>
      </c>
    </row>
    <row r="372" spans="1:3" x14ac:dyDescent="0.3">
      <c r="A372" s="4" t="s">
        <v>970</v>
      </c>
      <c r="B372" t="s">
        <v>1350</v>
      </c>
      <c r="C372" t="str">
        <f t="shared" si="5"/>
        <v>application</v>
      </c>
    </row>
    <row r="373" spans="1:3" x14ac:dyDescent="0.3">
      <c r="A373" s="4" t="s">
        <v>129</v>
      </c>
      <c r="B373" t="s">
        <v>1353</v>
      </c>
      <c r="C373" t="str">
        <f t="shared" si="5"/>
        <v>application</v>
      </c>
    </row>
    <row r="374" spans="1:3" x14ac:dyDescent="0.3">
      <c r="A374" s="4" t="s">
        <v>971</v>
      </c>
      <c r="B374" t="s">
        <v>1354</v>
      </c>
      <c r="C374" t="str">
        <f t="shared" si="5"/>
        <v>image</v>
      </c>
    </row>
    <row r="375" spans="1:3" x14ac:dyDescent="0.3">
      <c r="A375" s="4" t="s">
        <v>132</v>
      </c>
      <c r="B375" t="s">
        <v>1350</v>
      </c>
      <c r="C375" t="str">
        <f t="shared" si="5"/>
        <v>application</v>
      </c>
    </row>
    <row r="376" spans="1:3" x14ac:dyDescent="0.3">
      <c r="A376" s="4" t="s">
        <v>130</v>
      </c>
      <c r="B376" t="s">
        <v>1355</v>
      </c>
      <c r="C376" t="str">
        <f t="shared" si="5"/>
        <v>application</v>
      </c>
    </row>
    <row r="377" spans="1:3" x14ac:dyDescent="0.3">
      <c r="A377" s="4" t="s">
        <v>131</v>
      </c>
      <c r="B377" t="s">
        <v>1356</v>
      </c>
      <c r="C377" t="str">
        <f t="shared" si="5"/>
        <v>application</v>
      </c>
    </row>
    <row r="378" spans="1:3" x14ac:dyDescent="0.3">
      <c r="A378" s="4" t="s">
        <v>97</v>
      </c>
      <c r="B378" t="s">
        <v>1350</v>
      </c>
      <c r="C378" t="str">
        <f t="shared" si="5"/>
        <v>application</v>
      </c>
    </row>
    <row r="379" spans="1:3" x14ac:dyDescent="0.3">
      <c r="A379" s="4" t="s">
        <v>98</v>
      </c>
      <c r="B379" t="s">
        <v>1357</v>
      </c>
      <c r="C379" t="str">
        <f t="shared" si="5"/>
        <v>application</v>
      </c>
    </row>
    <row r="380" spans="1:3" x14ac:dyDescent="0.3">
      <c r="A380" s="4" t="s">
        <v>99</v>
      </c>
      <c r="B380" t="s">
        <v>1358</v>
      </c>
      <c r="C380" t="str">
        <f t="shared" si="5"/>
        <v>application</v>
      </c>
    </row>
    <row r="381" spans="1:3" x14ac:dyDescent="0.3">
      <c r="A381" s="4" t="s">
        <v>972</v>
      </c>
      <c r="B381" t="s">
        <v>1359</v>
      </c>
      <c r="C381" t="str">
        <f t="shared" si="5"/>
        <v>application</v>
      </c>
    </row>
    <row r="382" spans="1:3" x14ac:dyDescent="0.3">
      <c r="A382" s="4" t="s">
        <v>973</v>
      </c>
      <c r="B382" t="s">
        <v>639</v>
      </c>
      <c r="C382" t="str">
        <f t="shared" si="5"/>
        <v>application</v>
      </c>
    </row>
    <row r="383" spans="1:3" x14ac:dyDescent="0.3">
      <c r="A383" s="4" t="s">
        <v>974</v>
      </c>
      <c r="B383" t="s">
        <v>639</v>
      </c>
      <c r="C383" t="str">
        <f t="shared" si="5"/>
        <v>application</v>
      </c>
    </row>
    <row r="384" spans="1:3" x14ac:dyDescent="0.3">
      <c r="A384" s="4" t="s">
        <v>315</v>
      </c>
      <c r="B384" t="s">
        <v>1177</v>
      </c>
      <c r="C384" t="str">
        <f t="shared" si="5"/>
        <v>application</v>
      </c>
    </row>
    <row r="385" spans="1:3" x14ac:dyDescent="0.3">
      <c r="A385" s="4" t="s">
        <v>975</v>
      </c>
      <c r="B385" t="s">
        <v>1360</v>
      </c>
      <c r="C385" t="str">
        <f t="shared" si="5"/>
        <v>application</v>
      </c>
    </row>
    <row r="386" spans="1:3" x14ac:dyDescent="0.3">
      <c r="A386" s="4" t="s">
        <v>90</v>
      </c>
      <c r="B386" t="s">
        <v>639</v>
      </c>
      <c r="C386" t="str">
        <f t="shared" si="5"/>
        <v>application</v>
      </c>
    </row>
    <row r="387" spans="1:3" x14ac:dyDescent="0.3">
      <c r="A387" s="4" t="s">
        <v>976</v>
      </c>
      <c r="B387" t="s">
        <v>669</v>
      </c>
      <c r="C387" t="str">
        <f t="shared" ref="C387:C450" si="6">MID(B387,1,FIND("/",B387)-1)</f>
        <v>application</v>
      </c>
    </row>
    <row r="388" spans="1:3" x14ac:dyDescent="0.3">
      <c r="A388" s="4" t="s">
        <v>977</v>
      </c>
      <c r="B388" t="s">
        <v>639</v>
      </c>
      <c r="C388" t="str">
        <f t="shared" si="6"/>
        <v>application</v>
      </c>
    </row>
    <row r="389" spans="1:3" x14ac:dyDescent="0.3">
      <c r="A389" s="4" t="s">
        <v>978</v>
      </c>
      <c r="B389" t="s">
        <v>639</v>
      </c>
      <c r="C389" t="str">
        <f t="shared" si="6"/>
        <v>application</v>
      </c>
    </row>
    <row r="390" spans="1:3" x14ac:dyDescent="0.3">
      <c r="A390" s="4" t="s">
        <v>979</v>
      </c>
      <c r="B390" t="s">
        <v>1307</v>
      </c>
      <c r="C390" t="str">
        <f t="shared" si="6"/>
        <v>application</v>
      </c>
    </row>
    <row r="391" spans="1:3" x14ac:dyDescent="0.3">
      <c r="A391" s="4" t="s">
        <v>980</v>
      </c>
      <c r="B391" t="s">
        <v>1361</v>
      </c>
      <c r="C391" t="str">
        <f t="shared" si="6"/>
        <v>application</v>
      </c>
    </row>
    <row r="392" spans="1:3" x14ac:dyDescent="0.3">
      <c r="A392" s="4" t="s">
        <v>981</v>
      </c>
      <c r="B392" t="s">
        <v>1350</v>
      </c>
      <c r="C392" t="str">
        <f t="shared" si="6"/>
        <v>application</v>
      </c>
    </row>
    <row r="393" spans="1:3" x14ac:dyDescent="0.3">
      <c r="A393" s="4" t="s">
        <v>982</v>
      </c>
      <c r="B393" t="s">
        <v>1362</v>
      </c>
      <c r="C393" t="str">
        <f t="shared" si="6"/>
        <v>text</v>
      </c>
    </row>
    <row r="394" spans="1:3" x14ac:dyDescent="0.3">
      <c r="A394" s="4" t="s">
        <v>983</v>
      </c>
      <c r="B394" t="s">
        <v>1362</v>
      </c>
      <c r="C394" t="str">
        <f t="shared" si="6"/>
        <v>text</v>
      </c>
    </row>
    <row r="395" spans="1:3" x14ac:dyDescent="0.3">
      <c r="A395" s="4" t="s">
        <v>51</v>
      </c>
      <c r="B395" t="s">
        <v>1301</v>
      </c>
      <c r="C395" t="str">
        <f t="shared" si="6"/>
        <v>video</v>
      </c>
    </row>
    <row r="396" spans="1:3" x14ac:dyDescent="0.3">
      <c r="A396" s="4" t="s">
        <v>984</v>
      </c>
      <c r="B396" t="s">
        <v>1363</v>
      </c>
      <c r="C396" t="str">
        <f t="shared" si="6"/>
        <v>image</v>
      </c>
    </row>
    <row r="397" spans="1:3" x14ac:dyDescent="0.3">
      <c r="A397" s="4" t="s">
        <v>985</v>
      </c>
      <c r="B397" t="s">
        <v>1363</v>
      </c>
      <c r="C397" t="str">
        <f t="shared" si="6"/>
        <v>image</v>
      </c>
    </row>
    <row r="398" spans="1:3" x14ac:dyDescent="0.3">
      <c r="A398" s="4" t="s">
        <v>986</v>
      </c>
      <c r="B398" t="s">
        <v>1364</v>
      </c>
      <c r="C398" t="str">
        <f t="shared" si="6"/>
        <v>application</v>
      </c>
    </row>
    <row r="399" spans="1:3" x14ac:dyDescent="0.3">
      <c r="A399" s="4" t="s">
        <v>987</v>
      </c>
      <c r="B399" t="s">
        <v>639</v>
      </c>
      <c r="C399" t="str">
        <f t="shared" si="6"/>
        <v>application</v>
      </c>
    </row>
    <row r="400" spans="1:3" x14ac:dyDescent="0.3">
      <c r="A400" s="4" t="s">
        <v>222</v>
      </c>
      <c r="B400" t="s">
        <v>1365</v>
      </c>
      <c r="C400" t="str">
        <f t="shared" si="6"/>
        <v>audio</v>
      </c>
    </row>
    <row r="401" spans="1:3" x14ac:dyDescent="0.3">
      <c r="A401" s="4" t="s">
        <v>52</v>
      </c>
      <c r="B401" t="s">
        <v>1365</v>
      </c>
      <c r="C401" t="str">
        <f t="shared" si="6"/>
        <v>audio</v>
      </c>
    </row>
    <row r="402" spans="1:3" x14ac:dyDescent="0.3">
      <c r="A402" s="4" t="s">
        <v>194</v>
      </c>
      <c r="B402" t="s">
        <v>1366</v>
      </c>
      <c r="C402" t="str">
        <f t="shared" si="6"/>
        <v>application</v>
      </c>
    </row>
    <row r="403" spans="1:3" x14ac:dyDescent="0.3">
      <c r="A403" s="4" t="s">
        <v>988</v>
      </c>
      <c r="B403" t="s">
        <v>1367</v>
      </c>
      <c r="C403" t="str">
        <f t="shared" si="6"/>
        <v>image</v>
      </c>
    </row>
    <row r="404" spans="1:3" x14ac:dyDescent="0.3">
      <c r="A404" s="4" t="s">
        <v>989</v>
      </c>
      <c r="B404" t="s">
        <v>1368</v>
      </c>
      <c r="C404" t="str">
        <f t="shared" si="6"/>
        <v>application</v>
      </c>
    </row>
    <row r="405" spans="1:3" x14ac:dyDescent="0.3">
      <c r="A405" s="4" t="s">
        <v>990</v>
      </c>
      <c r="B405" t="s">
        <v>1185</v>
      </c>
      <c r="C405" t="str">
        <f t="shared" si="6"/>
        <v>text</v>
      </c>
    </row>
    <row r="406" spans="1:3" x14ac:dyDescent="0.3">
      <c r="A406" s="4" t="s">
        <v>991</v>
      </c>
      <c r="B406" t="s">
        <v>1185</v>
      </c>
      <c r="C406" t="str">
        <f t="shared" si="6"/>
        <v>text</v>
      </c>
    </row>
    <row r="407" spans="1:3" x14ac:dyDescent="0.3">
      <c r="A407" s="4" t="s">
        <v>992</v>
      </c>
      <c r="B407" t="s">
        <v>1185</v>
      </c>
      <c r="C407" t="str">
        <f t="shared" si="6"/>
        <v>text</v>
      </c>
    </row>
    <row r="408" spans="1:3" x14ac:dyDescent="0.3">
      <c r="A408" s="4" t="s">
        <v>993</v>
      </c>
      <c r="B408" t="s">
        <v>669</v>
      </c>
      <c r="C408" t="str">
        <f t="shared" si="6"/>
        <v>application</v>
      </c>
    </row>
    <row r="409" spans="1:3" x14ac:dyDescent="0.3">
      <c r="A409" s="4" t="s">
        <v>994</v>
      </c>
      <c r="B409" t="s">
        <v>1185</v>
      </c>
      <c r="C409" t="str">
        <f t="shared" si="6"/>
        <v>text</v>
      </c>
    </row>
    <row r="410" spans="1:3" x14ac:dyDescent="0.3">
      <c r="A410" s="4" t="s">
        <v>995</v>
      </c>
      <c r="B410" t="s">
        <v>669</v>
      </c>
      <c r="C410" t="str">
        <f t="shared" si="6"/>
        <v>application</v>
      </c>
    </row>
    <row r="411" spans="1:3" x14ac:dyDescent="0.3">
      <c r="A411" s="4" t="s">
        <v>996</v>
      </c>
      <c r="B411" t="s">
        <v>1369</v>
      </c>
      <c r="C411" t="str">
        <f t="shared" si="6"/>
        <v>image</v>
      </c>
    </row>
    <row r="412" spans="1:3" x14ac:dyDescent="0.3">
      <c r="A412" s="4" t="s">
        <v>997</v>
      </c>
      <c r="B412" t="s">
        <v>1370</v>
      </c>
      <c r="C412" t="str">
        <f t="shared" si="6"/>
        <v>image</v>
      </c>
    </row>
    <row r="413" spans="1:3" x14ac:dyDescent="0.3">
      <c r="A413" s="4" t="s">
        <v>998</v>
      </c>
      <c r="B413" t="s">
        <v>1185</v>
      </c>
      <c r="C413" t="str">
        <f t="shared" si="6"/>
        <v>text</v>
      </c>
    </row>
    <row r="414" spans="1:3" x14ac:dyDescent="0.3">
      <c r="A414" s="4" t="s">
        <v>54</v>
      </c>
      <c r="B414" t="s">
        <v>1371</v>
      </c>
      <c r="C414" t="str">
        <f t="shared" si="6"/>
        <v>application</v>
      </c>
    </row>
    <row r="415" spans="1:3" x14ac:dyDescent="0.3">
      <c r="A415" s="4" t="s">
        <v>223</v>
      </c>
      <c r="B415" t="s">
        <v>1295</v>
      </c>
      <c r="C415" t="str">
        <f t="shared" si="6"/>
        <v>audio</v>
      </c>
    </row>
    <row r="416" spans="1:3" x14ac:dyDescent="0.3">
      <c r="A416" s="4" t="s">
        <v>999</v>
      </c>
      <c r="B416" t="s">
        <v>1372</v>
      </c>
      <c r="C416" t="str">
        <f t="shared" si="6"/>
        <v>application</v>
      </c>
    </row>
    <row r="417" spans="1:3" x14ac:dyDescent="0.3">
      <c r="A417" s="4" t="s">
        <v>1000</v>
      </c>
      <c r="B417" t="s">
        <v>1373</v>
      </c>
      <c r="C417" t="str">
        <f t="shared" si="6"/>
        <v>application</v>
      </c>
    </row>
    <row r="418" spans="1:3" x14ac:dyDescent="0.3">
      <c r="A418" s="4" t="s">
        <v>58</v>
      </c>
      <c r="B418" t="s">
        <v>1374</v>
      </c>
      <c r="C418" t="str">
        <f t="shared" si="6"/>
        <v>audio</v>
      </c>
    </row>
    <row r="419" spans="1:3" x14ac:dyDescent="0.3">
      <c r="A419" s="4" t="s">
        <v>1001</v>
      </c>
      <c r="B419" t="s">
        <v>1375</v>
      </c>
      <c r="C419" t="str">
        <f t="shared" si="6"/>
        <v>text</v>
      </c>
    </row>
    <row r="420" spans="1:3" x14ac:dyDescent="0.3">
      <c r="A420" s="4" t="s">
        <v>133</v>
      </c>
      <c r="B420" t="s">
        <v>1376</v>
      </c>
      <c r="C420" t="str">
        <f t="shared" si="6"/>
        <v>application</v>
      </c>
    </row>
    <row r="421" spans="1:3" x14ac:dyDescent="0.3">
      <c r="A421" s="4" t="s">
        <v>1002</v>
      </c>
      <c r="B421" t="s">
        <v>1377</v>
      </c>
      <c r="C421" t="str">
        <f t="shared" si="6"/>
        <v>text</v>
      </c>
    </row>
    <row r="422" spans="1:3" x14ac:dyDescent="0.3">
      <c r="A422" s="4" t="s">
        <v>1003</v>
      </c>
      <c r="B422" t="s">
        <v>639</v>
      </c>
      <c r="C422" t="str">
        <f t="shared" si="6"/>
        <v>application</v>
      </c>
    </row>
    <row r="423" spans="1:3" x14ac:dyDescent="0.3">
      <c r="A423" s="4" t="s">
        <v>1004</v>
      </c>
      <c r="B423" t="s">
        <v>669</v>
      </c>
      <c r="C423" t="str">
        <f t="shared" si="6"/>
        <v>application</v>
      </c>
    </row>
    <row r="424" spans="1:3" x14ac:dyDescent="0.3">
      <c r="A424" s="4" t="s">
        <v>1005</v>
      </c>
      <c r="B424" t="s">
        <v>1185</v>
      </c>
      <c r="C424" t="str">
        <f t="shared" si="6"/>
        <v>text</v>
      </c>
    </row>
    <row r="425" spans="1:3" x14ac:dyDescent="0.3">
      <c r="A425" s="4" t="s">
        <v>1006</v>
      </c>
      <c r="B425" t="s">
        <v>1378</v>
      </c>
      <c r="C425" t="str">
        <f t="shared" si="6"/>
        <v>application</v>
      </c>
    </row>
    <row r="426" spans="1:3" x14ac:dyDescent="0.3">
      <c r="A426" s="4" t="s">
        <v>1007</v>
      </c>
      <c r="B426" t="s">
        <v>1379</v>
      </c>
      <c r="C426" t="str">
        <f t="shared" si="6"/>
        <v>application</v>
      </c>
    </row>
    <row r="427" spans="1:3" x14ac:dyDescent="0.3">
      <c r="A427" s="4" t="s">
        <v>149</v>
      </c>
      <c r="B427" t="s">
        <v>1185</v>
      </c>
      <c r="C427" t="str">
        <f t="shared" si="6"/>
        <v>text</v>
      </c>
    </row>
    <row r="428" spans="1:3" x14ac:dyDescent="0.3">
      <c r="A428" s="4" t="s">
        <v>1008</v>
      </c>
      <c r="B428" t="s">
        <v>1380</v>
      </c>
      <c r="C428" t="str">
        <f t="shared" si="6"/>
        <v>text</v>
      </c>
    </row>
    <row r="429" spans="1:3" x14ac:dyDescent="0.3">
      <c r="A429" s="4" t="s">
        <v>1009</v>
      </c>
      <c r="B429" t="s">
        <v>1381</v>
      </c>
      <c r="C429" t="str">
        <f t="shared" si="6"/>
        <v>audio</v>
      </c>
    </row>
    <row r="430" spans="1:3" x14ac:dyDescent="0.3">
      <c r="A430" s="4" t="s">
        <v>1010</v>
      </c>
      <c r="B430" t="s">
        <v>1382</v>
      </c>
      <c r="C430" t="str">
        <f t="shared" si="6"/>
        <v>application</v>
      </c>
    </row>
    <row r="431" spans="1:3" x14ac:dyDescent="0.3">
      <c r="A431" s="4" t="s">
        <v>1011</v>
      </c>
      <c r="B431" t="s">
        <v>639</v>
      </c>
      <c r="C431" t="str">
        <f t="shared" si="6"/>
        <v>application</v>
      </c>
    </row>
    <row r="432" spans="1:3" x14ac:dyDescent="0.3">
      <c r="A432" s="4" t="s">
        <v>1012</v>
      </c>
      <c r="B432" t="s">
        <v>1383</v>
      </c>
      <c r="C432" t="str">
        <f t="shared" si="6"/>
        <v>application</v>
      </c>
    </row>
    <row r="433" spans="1:3" x14ac:dyDescent="0.3">
      <c r="A433" s="4" t="s">
        <v>1013</v>
      </c>
      <c r="B433" t="s">
        <v>1384</v>
      </c>
      <c r="C433" t="str">
        <f t="shared" si="6"/>
        <v>application</v>
      </c>
    </row>
    <row r="434" spans="1:3" x14ac:dyDescent="0.3">
      <c r="A434" s="4" t="s">
        <v>1014</v>
      </c>
      <c r="B434" t="s">
        <v>1385</v>
      </c>
      <c r="C434" t="str">
        <f t="shared" si="6"/>
        <v>application</v>
      </c>
    </row>
    <row r="435" spans="1:3" x14ac:dyDescent="0.3">
      <c r="A435" s="4" t="s">
        <v>1015</v>
      </c>
      <c r="B435" t="s">
        <v>669</v>
      </c>
      <c r="C435" t="str">
        <f t="shared" si="6"/>
        <v>application</v>
      </c>
    </row>
    <row r="436" spans="1:3" x14ac:dyDescent="0.3">
      <c r="A436" s="4" t="s">
        <v>1016</v>
      </c>
      <c r="B436" t="s">
        <v>1386</v>
      </c>
      <c r="C436" t="str">
        <f t="shared" si="6"/>
        <v>application</v>
      </c>
    </row>
    <row r="437" spans="1:3" x14ac:dyDescent="0.3">
      <c r="A437" s="4" t="s">
        <v>1017</v>
      </c>
      <c r="B437" t="s">
        <v>1387</v>
      </c>
      <c r="C437" t="str">
        <f t="shared" si="6"/>
        <v>text</v>
      </c>
    </row>
    <row r="438" spans="1:3" x14ac:dyDescent="0.3">
      <c r="A438" s="4" t="s">
        <v>113</v>
      </c>
      <c r="B438" t="s">
        <v>1388</v>
      </c>
      <c r="C438" t="str">
        <f t="shared" si="6"/>
        <v>application</v>
      </c>
    </row>
    <row r="439" spans="1:3" x14ac:dyDescent="0.3">
      <c r="A439" s="4" t="s">
        <v>1018</v>
      </c>
      <c r="B439" t="s">
        <v>1389</v>
      </c>
      <c r="C439" t="str">
        <f t="shared" si="6"/>
        <v>application</v>
      </c>
    </row>
    <row r="440" spans="1:3" x14ac:dyDescent="0.3">
      <c r="A440" s="4" t="s">
        <v>1019</v>
      </c>
      <c r="B440" t="s">
        <v>1251</v>
      </c>
      <c r="C440" t="str">
        <f t="shared" si="6"/>
        <v>text</v>
      </c>
    </row>
    <row r="441" spans="1:3" x14ac:dyDescent="0.3">
      <c r="A441" s="4" t="s">
        <v>1020</v>
      </c>
      <c r="B441" t="s">
        <v>1390</v>
      </c>
      <c r="C441" t="str">
        <f t="shared" si="6"/>
        <v>application</v>
      </c>
    </row>
    <row r="442" spans="1:3" x14ac:dyDescent="0.3">
      <c r="A442" s="4" t="s">
        <v>1021</v>
      </c>
      <c r="B442" t="s">
        <v>669</v>
      </c>
      <c r="C442" t="str">
        <f t="shared" si="6"/>
        <v>application</v>
      </c>
    </row>
    <row r="443" spans="1:3" x14ac:dyDescent="0.3">
      <c r="A443" s="4" t="s">
        <v>1022</v>
      </c>
      <c r="B443" t="s">
        <v>669</v>
      </c>
      <c r="C443" t="str">
        <f t="shared" si="6"/>
        <v>application</v>
      </c>
    </row>
    <row r="444" spans="1:3" x14ac:dyDescent="0.3">
      <c r="A444" s="4" t="s">
        <v>1023</v>
      </c>
      <c r="B444" t="s">
        <v>641</v>
      </c>
      <c r="C444" t="str">
        <f t="shared" si="6"/>
        <v>application</v>
      </c>
    </row>
    <row r="445" spans="1:3" x14ac:dyDescent="0.3">
      <c r="A445" s="4" t="s">
        <v>134</v>
      </c>
      <c r="B445" t="s">
        <v>1391</v>
      </c>
      <c r="C445" t="str">
        <f t="shared" si="6"/>
        <v>application</v>
      </c>
    </row>
    <row r="446" spans="1:3" x14ac:dyDescent="0.3">
      <c r="A446" s="4" t="s">
        <v>135</v>
      </c>
      <c r="B446" t="s">
        <v>1392</v>
      </c>
      <c r="C446" t="str">
        <f t="shared" si="6"/>
        <v>application</v>
      </c>
    </row>
    <row r="447" spans="1:3" x14ac:dyDescent="0.3">
      <c r="A447" s="4" t="s">
        <v>1024</v>
      </c>
      <c r="B447" t="s">
        <v>1393</v>
      </c>
      <c r="C447" t="str">
        <f t="shared" si="6"/>
        <v>application</v>
      </c>
    </row>
    <row r="448" spans="1:3" x14ac:dyDescent="0.3">
      <c r="A448" s="4" t="s">
        <v>1025</v>
      </c>
      <c r="B448" t="s">
        <v>1185</v>
      </c>
      <c r="C448" t="str">
        <f t="shared" si="6"/>
        <v>text</v>
      </c>
    </row>
    <row r="449" spans="1:3" x14ac:dyDescent="0.3">
      <c r="A449" s="4" t="s">
        <v>1026</v>
      </c>
      <c r="B449" t="s">
        <v>1394</v>
      </c>
      <c r="C449" t="str">
        <f t="shared" si="6"/>
        <v>application</v>
      </c>
    </row>
    <row r="450" spans="1:3" x14ac:dyDescent="0.3">
      <c r="A450" s="4" t="s">
        <v>1027</v>
      </c>
      <c r="B450" t="s">
        <v>1395</v>
      </c>
      <c r="C450" t="str">
        <f t="shared" si="6"/>
        <v>audio</v>
      </c>
    </row>
    <row r="451" spans="1:3" x14ac:dyDescent="0.3">
      <c r="A451" s="4" t="s">
        <v>1028</v>
      </c>
      <c r="B451" t="s">
        <v>639</v>
      </c>
      <c r="C451" t="str">
        <f t="shared" ref="C451:C514" si="7">MID(B451,1,FIND("/",B451)-1)</f>
        <v>application</v>
      </c>
    </row>
    <row r="452" spans="1:3" x14ac:dyDescent="0.3">
      <c r="A452" s="4" t="s">
        <v>1029</v>
      </c>
      <c r="B452" t="s">
        <v>1395</v>
      </c>
      <c r="C452" t="str">
        <f t="shared" si="7"/>
        <v>audio</v>
      </c>
    </row>
    <row r="453" spans="1:3" x14ac:dyDescent="0.3">
      <c r="A453" s="4" t="s">
        <v>1030</v>
      </c>
      <c r="B453" t="s">
        <v>1395</v>
      </c>
      <c r="C453" t="str">
        <f t="shared" si="7"/>
        <v>audio</v>
      </c>
    </row>
    <row r="454" spans="1:3" x14ac:dyDescent="0.3">
      <c r="A454" s="4" t="s">
        <v>225</v>
      </c>
      <c r="B454" t="s">
        <v>1187</v>
      </c>
      <c r="C454" t="str">
        <f t="shared" si="7"/>
        <v>audio</v>
      </c>
    </row>
    <row r="455" spans="1:3" x14ac:dyDescent="0.3">
      <c r="A455" s="4" t="s">
        <v>1031</v>
      </c>
      <c r="B455" t="s">
        <v>669</v>
      </c>
      <c r="C455" t="str">
        <f t="shared" si="7"/>
        <v>application</v>
      </c>
    </row>
    <row r="456" spans="1:3" x14ac:dyDescent="0.3">
      <c r="A456" s="4" t="s">
        <v>1032</v>
      </c>
      <c r="B456" t="s">
        <v>639</v>
      </c>
      <c r="C456" t="str">
        <f t="shared" si="7"/>
        <v>application</v>
      </c>
    </row>
    <row r="457" spans="1:3" x14ac:dyDescent="0.3">
      <c r="A457" s="4" t="s">
        <v>1033</v>
      </c>
      <c r="B457" t="s">
        <v>1185</v>
      </c>
      <c r="C457" t="str">
        <f t="shared" si="7"/>
        <v>text</v>
      </c>
    </row>
    <row r="458" spans="1:3" x14ac:dyDescent="0.3">
      <c r="A458" s="4" t="s">
        <v>1034</v>
      </c>
      <c r="B458" t="s">
        <v>1185</v>
      </c>
      <c r="C458" t="str">
        <f t="shared" si="7"/>
        <v>text</v>
      </c>
    </row>
    <row r="459" spans="1:3" x14ac:dyDescent="0.3">
      <c r="A459" s="4" t="s">
        <v>224</v>
      </c>
      <c r="B459" t="s">
        <v>1336</v>
      </c>
      <c r="C459" t="str">
        <f t="shared" si="7"/>
        <v>application</v>
      </c>
    </row>
    <row r="460" spans="1:3" x14ac:dyDescent="0.3">
      <c r="A460" s="4" t="s">
        <v>1035</v>
      </c>
      <c r="B460" t="s">
        <v>1396</v>
      </c>
      <c r="C460" t="str">
        <f t="shared" si="7"/>
        <v>application</v>
      </c>
    </row>
    <row r="461" spans="1:3" x14ac:dyDescent="0.3">
      <c r="A461" s="4" t="s">
        <v>1036</v>
      </c>
      <c r="B461" t="s">
        <v>1322</v>
      </c>
      <c r="C461" t="str">
        <f t="shared" si="7"/>
        <v>audio</v>
      </c>
    </row>
    <row r="462" spans="1:3" x14ac:dyDescent="0.3">
      <c r="A462" s="4" t="s">
        <v>1037</v>
      </c>
      <c r="B462" t="s">
        <v>1397</v>
      </c>
      <c r="C462" t="str">
        <f t="shared" si="7"/>
        <v>application</v>
      </c>
    </row>
    <row r="463" spans="1:3" x14ac:dyDescent="0.3">
      <c r="A463" s="4" t="s">
        <v>1038</v>
      </c>
      <c r="B463" t="s">
        <v>1185</v>
      </c>
      <c r="C463" t="str">
        <f t="shared" si="7"/>
        <v>text</v>
      </c>
    </row>
    <row r="464" spans="1:3" x14ac:dyDescent="0.3">
      <c r="A464" s="4" t="s">
        <v>1039</v>
      </c>
      <c r="B464" t="s">
        <v>1174</v>
      </c>
      <c r="C464" t="str">
        <f t="shared" si="7"/>
        <v>text</v>
      </c>
    </row>
    <row r="465" spans="1:3" x14ac:dyDescent="0.3">
      <c r="A465" s="4" t="s">
        <v>1040</v>
      </c>
      <c r="B465" t="s">
        <v>1398</v>
      </c>
      <c r="C465" t="str">
        <f t="shared" si="7"/>
        <v>application</v>
      </c>
    </row>
    <row r="466" spans="1:3" x14ac:dyDescent="0.3">
      <c r="A466" s="4" t="s">
        <v>1041</v>
      </c>
      <c r="B466" t="s">
        <v>1399</v>
      </c>
      <c r="C466" t="str">
        <f t="shared" si="7"/>
        <v>application</v>
      </c>
    </row>
    <row r="467" spans="1:3" x14ac:dyDescent="0.3">
      <c r="A467" s="4" t="s">
        <v>1042</v>
      </c>
      <c r="B467" t="s">
        <v>1400</v>
      </c>
      <c r="C467" t="str">
        <f t="shared" si="7"/>
        <v>application</v>
      </c>
    </row>
    <row r="468" spans="1:3" x14ac:dyDescent="0.3">
      <c r="A468" s="4" t="s">
        <v>1043</v>
      </c>
      <c r="B468" t="s">
        <v>1401</v>
      </c>
      <c r="C468" t="str">
        <f t="shared" si="7"/>
        <v>application</v>
      </c>
    </row>
    <row r="469" spans="1:3" x14ac:dyDescent="0.3">
      <c r="A469" s="4" t="s">
        <v>1044</v>
      </c>
      <c r="B469" t="s">
        <v>1402</v>
      </c>
      <c r="C469" t="str">
        <f t="shared" si="7"/>
        <v>application</v>
      </c>
    </row>
    <row r="470" spans="1:3" x14ac:dyDescent="0.3">
      <c r="A470" s="4" t="s">
        <v>1045</v>
      </c>
      <c r="B470" t="s">
        <v>669</v>
      </c>
      <c r="C470" t="str">
        <f t="shared" si="7"/>
        <v>application</v>
      </c>
    </row>
    <row r="471" spans="1:3" x14ac:dyDescent="0.3">
      <c r="A471" s="4" t="s">
        <v>316</v>
      </c>
      <c r="B471" t="s">
        <v>1403</v>
      </c>
      <c r="C471" t="str">
        <f t="shared" si="7"/>
        <v>image</v>
      </c>
    </row>
    <row r="472" spans="1:3" x14ac:dyDescent="0.3">
      <c r="A472" s="4" t="s">
        <v>61</v>
      </c>
      <c r="B472" t="s">
        <v>1294</v>
      </c>
      <c r="C472" t="str">
        <f t="shared" si="7"/>
        <v>application</v>
      </c>
    </row>
    <row r="473" spans="1:3" x14ac:dyDescent="0.3">
      <c r="A473" s="4" t="s">
        <v>1046</v>
      </c>
      <c r="B473" t="s">
        <v>1404</v>
      </c>
      <c r="C473" t="str">
        <f t="shared" si="7"/>
        <v>application</v>
      </c>
    </row>
    <row r="474" spans="1:3" x14ac:dyDescent="0.3">
      <c r="A474" s="4" t="s">
        <v>1047</v>
      </c>
      <c r="B474" t="s">
        <v>1404</v>
      </c>
      <c r="C474" t="str">
        <f t="shared" si="7"/>
        <v>application</v>
      </c>
    </row>
    <row r="475" spans="1:3" x14ac:dyDescent="0.3">
      <c r="A475" s="4" t="s">
        <v>1048</v>
      </c>
      <c r="B475" t="s">
        <v>1373</v>
      </c>
      <c r="C475" t="str">
        <f t="shared" si="7"/>
        <v>application</v>
      </c>
    </row>
    <row r="476" spans="1:3" x14ac:dyDescent="0.3">
      <c r="A476" s="4" t="s">
        <v>195</v>
      </c>
      <c r="B476" t="s">
        <v>1405</v>
      </c>
      <c r="C476" t="str">
        <f t="shared" si="7"/>
        <v>application</v>
      </c>
    </row>
    <row r="477" spans="1:3" x14ac:dyDescent="0.3">
      <c r="A477" s="4" t="s">
        <v>1049</v>
      </c>
      <c r="B477" t="s">
        <v>1406</v>
      </c>
      <c r="C477" t="str">
        <f t="shared" si="7"/>
        <v>application</v>
      </c>
    </row>
    <row r="478" spans="1:3" x14ac:dyDescent="0.3">
      <c r="A478" s="4" t="s">
        <v>1050</v>
      </c>
      <c r="B478" t="s">
        <v>669</v>
      </c>
      <c r="C478" t="str">
        <f t="shared" si="7"/>
        <v>application</v>
      </c>
    </row>
    <row r="479" spans="1:3" x14ac:dyDescent="0.3">
      <c r="A479" s="4" t="s">
        <v>1051</v>
      </c>
      <c r="B479" t="s">
        <v>669</v>
      </c>
      <c r="C479" t="str">
        <f t="shared" si="7"/>
        <v>application</v>
      </c>
    </row>
    <row r="480" spans="1:3" x14ac:dyDescent="0.3">
      <c r="A480" s="4" t="s">
        <v>276</v>
      </c>
      <c r="B480" t="s">
        <v>1407</v>
      </c>
      <c r="C480" t="str">
        <f t="shared" si="7"/>
        <v>application</v>
      </c>
    </row>
    <row r="481" spans="1:3" x14ac:dyDescent="0.3">
      <c r="A481" s="4" t="s">
        <v>1052</v>
      </c>
      <c r="B481" t="s">
        <v>1408</v>
      </c>
      <c r="C481" t="str">
        <f t="shared" si="7"/>
        <v>application</v>
      </c>
    </row>
    <row r="482" spans="1:3" x14ac:dyDescent="0.3">
      <c r="A482" s="4" t="s">
        <v>1053</v>
      </c>
      <c r="B482" t="s">
        <v>1408</v>
      </c>
      <c r="C482" t="str">
        <f t="shared" si="7"/>
        <v>application</v>
      </c>
    </row>
    <row r="483" spans="1:3" x14ac:dyDescent="0.3">
      <c r="A483" s="4" t="s">
        <v>196</v>
      </c>
      <c r="B483" t="s">
        <v>1409</v>
      </c>
      <c r="C483" t="str">
        <f t="shared" si="7"/>
        <v>application</v>
      </c>
    </row>
    <row r="484" spans="1:3" x14ac:dyDescent="0.3">
      <c r="A484" s="4" t="s">
        <v>136</v>
      </c>
      <c r="B484" t="s">
        <v>1410</v>
      </c>
      <c r="C484" t="str">
        <f t="shared" si="7"/>
        <v>application</v>
      </c>
    </row>
    <row r="485" spans="1:3" x14ac:dyDescent="0.3">
      <c r="A485" s="4" t="s">
        <v>1054</v>
      </c>
      <c r="B485" t="s">
        <v>639</v>
      </c>
      <c r="C485" t="str">
        <f t="shared" si="7"/>
        <v>application</v>
      </c>
    </row>
    <row r="486" spans="1:3" x14ac:dyDescent="0.3">
      <c r="A486" s="4" t="s">
        <v>92</v>
      </c>
      <c r="B486" t="s">
        <v>1411</v>
      </c>
      <c r="C486" t="str">
        <f t="shared" si="7"/>
        <v>image</v>
      </c>
    </row>
    <row r="487" spans="1:3" x14ac:dyDescent="0.3">
      <c r="A487" s="4" t="s">
        <v>93</v>
      </c>
      <c r="B487" t="s">
        <v>1411</v>
      </c>
      <c r="C487" t="str">
        <f t="shared" si="7"/>
        <v>image</v>
      </c>
    </row>
    <row r="488" spans="1:3" x14ac:dyDescent="0.3">
      <c r="A488" s="4" t="s">
        <v>1055</v>
      </c>
      <c r="B488" t="s">
        <v>1185</v>
      </c>
      <c r="C488" t="str">
        <f t="shared" si="7"/>
        <v>text</v>
      </c>
    </row>
    <row r="489" spans="1:3" x14ac:dyDescent="0.3">
      <c r="A489" s="4" t="s">
        <v>1056</v>
      </c>
      <c r="B489" t="s">
        <v>1185</v>
      </c>
      <c r="C489" t="str">
        <f t="shared" si="7"/>
        <v>text</v>
      </c>
    </row>
    <row r="490" spans="1:3" x14ac:dyDescent="0.3">
      <c r="A490" s="4" t="s">
        <v>1057</v>
      </c>
      <c r="B490" t="s">
        <v>639</v>
      </c>
      <c r="C490" t="str">
        <f t="shared" si="7"/>
        <v>application</v>
      </c>
    </row>
    <row r="491" spans="1:3" x14ac:dyDescent="0.3">
      <c r="A491" s="4" t="s">
        <v>1058</v>
      </c>
      <c r="B491" t="s">
        <v>1373</v>
      </c>
      <c r="C491" t="str">
        <f t="shared" si="7"/>
        <v>application</v>
      </c>
    </row>
    <row r="492" spans="1:3" x14ac:dyDescent="0.3">
      <c r="A492" s="4" t="s">
        <v>1059</v>
      </c>
      <c r="B492" t="s">
        <v>1412</v>
      </c>
      <c r="C492" t="str">
        <f t="shared" si="7"/>
        <v>application</v>
      </c>
    </row>
    <row r="493" spans="1:3" x14ac:dyDescent="0.3">
      <c r="A493" s="4" t="s">
        <v>1060</v>
      </c>
      <c r="B493" t="s">
        <v>669</v>
      </c>
      <c r="C493" t="str">
        <f t="shared" si="7"/>
        <v>application</v>
      </c>
    </row>
    <row r="494" spans="1:3" x14ac:dyDescent="0.3">
      <c r="A494" s="4" t="s">
        <v>148</v>
      </c>
      <c r="B494" t="s">
        <v>1281</v>
      </c>
      <c r="C494" t="str">
        <f t="shared" si="7"/>
        <v>video</v>
      </c>
    </row>
    <row r="495" spans="1:3" x14ac:dyDescent="0.3">
      <c r="A495" s="4" t="s">
        <v>1061</v>
      </c>
      <c r="B495" t="s">
        <v>1413</v>
      </c>
      <c r="C495" t="str">
        <f t="shared" si="7"/>
        <v>text</v>
      </c>
    </row>
    <row r="496" spans="1:3" x14ac:dyDescent="0.3">
      <c r="A496" s="4" t="s">
        <v>246</v>
      </c>
      <c r="B496" t="s">
        <v>1327</v>
      </c>
      <c r="C496" t="str">
        <f t="shared" si="7"/>
        <v>application</v>
      </c>
    </row>
    <row r="497" spans="1:3" x14ac:dyDescent="0.3">
      <c r="A497" s="4" t="s">
        <v>1062</v>
      </c>
      <c r="B497" t="s">
        <v>1281</v>
      </c>
      <c r="C497" t="str">
        <f t="shared" si="7"/>
        <v>video</v>
      </c>
    </row>
    <row r="498" spans="1:3" x14ac:dyDescent="0.3">
      <c r="A498" s="4" t="s">
        <v>137</v>
      </c>
      <c r="B498" t="s">
        <v>1185</v>
      </c>
      <c r="C498" t="str">
        <f t="shared" si="7"/>
        <v>text</v>
      </c>
    </row>
    <row r="499" spans="1:3" x14ac:dyDescent="0.3">
      <c r="A499" s="4" t="s">
        <v>1063</v>
      </c>
      <c r="B499" t="s">
        <v>639</v>
      </c>
      <c r="C499" t="str">
        <f t="shared" si="7"/>
        <v>application</v>
      </c>
    </row>
    <row r="500" spans="1:3" x14ac:dyDescent="0.3">
      <c r="A500" s="4" t="s">
        <v>1064</v>
      </c>
      <c r="B500" t="s">
        <v>1414</v>
      </c>
      <c r="C500" t="str">
        <f t="shared" si="7"/>
        <v>text</v>
      </c>
    </row>
    <row r="501" spans="1:3" x14ac:dyDescent="0.3">
      <c r="A501" s="4" t="s">
        <v>1065</v>
      </c>
      <c r="B501" t="s">
        <v>1185</v>
      </c>
      <c r="C501" t="str">
        <f t="shared" si="7"/>
        <v>text</v>
      </c>
    </row>
    <row r="502" spans="1:3" x14ac:dyDescent="0.3">
      <c r="A502" s="4" t="s">
        <v>1066</v>
      </c>
      <c r="B502" t="s">
        <v>1415</v>
      </c>
      <c r="C502" t="str">
        <f t="shared" si="7"/>
        <v>application</v>
      </c>
    </row>
    <row r="503" spans="1:3" x14ac:dyDescent="0.3">
      <c r="A503" s="4" t="s">
        <v>296</v>
      </c>
      <c r="B503" t="s">
        <v>1185</v>
      </c>
      <c r="C503" t="str">
        <f t="shared" si="7"/>
        <v>text</v>
      </c>
    </row>
    <row r="504" spans="1:3" x14ac:dyDescent="0.3">
      <c r="A504" s="4" t="s">
        <v>1067</v>
      </c>
      <c r="B504" t="s">
        <v>1185</v>
      </c>
      <c r="C504" t="str">
        <f t="shared" si="7"/>
        <v>text</v>
      </c>
    </row>
    <row r="505" spans="1:3" x14ac:dyDescent="0.3">
      <c r="A505" s="4" t="s">
        <v>1068</v>
      </c>
      <c r="B505" t="s">
        <v>1280</v>
      </c>
      <c r="C505" t="str">
        <f t="shared" si="7"/>
        <v>video</v>
      </c>
    </row>
    <row r="506" spans="1:3" x14ac:dyDescent="0.3">
      <c r="A506" s="4" t="s">
        <v>1069</v>
      </c>
      <c r="B506" t="s">
        <v>1185</v>
      </c>
      <c r="C506" t="str">
        <f t="shared" si="7"/>
        <v>text</v>
      </c>
    </row>
    <row r="507" spans="1:3" x14ac:dyDescent="0.3">
      <c r="A507" s="4" t="s">
        <v>1070</v>
      </c>
      <c r="B507" t="s">
        <v>1416</v>
      </c>
      <c r="C507" t="str">
        <f t="shared" si="7"/>
        <v>text</v>
      </c>
    </row>
    <row r="508" spans="1:3" x14ac:dyDescent="0.3">
      <c r="A508" s="4" t="s">
        <v>323</v>
      </c>
      <c r="B508" t="s">
        <v>1417</v>
      </c>
      <c r="C508" t="str">
        <f t="shared" si="7"/>
        <v>text</v>
      </c>
    </row>
    <row r="509" spans="1:3" x14ac:dyDescent="0.3">
      <c r="A509" s="4" t="s">
        <v>1071</v>
      </c>
      <c r="B509" t="s">
        <v>669</v>
      </c>
      <c r="C509" t="str">
        <f t="shared" si="7"/>
        <v>application</v>
      </c>
    </row>
    <row r="510" spans="1:3" x14ac:dyDescent="0.3">
      <c r="A510" s="4" t="s">
        <v>1072</v>
      </c>
      <c r="B510" t="s">
        <v>1185</v>
      </c>
      <c r="C510" t="str">
        <f t="shared" si="7"/>
        <v>text</v>
      </c>
    </row>
    <row r="511" spans="1:3" x14ac:dyDescent="0.3">
      <c r="A511" s="4" t="s">
        <v>297</v>
      </c>
      <c r="B511" t="s">
        <v>669</v>
      </c>
      <c r="C511" t="str">
        <f t="shared" si="7"/>
        <v>application</v>
      </c>
    </row>
    <row r="512" spans="1:3" x14ac:dyDescent="0.3">
      <c r="A512" s="4" t="s">
        <v>1073</v>
      </c>
      <c r="B512" t="s">
        <v>1185</v>
      </c>
      <c r="C512" t="str">
        <f t="shared" si="7"/>
        <v>text</v>
      </c>
    </row>
    <row r="513" spans="1:3" x14ac:dyDescent="0.3">
      <c r="A513" s="4" t="s">
        <v>1074</v>
      </c>
      <c r="B513" t="s">
        <v>1185</v>
      </c>
      <c r="C513" t="str">
        <f t="shared" si="7"/>
        <v>text</v>
      </c>
    </row>
    <row r="514" spans="1:3" x14ac:dyDescent="0.3">
      <c r="A514" s="4" t="s">
        <v>1075</v>
      </c>
      <c r="B514" t="s">
        <v>1185</v>
      </c>
      <c r="C514" t="str">
        <f t="shared" si="7"/>
        <v>text</v>
      </c>
    </row>
    <row r="515" spans="1:3" x14ac:dyDescent="0.3">
      <c r="A515" s="4" t="s">
        <v>1076</v>
      </c>
      <c r="B515" t="s">
        <v>1418</v>
      </c>
      <c r="C515" t="str">
        <f t="shared" ref="C515:C578" si="8">MID(B515,1,FIND("/",B515)-1)</f>
        <v>application</v>
      </c>
    </row>
    <row r="516" spans="1:3" x14ac:dyDescent="0.3">
      <c r="A516" s="4" t="s">
        <v>1077</v>
      </c>
      <c r="B516" t="s">
        <v>1174</v>
      </c>
      <c r="C516" t="str">
        <f t="shared" si="8"/>
        <v>text</v>
      </c>
    </row>
    <row r="517" spans="1:3" x14ac:dyDescent="0.3">
      <c r="A517" s="4" t="s">
        <v>1078</v>
      </c>
      <c r="B517" t="s">
        <v>669</v>
      </c>
      <c r="C517" t="str">
        <f t="shared" si="8"/>
        <v>application</v>
      </c>
    </row>
    <row r="518" spans="1:3" x14ac:dyDescent="0.3">
      <c r="A518" s="4" t="s">
        <v>1079</v>
      </c>
      <c r="B518" t="s">
        <v>1174</v>
      </c>
      <c r="C518" t="str">
        <f t="shared" si="8"/>
        <v>text</v>
      </c>
    </row>
    <row r="519" spans="1:3" x14ac:dyDescent="0.3">
      <c r="A519" s="4" t="s">
        <v>138</v>
      </c>
      <c r="B519" t="s">
        <v>1419</v>
      </c>
      <c r="C519" t="str">
        <f t="shared" si="8"/>
        <v>application</v>
      </c>
    </row>
    <row r="520" spans="1:3" x14ac:dyDescent="0.3">
      <c r="A520" s="4" t="s">
        <v>1080</v>
      </c>
      <c r="B520" t="s">
        <v>1420</v>
      </c>
      <c r="C520" t="str">
        <f t="shared" si="8"/>
        <v>application</v>
      </c>
    </row>
    <row r="521" spans="1:3" x14ac:dyDescent="0.3">
      <c r="A521" s="4" t="s">
        <v>1081</v>
      </c>
      <c r="B521" t="s">
        <v>1421</v>
      </c>
      <c r="C521" t="str">
        <f t="shared" si="8"/>
        <v>application</v>
      </c>
    </row>
    <row r="522" spans="1:3" x14ac:dyDescent="0.3">
      <c r="A522" s="4" t="s">
        <v>1082</v>
      </c>
      <c r="B522" t="s">
        <v>1174</v>
      </c>
      <c r="C522" t="str">
        <f t="shared" si="8"/>
        <v>text</v>
      </c>
    </row>
    <row r="523" spans="1:3" x14ac:dyDescent="0.3">
      <c r="A523" s="4" t="s">
        <v>1083</v>
      </c>
      <c r="B523" t="s">
        <v>1174</v>
      </c>
      <c r="C523" t="str">
        <f t="shared" si="8"/>
        <v>text</v>
      </c>
    </row>
    <row r="524" spans="1:3" x14ac:dyDescent="0.3">
      <c r="A524" s="4" t="s">
        <v>1084</v>
      </c>
      <c r="B524" t="s">
        <v>669</v>
      </c>
      <c r="C524" t="str">
        <f t="shared" si="8"/>
        <v>application</v>
      </c>
    </row>
    <row r="525" spans="1:3" x14ac:dyDescent="0.3">
      <c r="A525" s="4" t="s">
        <v>1085</v>
      </c>
      <c r="B525" t="s">
        <v>1185</v>
      </c>
      <c r="C525" t="str">
        <f t="shared" si="8"/>
        <v>text</v>
      </c>
    </row>
    <row r="526" spans="1:3" x14ac:dyDescent="0.3">
      <c r="A526" s="4" t="s">
        <v>1086</v>
      </c>
      <c r="B526" t="s">
        <v>1419</v>
      </c>
      <c r="C526" t="str">
        <f t="shared" si="8"/>
        <v>application</v>
      </c>
    </row>
    <row r="527" spans="1:3" x14ac:dyDescent="0.3">
      <c r="A527" s="4" t="s">
        <v>1087</v>
      </c>
      <c r="B527" t="s">
        <v>1185</v>
      </c>
      <c r="C527" t="str">
        <f t="shared" si="8"/>
        <v>text</v>
      </c>
    </row>
    <row r="528" spans="1:3" x14ac:dyDescent="0.3">
      <c r="A528" s="4" t="s">
        <v>1088</v>
      </c>
      <c r="B528" t="s">
        <v>1174</v>
      </c>
      <c r="C528" t="str">
        <f t="shared" si="8"/>
        <v>text</v>
      </c>
    </row>
    <row r="529" spans="1:3" x14ac:dyDescent="0.3">
      <c r="A529" s="4" t="s">
        <v>1089</v>
      </c>
      <c r="B529" t="s">
        <v>1185</v>
      </c>
      <c r="C529" t="str">
        <f t="shared" si="8"/>
        <v>text</v>
      </c>
    </row>
    <row r="530" spans="1:3" x14ac:dyDescent="0.3">
      <c r="A530" s="4" t="s">
        <v>1090</v>
      </c>
      <c r="B530" t="s">
        <v>1419</v>
      </c>
      <c r="C530" t="str">
        <f t="shared" si="8"/>
        <v>application</v>
      </c>
    </row>
    <row r="531" spans="1:3" x14ac:dyDescent="0.3">
      <c r="A531" s="4" t="s">
        <v>1091</v>
      </c>
      <c r="B531" t="s">
        <v>1174</v>
      </c>
      <c r="C531" t="str">
        <f t="shared" si="8"/>
        <v>text</v>
      </c>
    </row>
    <row r="532" spans="1:3" x14ac:dyDescent="0.3">
      <c r="A532" s="4" t="s">
        <v>1092</v>
      </c>
      <c r="B532" t="s">
        <v>1422</v>
      </c>
      <c r="C532" t="str">
        <f t="shared" si="8"/>
        <v>application</v>
      </c>
    </row>
    <row r="533" spans="1:3" x14ac:dyDescent="0.3">
      <c r="A533" s="4" t="s">
        <v>1093</v>
      </c>
      <c r="B533" t="s">
        <v>1419</v>
      </c>
      <c r="C533" t="str">
        <f t="shared" si="8"/>
        <v>application</v>
      </c>
    </row>
    <row r="534" spans="1:3" x14ac:dyDescent="0.3">
      <c r="A534" s="4" t="s">
        <v>1094</v>
      </c>
      <c r="B534" t="s">
        <v>1419</v>
      </c>
      <c r="C534" t="str">
        <f t="shared" si="8"/>
        <v>application</v>
      </c>
    </row>
    <row r="535" spans="1:3" x14ac:dyDescent="0.3">
      <c r="A535" s="4" t="s">
        <v>1095</v>
      </c>
      <c r="B535" t="s">
        <v>1423</v>
      </c>
      <c r="C535" t="str">
        <f t="shared" si="8"/>
        <v>text</v>
      </c>
    </row>
    <row r="536" spans="1:3" x14ac:dyDescent="0.3">
      <c r="A536" s="4" t="s">
        <v>1096</v>
      </c>
      <c r="B536" t="s">
        <v>1419</v>
      </c>
      <c r="C536" t="str">
        <f t="shared" si="8"/>
        <v>application</v>
      </c>
    </row>
    <row r="537" spans="1:3" x14ac:dyDescent="0.3">
      <c r="A537" s="4" t="s">
        <v>265</v>
      </c>
      <c r="B537" t="s">
        <v>1424</v>
      </c>
      <c r="C537" t="str">
        <f t="shared" si="8"/>
        <v>application</v>
      </c>
    </row>
    <row r="538" spans="1:3" x14ac:dyDescent="0.3">
      <c r="A538" s="4" t="s">
        <v>228</v>
      </c>
      <c r="B538" t="s">
        <v>1425</v>
      </c>
      <c r="C538" t="str">
        <f t="shared" si="8"/>
        <v>audio</v>
      </c>
    </row>
    <row r="539" spans="1:3" x14ac:dyDescent="0.3">
      <c r="A539" s="4" t="s">
        <v>1097</v>
      </c>
      <c r="B539" t="s">
        <v>1425</v>
      </c>
      <c r="C539" t="str">
        <f t="shared" si="8"/>
        <v>audio</v>
      </c>
    </row>
    <row r="540" spans="1:3" x14ac:dyDescent="0.3">
      <c r="A540" s="4" t="s">
        <v>1098</v>
      </c>
      <c r="B540" t="s">
        <v>1426</v>
      </c>
      <c r="C540" t="str">
        <f t="shared" si="8"/>
        <v>audio</v>
      </c>
    </row>
    <row r="541" spans="1:3" x14ac:dyDescent="0.3">
      <c r="A541" s="4" t="s">
        <v>1099</v>
      </c>
      <c r="B541" t="s">
        <v>1215</v>
      </c>
      <c r="C541" t="str">
        <f t="shared" si="8"/>
        <v>application</v>
      </c>
    </row>
    <row r="542" spans="1:3" x14ac:dyDescent="0.3">
      <c r="A542" s="4" t="s">
        <v>1100</v>
      </c>
      <c r="B542" t="s">
        <v>1427</v>
      </c>
      <c r="C542" t="str">
        <f t="shared" si="8"/>
        <v>image</v>
      </c>
    </row>
    <row r="543" spans="1:3" x14ac:dyDescent="0.3">
      <c r="A543" s="4" t="s">
        <v>1101</v>
      </c>
      <c r="B543" t="s">
        <v>1428</v>
      </c>
      <c r="C543" t="str">
        <f t="shared" si="8"/>
        <v>application</v>
      </c>
    </row>
    <row r="544" spans="1:3" x14ac:dyDescent="0.3">
      <c r="A544" s="4" t="s">
        <v>1102</v>
      </c>
      <c r="B544" t="s">
        <v>1428</v>
      </c>
      <c r="C544" t="str">
        <f t="shared" si="8"/>
        <v>application</v>
      </c>
    </row>
    <row r="545" spans="1:5" x14ac:dyDescent="0.3">
      <c r="A545" s="4" t="s">
        <v>1103</v>
      </c>
      <c r="B545" t="s">
        <v>1429</v>
      </c>
      <c r="C545" t="str">
        <f t="shared" si="8"/>
        <v>image</v>
      </c>
    </row>
    <row r="546" spans="1:5" x14ac:dyDescent="0.3">
      <c r="A546" s="4" t="s">
        <v>1104</v>
      </c>
      <c r="B546" t="s">
        <v>1430</v>
      </c>
      <c r="C546" t="str">
        <f t="shared" si="8"/>
        <v>application</v>
      </c>
    </row>
    <row r="547" spans="1:5" x14ac:dyDescent="0.3">
      <c r="A547" s="4" t="s">
        <v>66</v>
      </c>
      <c r="B547" t="s">
        <v>1431</v>
      </c>
      <c r="C547" t="str">
        <f t="shared" si="8"/>
        <v>video</v>
      </c>
    </row>
    <row r="548" spans="1:5" x14ac:dyDescent="0.3">
      <c r="A548" s="4" t="s">
        <v>348</v>
      </c>
      <c r="B548" t="s">
        <v>1432</v>
      </c>
      <c r="C548" t="str">
        <f t="shared" si="8"/>
        <v>image</v>
      </c>
      <c r="D548" t="s">
        <v>649</v>
      </c>
      <c r="E548" t="s">
        <v>650</v>
      </c>
    </row>
    <row r="549" spans="1:5" x14ac:dyDescent="0.3">
      <c r="A549" s="4" t="s">
        <v>1105</v>
      </c>
      <c r="B549" t="s">
        <v>669</v>
      </c>
      <c r="C549" t="str">
        <f t="shared" si="8"/>
        <v>application</v>
      </c>
    </row>
    <row r="550" spans="1:5" x14ac:dyDescent="0.3">
      <c r="A550" s="4" t="s">
        <v>1106</v>
      </c>
      <c r="B550" t="s">
        <v>669</v>
      </c>
      <c r="C550" t="str">
        <f t="shared" si="8"/>
        <v>application</v>
      </c>
    </row>
    <row r="551" spans="1:5" x14ac:dyDescent="0.3">
      <c r="A551" s="4" t="s">
        <v>1107</v>
      </c>
      <c r="B551" t="s">
        <v>1215</v>
      </c>
      <c r="C551" t="str">
        <f t="shared" si="8"/>
        <v>application</v>
      </c>
    </row>
    <row r="552" spans="1:5" x14ac:dyDescent="0.3">
      <c r="A552" s="4" t="s">
        <v>1108</v>
      </c>
      <c r="B552" t="s">
        <v>1428</v>
      </c>
      <c r="C552" t="str">
        <f t="shared" si="8"/>
        <v>application</v>
      </c>
    </row>
    <row r="553" spans="1:5" x14ac:dyDescent="0.3">
      <c r="A553" s="4" t="s">
        <v>1109</v>
      </c>
      <c r="B553" t="s">
        <v>1433</v>
      </c>
      <c r="C553" t="str">
        <f t="shared" si="8"/>
        <v>application</v>
      </c>
    </row>
    <row r="554" spans="1:5" x14ac:dyDescent="0.3">
      <c r="A554" s="4" t="s">
        <v>1110</v>
      </c>
      <c r="B554" t="s">
        <v>1434</v>
      </c>
      <c r="C554" t="str">
        <f t="shared" si="8"/>
        <v>application</v>
      </c>
    </row>
    <row r="555" spans="1:5" x14ac:dyDescent="0.3">
      <c r="A555" s="4" t="s">
        <v>1111</v>
      </c>
      <c r="B555" t="s">
        <v>1435</v>
      </c>
      <c r="C555" t="str">
        <f t="shared" si="8"/>
        <v>application</v>
      </c>
    </row>
    <row r="556" spans="1:5" x14ac:dyDescent="0.3">
      <c r="A556" s="4" t="s">
        <v>67</v>
      </c>
      <c r="B556" t="s">
        <v>1436</v>
      </c>
      <c r="C556" t="str">
        <f t="shared" si="8"/>
        <v>video</v>
      </c>
    </row>
    <row r="557" spans="1:5" x14ac:dyDescent="0.3">
      <c r="A557" s="4" t="s">
        <v>229</v>
      </c>
      <c r="B557" t="s">
        <v>1437</v>
      </c>
      <c r="C557" t="str">
        <f t="shared" si="8"/>
        <v>audio</v>
      </c>
    </row>
    <row r="558" spans="1:5" x14ac:dyDescent="0.3">
      <c r="A558" s="4" t="s">
        <v>1112</v>
      </c>
      <c r="B558" t="s">
        <v>1438</v>
      </c>
      <c r="C558" t="str">
        <f t="shared" si="8"/>
        <v>application</v>
      </c>
    </row>
    <row r="559" spans="1:5" x14ac:dyDescent="0.3">
      <c r="A559" s="4" t="s">
        <v>94</v>
      </c>
      <c r="B559" t="s">
        <v>1439</v>
      </c>
      <c r="C559" t="str">
        <f t="shared" si="8"/>
        <v>application</v>
      </c>
    </row>
    <row r="560" spans="1:5" x14ac:dyDescent="0.3">
      <c r="A560" s="4" t="s">
        <v>1113</v>
      </c>
      <c r="B560" t="s">
        <v>1440</v>
      </c>
      <c r="C560" t="str">
        <f t="shared" si="8"/>
        <v>text</v>
      </c>
    </row>
    <row r="561" spans="1:3" x14ac:dyDescent="0.3">
      <c r="A561" s="4" t="s">
        <v>1114</v>
      </c>
      <c r="B561" t="s">
        <v>1441</v>
      </c>
      <c r="C561" t="str">
        <f t="shared" si="8"/>
        <v>application</v>
      </c>
    </row>
    <row r="562" spans="1:3" x14ac:dyDescent="0.3">
      <c r="A562" s="4" t="s">
        <v>1115</v>
      </c>
      <c r="B562" t="s">
        <v>1442</v>
      </c>
      <c r="C562" t="str">
        <f t="shared" si="8"/>
        <v>text</v>
      </c>
    </row>
    <row r="563" spans="1:3" x14ac:dyDescent="0.3">
      <c r="A563" s="4" t="s">
        <v>1116</v>
      </c>
      <c r="B563" t="s">
        <v>1443</v>
      </c>
      <c r="C563" t="str">
        <f t="shared" si="8"/>
        <v>application</v>
      </c>
    </row>
    <row r="564" spans="1:3" x14ac:dyDescent="0.3">
      <c r="A564" s="4" t="s">
        <v>68</v>
      </c>
      <c r="B564" t="s">
        <v>1444</v>
      </c>
      <c r="C564" t="str">
        <f t="shared" si="8"/>
        <v>video</v>
      </c>
    </row>
    <row r="565" spans="1:3" x14ac:dyDescent="0.3">
      <c r="A565" s="4" t="s">
        <v>69</v>
      </c>
      <c r="B565" t="s">
        <v>1445</v>
      </c>
      <c r="C565" t="str">
        <f t="shared" si="8"/>
        <v>video</v>
      </c>
    </row>
    <row r="566" spans="1:3" x14ac:dyDescent="0.3">
      <c r="A566" s="4" t="s">
        <v>1117</v>
      </c>
      <c r="B566" t="s">
        <v>1446</v>
      </c>
      <c r="C566" t="str">
        <f t="shared" si="8"/>
        <v>video</v>
      </c>
    </row>
    <row r="567" spans="1:3" x14ac:dyDescent="0.3">
      <c r="A567" s="4" t="s">
        <v>1118</v>
      </c>
      <c r="B567" t="s">
        <v>1447</v>
      </c>
      <c r="C567" t="str">
        <f t="shared" si="8"/>
        <v>application</v>
      </c>
    </row>
    <row r="568" spans="1:3" x14ac:dyDescent="0.3">
      <c r="A568" s="4" t="s">
        <v>247</v>
      </c>
      <c r="B568" t="s">
        <v>1448</v>
      </c>
      <c r="C568" t="str">
        <f t="shared" si="8"/>
        <v>application</v>
      </c>
    </row>
    <row r="569" spans="1:3" x14ac:dyDescent="0.3">
      <c r="A569" s="4" t="s">
        <v>248</v>
      </c>
      <c r="B569" t="s">
        <v>1449</v>
      </c>
      <c r="C569" t="str">
        <f t="shared" si="8"/>
        <v>application</v>
      </c>
    </row>
    <row r="570" spans="1:3" x14ac:dyDescent="0.3">
      <c r="A570" s="4" t="s">
        <v>1119</v>
      </c>
      <c r="B570" t="s">
        <v>1450</v>
      </c>
      <c r="C570" t="str">
        <f t="shared" si="8"/>
        <v>application</v>
      </c>
    </row>
    <row r="571" spans="1:3" x14ac:dyDescent="0.3">
      <c r="A571" s="4" t="s">
        <v>140</v>
      </c>
      <c r="B571" t="s">
        <v>1428</v>
      </c>
      <c r="C571" t="str">
        <f t="shared" si="8"/>
        <v>application</v>
      </c>
    </row>
    <row r="572" spans="1:3" x14ac:dyDescent="0.3">
      <c r="A572" s="4" t="s">
        <v>141</v>
      </c>
      <c r="B572" t="s">
        <v>1451</v>
      </c>
      <c r="C572" t="str">
        <f t="shared" si="8"/>
        <v>application</v>
      </c>
    </row>
    <row r="573" spans="1:3" x14ac:dyDescent="0.3">
      <c r="A573" s="4" t="s">
        <v>1120</v>
      </c>
      <c r="B573" t="s">
        <v>1235</v>
      </c>
      <c r="C573" t="str">
        <f t="shared" si="8"/>
        <v>x-world</v>
      </c>
    </row>
    <row r="574" spans="1:3" x14ac:dyDescent="0.3">
      <c r="A574" s="4" t="s">
        <v>1121</v>
      </c>
      <c r="B574" t="s">
        <v>1235</v>
      </c>
      <c r="C574" t="str">
        <f t="shared" si="8"/>
        <v>x-world</v>
      </c>
    </row>
    <row r="575" spans="1:3" x14ac:dyDescent="0.3">
      <c r="A575" s="4" t="s">
        <v>1122</v>
      </c>
      <c r="B575" t="s">
        <v>1380</v>
      </c>
      <c r="C575" t="str">
        <f t="shared" si="8"/>
        <v>text</v>
      </c>
    </row>
    <row r="576" spans="1:3" x14ac:dyDescent="0.3">
      <c r="A576" s="4" t="s">
        <v>1123</v>
      </c>
      <c r="B576" t="s">
        <v>1174</v>
      </c>
      <c r="C576" t="str">
        <f t="shared" si="8"/>
        <v>text</v>
      </c>
    </row>
    <row r="577" spans="1:3" x14ac:dyDescent="0.3">
      <c r="A577" s="4" t="s">
        <v>1124</v>
      </c>
      <c r="B577" t="s">
        <v>1452</v>
      </c>
      <c r="C577" t="str">
        <f t="shared" si="8"/>
        <v>video</v>
      </c>
    </row>
    <row r="578" spans="1:3" x14ac:dyDescent="0.3">
      <c r="A578" s="4" t="s">
        <v>1125</v>
      </c>
      <c r="B578" t="s">
        <v>1453</v>
      </c>
      <c r="C578" t="str">
        <f t="shared" si="8"/>
        <v>application</v>
      </c>
    </row>
    <row r="579" spans="1:3" x14ac:dyDescent="0.3">
      <c r="A579" s="4" t="s">
        <v>1126</v>
      </c>
      <c r="B579" t="s">
        <v>1235</v>
      </c>
      <c r="C579" t="str">
        <f t="shared" ref="C579:C642" si="9">MID(B579,1,FIND("/",B579)-1)</f>
        <v>x-world</v>
      </c>
    </row>
    <row r="580" spans="1:3" x14ac:dyDescent="0.3">
      <c r="A580" s="4" t="s">
        <v>1127</v>
      </c>
      <c r="B580" t="s">
        <v>1454</v>
      </c>
      <c r="C580" t="str">
        <f t="shared" si="9"/>
        <v>application</v>
      </c>
    </row>
    <row r="581" spans="1:3" x14ac:dyDescent="0.3">
      <c r="A581" s="4" t="s">
        <v>1128</v>
      </c>
      <c r="B581" t="s">
        <v>1455</v>
      </c>
      <c r="C581" t="str">
        <f t="shared" si="9"/>
        <v>application</v>
      </c>
    </row>
    <row r="582" spans="1:3" x14ac:dyDescent="0.3">
      <c r="A582" s="4" t="s">
        <v>1129</v>
      </c>
      <c r="B582" t="s">
        <v>1456</v>
      </c>
      <c r="C582" t="str">
        <f t="shared" si="9"/>
        <v>application</v>
      </c>
    </row>
    <row r="583" spans="1:3" x14ac:dyDescent="0.3">
      <c r="A583" s="4" t="s">
        <v>1130</v>
      </c>
      <c r="B583" t="s">
        <v>1457</v>
      </c>
      <c r="C583" t="str">
        <f t="shared" si="9"/>
        <v>image</v>
      </c>
    </row>
    <row r="584" spans="1:3" x14ac:dyDescent="0.3">
      <c r="A584" s="4" t="s">
        <v>1131</v>
      </c>
      <c r="B584" t="s">
        <v>1185</v>
      </c>
      <c r="C584" t="str">
        <f t="shared" si="9"/>
        <v>text</v>
      </c>
    </row>
    <row r="585" spans="1:3" x14ac:dyDescent="0.3">
      <c r="A585" s="4" t="s">
        <v>1132</v>
      </c>
      <c r="B585" t="s">
        <v>1458</v>
      </c>
      <c r="C585" t="str">
        <f t="shared" si="9"/>
        <v>application</v>
      </c>
    </row>
    <row r="586" spans="1:3" x14ac:dyDescent="0.3">
      <c r="A586" s="4" t="s">
        <v>1133</v>
      </c>
      <c r="B586" t="s">
        <v>1458</v>
      </c>
      <c r="C586" t="str">
        <f t="shared" si="9"/>
        <v>application</v>
      </c>
    </row>
    <row r="587" spans="1:3" x14ac:dyDescent="0.3">
      <c r="A587" s="4" t="s">
        <v>1134</v>
      </c>
      <c r="B587" t="s">
        <v>1393</v>
      </c>
      <c r="C587" t="str">
        <f t="shared" si="9"/>
        <v>application</v>
      </c>
    </row>
    <row r="588" spans="1:3" x14ac:dyDescent="0.3">
      <c r="A588" s="4" t="s">
        <v>100</v>
      </c>
      <c r="B588" t="s">
        <v>1459</v>
      </c>
      <c r="C588" t="str">
        <f t="shared" si="9"/>
        <v>application</v>
      </c>
    </row>
    <row r="589" spans="1:3" x14ac:dyDescent="0.3">
      <c r="A589" s="4" t="s">
        <v>1135</v>
      </c>
      <c r="B589" t="s">
        <v>1393</v>
      </c>
      <c r="C589" t="str">
        <f t="shared" si="9"/>
        <v>application</v>
      </c>
    </row>
    <row r="590" spans="1:3" x14ac:dyDescent="0.3">
      <c r="A590" s="4" t="s">
        <v>1136</v>
      </c>
      <c r="B590" t="s">
        <v>1393</v>
      </c>
      <c r="C590" t="str">
        <f t="shared" si="9"/>
        <v>application</v>
      </c>
    </row>
    <row r="591" spans="1:3" x14ac:dyDescent="0.3">
      <c r="A591" s="4" t="s">
        <v>1137</v>
      </c>
      <c r="B591" t="s">
        <v>1393</v>
      </c>
      <c r="C591" t="str">
        <f t="shared" si="9"/>
        <v>application</v>
      </c>
    </row>
    <row r="592" spans="1:3" x14ac:dyDescent="0.3">
      <c r="A592" s="4" t="s">
        <v>1138</v>
      </c>
      <c r="B592" t="s">
        <v>1393</v>
      </c>
      <c r="C592" t="str">
        <f t="shared" si="9"/>
        <v>application</v>
      </c>
    </row>
    <row r="593" spans="1:3" x14ac:dyDescent="0.3">
      <c r="A593" s="4" t="s">
        <v>1139</v>
      </c>
      <c r="B593" t="s">
        <v>1393</v>
      </c>
      <c r="C593" t="str">
        <f t="shared" si="9"/>
        <v>application</v>
      </c>
    </row>
    <row r="594" spans="1:3" x14ac:dyDescent="0.3">
      <c r="A594" s="4" t="s">
        <v>101</v>
      </c>
      <c r="B594" t="s">
        <v>1393</v>
      </c>
      <c r="C594" t="str">
        <f t="shared" si="9"/>
        <v>application</v>
      </c>
    </row>
    <row r="595" spans="1:3" x14ac:dyDescent="0.3">
      <c r="A595" s="4" t="s">
        <v>102</v>
      </c>
      <c r="B595" t="s">
        <v>1460</v>
      </c>
      <c r="C595" t="str">
        <f t="shared" si="9"/>
        <v>application</v>
      </c>
    </row>
    <row r="596" spans="1:3" x14ac:dyDescent="0.3">
      <c r="A596" s="4" t="s">
        <v>103</v>
      </c>
      <c r="B596" t="s">
        <v>1461</v>
      </c>
      <c r="C596" t="str">
        <f t="shared" si="9"/>
        <v>application</v>
      </c>
    </row>
    <row r="597" spans="1:3" x14ac:dyDescent="0.3">
      <c r="A597" s="4" t="s">
        <v>104</v>
      </c>
      <c r="B597" t="s">
        <v>1462</v>
      </c>
      <c r="C597" t="str">
        <f t="shared" si="9"/>
        <v>application</v>
      </c>
    </row>
    <row r="598" spans="1:3" x14ac:dyDescent="0.3">
      <c r="A598" s="4" t="s">
        <v>1140</v>
      </c>
      <c r="B598" t="s">
        <v>1393</v>
      </c>
      <c r="C598" t="str">
        <f t="shared" si="9"/>
        <v>application</v>
      </c>
    </row>
    <row r="599" spans="1:3" x14ac:dyDescent="0.3">
      <c r="A599" s="4" t="s">
        <v>105</v>
      </c>
      <c r="B599" t="s">
        <v>1463</v>
      </c>
      <c r="C599" t="str">
        <f t="shared" si="9"/>
        <v>application</v>
      </c>
    </row>
    <row r="600" spans="1:3" x14ac:dyDescent="0.3">
      <c r="A600" s="4" t="s">
        <v>106</v>
      </c>
      <c r="B600" t="s">
        <v>1464</v>
      </c>
      <c r="C600" t="str">
        <f t="shared" si="9"/>
        <v>application</v>
      </c>
    </row>
    <row r="601" spans="1:3" x14ac:dyDescent="0.3">
      <c r="A601" s="4" t="s">
        <v>1141</v>
      </c>
      <c r="B601" t="s">
        <v>1393</v>
      </c>
      <c r="C601" t="str">
        <f t="shared" si="9"/>
        <v>application</v>
      </c>
    </row>
    <row r="602" spans="1:3" x14ac:dyDescent="0.3">
      <c r="A602" s="4" t="s">
        <v>142</v>
      </c>
      <c r="B602" t="s">
        <v>1174</v>
      </c>
      <c r="C602" t="str">
        <f t="shared" si="9"/>
        <v>text</v>
      </c>
    </row>
    <row r="603" spans="1:3" x14ac:dyDescent="0.3">
      <c r="A603" s="4" t="s">
        <v>1142</v>
      </c>
      <c r="B603" t="s">
        <v>639</v>
      </c>
      <c r="C603" t="str">
        <f t="shared" si="9"/>
        <v>application</v>
      </c>
    </row>
    <row r="604" spans="1:3" x14ac:dyDescent="0.3">
      <c r="A604" s="4" t="s">
        <v>1143</v>
      </c>
      <c r="B604" t="s">
        <v>669</v>
      </c>
      <c r="C604" t="str">
        <f t="shared" si="9"/>
        <v>application</v>
      </c>
    </row>
    <row r="605" spans="1:3" x14ac:dyDescent="0.3">
      <c r="A605" s="4" t="s">
        <v>1144</v>
      </c>
      <c r="B605" t="s">
        <v>1235</v>
      </c>
      <c r="C605" t="str">
        <f t="shared" si="9"/>
        <v>x-world</v>
      </c>
    </row>
    <row r="606" spans="1:3" x14ac:dyDescent="0.3">
      <c r="A606" s="4" t="s">
        <v>1145</v>
      </c>
      <c r="B606" t="s">
        <v>1185</v>
      </c>
      <c r="C606" t="str">
        <f t="shared" si="9"/>
        <v>text</v>
      </c>
    </row>
    <row r="607" spans="1:3" x14ac:dyDescent="0.3">
      <c r="A607" s="4" t="s">
        <v>1146</v>
      </c>
      <c r="B607" t="s">
        <v>1465</v>
      </c>
      <c r="C607" t="str">
        <f t="shared" si="9"/>
        <v>image</v>
      </c>
    </row>
    <row r="608" spans="1:3" x14ac:dyDescent="0.3">
      <c r="A608" s="4" t="s">
        <v>1147</v>
      </c>
      <c r="B608" t="s">
        <v>1466</v>
      </c>
      <c r="C608" t="str">
        <f t="shared" si="9"/>
        <v>application</v>
      </c>
    </row>
    <row r="609" spans="1:3" x14ac:dyDescent="0.3">
      <c r="A609" s="4" t="s">
        <v>1148</v>
      </c>
      <c r="B609" t="s">
        <v>1174</v>
      </c>
      <c r="C609" t="str">
        <f t="shared" si="9"/>
        <v>text</v>
      </c>
    </row>
    <row r="610" spans="1:3" x14ac:dyDescent="0.3">
      <c r="A610" s="4" t="s">
        <v>1149</v>
      </c>
      <c r="B610" t="s">
        <v>669</v>
      </c>
      <c r="C610" t="str">
        <f t="shared" si="9"/>
        <v>application</v>
      </c>
    </row>
    <row r="611" spans="1:3" x14ac:dyDescent="0.3">
      <c r="A611" s="4" t="s">
        <v>1150</v>
      </c>
      <c r="B611" t="s">
        <v>1174</v>
      </c>
      <c r="C611" t="str">
        <f t="shared" si="9"/>
        <v>text</v>
      </c>
    </row>
    <row r="612" spans="1:3" x14ac:dyDescent="0.3">
      <c r="A612" s="4" t="s">
        <v>1151</v>
      </c>
      <c r="B612" t="s">
        <v>1174</v>
      </c>
      <c r="C612" t="str">
        <f t="shared" si="9"/>
        <v>text</v>
      </c>
    </row>
    <row r="613" spans="1:3" x14ac:dyDescent="0.3">
      <c r="A613" s="4" t="s">
        <v>1152</v>
      </c>
      <c r="B613" t="s">
        <v>1174</v>
      </c>
      <c r="C613" t="str">
        <f t="shared" si="9"/>
        <v>text</v>
      </c>
    </row>
    <row r="614" spans="1:3" x14ac:dyDescent="0.3">
      <c r="A614" s="4" t="s">
        <v>1153</v>
      </c>
      <c r="B614" t="s">
        <v>1174</v>
      </c>
      <c r="C614" t="str">
        <f t="shared" si="9"/>
        <v>text</v>
      </c>
    </row>
    <row r="615" spans="1:3" x14ac:dyDescent="0.3">
      <c r="A615" s="4" t="s">
        <v>1154</v>
      </c>
      <c r="B615" t="s">
        <v>639</v>
      </c>
      <c r="C615" t="str">
        <f t="shared" si="9"/>
        <v>application</v>
      </c>
    </row>
    <row r="616" spans="1:3" x14ac:dyDescent="0.3">
      <c r="A616" s="4" t="s">
        <v>1155</v>
      </c>
      <c r="B616" t="s">
        <v>669</v>
      </c>
      <c r="C616" t="str">
        <f t="shared" si="9"/>
        <v>application</v>
      </c>
    </row>
    <row r="617" spans="1:3" x14ac:dyDescent="0.3">
      <c r="A617" s="4" t="s">
        <v>1156</v>
      </c>
      <c r="B617" t="s">
        <v>1467</v>
      </c>
      <c r="C617" t="str">
        <f t="shared" si="9"/>
        <v>application</v>
      </c>
    </row>
    <row r="618" spans="1:3" x14ac:dyDescent="0.3">
      <c r="A618" s="4" t="s">
        <v>1157</v>
      </c>
      <c r="B618" t="s">
        <v>639</v>
      </c>
      <c r="C618" t="str">
        <f t="shared" si="9"/>
        <v>application</v>
      </c>
    </row>
    <row r="619" spans="1:3" x14ac:dyDescent="0.3">
      <c r="A619" s="4" t="s">
        <v>1158</v>
      </c>
      <c r="B619" t="s">
        <v>1468</v>
      </c>
      <c r="C619" t="str">
        <f t="shared" si="9"/>
        <v>image</v>
      </c>
    </row>
    <row r="620" spans="1:3" x14ac:dyDescent="0.3">
      <c r="A620" s="4" t="s">
        <v>197</v>
      </c>
      <c r="B620" t="s">
        <v>1469</v>
      </c>
      <c r="C620" t="str">
        <f t="shared" si="9"/>
        <v>application</v>
      </c>
    </row>
    <row r="621" spans="1:3" x14ac:dyDescent="0.3">
      <c r="A621" s="4" t="s">
        <v>198</v>
      </c>
      <c r="B621" t="s">
        <v>1470</v>
      </c>
      <c r="C621" t="str">
        <f t="shared" si="9"/>
        <v>application</v>
      </c>
    </row>
    <row r="622" spans="1:3" x14ac:dyDescent="0.3">
      <c r="A622" t="s">
        <v>4514</v>
      </c>
      <c r="B622" t="s">
        <v>4513</v>
      </c>
      <c r="C622" t="str">
        <f t="shared" si="9"/>
        <v>application</v>
      </c>
    </row>
    <row r="623" spans="1:3" x14ac:dyDescent="0.3">
      <c r="A623" t="s">
        <v>4512</v>
      </c>
      <c r="B623" t="s">
        <v>4511</v>
      </c>
      <c r="C623" t="str">
        <f t="shared" si="9"/>
        <v>application</v>
      </c>
    </row>
    <row r="624" spans="1:3" x14ac:dyDescent="0.3">
      <c r="A624" t="s">
        <v>4510</v>
      </c>
      <c r="B624" t="s">
        <v>4509</v>
      </c>
      <c r="C624" t="str">
        <f t="shared" si="9"/>
        <v>application</v>
      </c>
    </row>
    <row r="625" spans="1:3" x14ac:dyDescent="0.3">
      <c r="A625" t="s">
        <v>4508</v>
      </c>
      <c r="B625" t="s">
        <v>4507</v>
      </c>
      <c r="C625" t="str">
        <f t="shared" si="9"/>
        <v>application</v>
      </c>
    </row>
    <row r="626" spans="1:3" x14ac:dyDescent="0.3">
      <c r="A626" t="s">
        <v>4506</v>
      </c>
      <c r="B626" t="s">
        <v>4505</v>
      </c>
      <c r="C626" t="str">
        <f t="shared" si="9"/>
        <v>application</v>
      </c>
    </row>
    <row r="627" spans="1:3" x14ac:dyDescent="0.3">
      <c r="A627" t="s">
        <v>4504</v>
      </c>
      <c r="B627" t="s">
        <v>4503</v>
      </c>
      <c r="C627" t="str">
        <f t="shared" si="9"/>
        <v>application</v>
      </c>
    </row>
    <row r="628" spans="1:3" x14ac:dyDescent="0.3">
      <c r="A628" t="s">
        <v>4502</v>
      </c>
      <c r="B628" t="s">
        <v>4501</v>
      </c>
      <c r="C628" t="str">
        <f t="shared" si="9"/>
        <v>application</v>
      </c>
    </row>
    <row r="629" spans="1:3" x14ac:dyDescent="0.3">
      <c r="A629" t="s">
        <v>4500</v>
      </c>
      <c r="B629" t="s">
        <v>4499</v>
      </c>
      <c r="C629" t="str">
        <f t="shared" si="9"/>
        <v>application</v>
      </c>
    </row>
    <row r="630" spans="1:3" x14ac:dyDescent="0.3">
      <c r="A630" t="s">
        <v>4498</v>
      </c>
      <c r="B630" t="s">
        <v>4497</v>
      </c>
      <c r="C630" t="str">
        <f t="shared" si="9"/>
        <v>application</v>
      </c>
    </row>
    <row r="631" spans="1:3" x14ac:dyDescent="0.3">
      <c r="A631" t="s">
        <v>4496</v>
      </c>
      <c r="B631" t="s">
        <v>4495</v>
      </c>
      <c r="C631" t="str">
        <f t="shared" si="9"/>
        <v>application</v>
      </c>
    </row>
    <row r="632" spans="1:3" x14ac:dyDescent="0.3">
      <c r="A632" t="s">
        <v>4494</v>
      </c>
      <c r="B632" t="s">
        <v>4493</v>
      </c>
      <c r="C632" t="str">
        <f t="shared" si="9"/>
        <v>application</v>
      </c>
    </row>
    <row r="633" spans="1:3" x14ac:dyDescent="0.3">
      <c r="A633" t="s">
        <v>4492</v>
      </c>
      <c r="B633" t="s">
        <v>4491</v>
      </c>
      <c r="C633" t="str">
        <f t="shared" si="9"/>
        <v>application</v>
      </c>
    </row>
    <row r="634" spans="1:3" x14ac:dyDescent="0.3">
      <c r="A634" t="s">
        <v>4490</v>
      </c>
      <c r="B634" t="s">
        <v>4489</v>
      </c>
      <c r="C634" t="str">
        <f t="shared" si="9"/>
        <v>application</v>
      </c>
    </row>
    <row r="635" spans="1:3" x14ac:dyDescent="0.3">
      <c r="A635" t="s">
        <v>4488</v>
      </c>
      <c r="B635" t="s">
        <v>4487</v>
      </c>
      <c r="C635" t="str">
        <f t="shared" si="9"/>
        <v>application</v>
      </c>
    </row>
    <row r="636" spans="1:3" x14ac:dyDescent="0.3">
      <c r="A636" t="s">
        <v>4486</v>
      </c>
      <c r="B636" t="s">
        <v>4485</v>
      </c>
      <c r="C636" t="str">
        <f t="shared" si="9"/>
        <v>application</v>
      </c>
    </row>
    <row r="637" spans="1:3" x14ac:dyDescent="0.3">
      <c r="A637" t="s">
        <v>4484</v>
      </c>
      <c r="B637" t="s">
        <v>4483</v>
      </c>
      <c r="C637" t="str">
        <f t="shared" si="9"/>
        <v>application</v>
      </c>
    </row>
    <row r="638" spans="1:3" x14ac:dyDescent="0.3">
      <c r="A638" t="s">
        <v>4482</v>
      </c>
      <c r="B638" t="s">
        <v>4481</v>
      </c>
      <c r="C638" t="str">
        <f t="shared" si="9"/>
        <v>application</v>
      </c>
    </row>
    <row r="639" spans="1:3" x14ac:dyDescent="0.3">
      <c r="A639" t="s">
        <v>4480</v>
      </c>
      <c r="B639" t="s">
        <v>4479</v>
      </c>
      <c r="C639" t="str">
        <f t="shared" si="9"/>
        <v>application</v>
      </c>
    </row>
    <row r="640" spans="1:3" x14ac:dyDescent="0.3">
      <c r="A640" t="s">
        <v>4478</v>
      </c>
      <c r="B640" t="s">
        <v>4477</v>
      </c>
      <c r="C640" t="str">
        <f t="shared" si="9"/>
        <v>application</v>
      </c>
    </row>
    <row r="641" spans="1:3" x14ac:dyDescent="0.3">
      <c r="A641" t="s">
        <v>4476</v>
      </c>
      <c r="B641" t="s">
        <v>4475</v>
      </c>
      <c r="C641" t="str">
        <f t="shared" si="9"/>
        <v>application</v>
      </c>
    </row>
    <row r="642" spans="1:3" x14ac:dyDescent="0.3">
      <c r="A642" t="s">
        <v>4474</v>
      </c>
      <c r="B642" t="s">
        <v>4473</v>
      </c>
      <c r="C642" t="str">
        <f t="shared" si="9"/>
        <v>application</v>
      </c>
    </row>
    <row r="643" spans="1:3" x14ac:dyDescent="0.3">
      <c r="A643" t="s">
        <v>4472</v>
      </c>
      <c r="B643" t="s">
        <v>4471</v>
      </c>
      <c r="C643" t="str">
        <f t="shared" ref="C643:C706" si="10">MID(B643,1,FIND("/",B643)-1)</f>
        <v>application</v>
      </c>
    </row>
    <row r="644" spans="1:3" x14ac:dyDescent="0.3">
      <c r="A644" t="s">
        <v>4470</v>
      </c>
      <c r="B644" t="s">
        <v>4469</v>
      </c>
      <c r="C644" t="str">
        <f t="shared" si="10"/>
        <v>application</v>
      </c>
    </row>
    <row r="645" spans="1:3" x14ac:dyDescent="0.3">
      <c r="A645" t="s">
        <v>4468</v>
      </c>
      <c r="B645" t="s">
        <v>4467</v>
      </c>
      <c r="C645" t="str">
        <f t="shared" si="10"/>
        <v>application</v>
      </c>
    </row>
    <row r="646" spans="1:3" x14ac:dyDescent="0.3">
      <c r="A646" t="s">
        <v>4466</v>
      </c>
      <c r="B646" t="s">
        <v>4465</v>
      </c>
      <c r="C646" t="str">
        <f t="shared" si="10"/>
        <v>application</v>
      </c>
    </row>
    <row r="647" spans="1:3" x14ac:dyDescent="0.3">
      <c r="A647" t="s">
        <v>4464</v>
      </c>
      <c r="B647" t="s">
        <v>4463</v>
      </c>
      <c r="C647" t="str">
        <f t="shared" si="10"/>
        <v>application</v>
      </c>
    </row>
    <row r="648" spans="1:3" x14ac:dyDescent="0.3">
      <c r="A648" t="s">
        <v>4462</v>
      </c>
      <c r="B648" t="s">
        <v>4461</v>
      </c>
      <c r="C648" t="str">
        <f t="shared" si="10"/>
        <v>application</v>
      </c>
    </row>
    <row r="649" spans="1:3" x14ac:dyDescent="0.3">
      <c r="A649" t="s">
        <v>4460</v>
      </c>
      <c r="B649" t="s">
        <v>1186</v>
      </c>
      <c r="C649" t="str">
        <f t="shared" si="10"/>
        <v>application</v>
      </c>
    </row>
    <row r="650" spans="1:3" x14ac:dyDescent="0.3">
      <c r="A650" t="s">
        <v>4459</v>
      </c>
      <c r="B650" t="s">
        <v>4458</v>
      </c>
      <c r="C650" t="str">
        <f t="shared" si="10"/>
        <v>application</v>
      </c>
    </row>
    <row r="651" spans="1:3" x14ac:dyDescent="0.3">
      <c r="A651" t="s">
        <v>4457</v>
      </c>
      <c r="B651" t="s">
        <v>4456</v>
      </c>
      <c r="C651" t="str">
        <f t="shared" si="10"/>
        <v>application</v>
      </c>
    </row>
    <row r="652" spans="1:3" x14ac:dyDescent="0.3">
      <c r="A652" t="s">
        <v>4455</v>
      </c>
      <c r="B652" t="s">
        <v>4454</v>
      </c>
      <c r="C652" t="str">
        <f t="shared" si="10"/>
        <v>application</v>
      </c>
    </row>
    <row r="653" spans="1:3" x14ac:dyDescent="0.3">
      <c r="A653" t="s">
        <v>4453</v>
      </c>
      <c r="B653" t="s">
        <v>4452</v>
      </c>
      <c r="C653" t="str">
        <f t="shared" si="10"/>
        <v>application</v>
      </c>
    </row>
    <row r="654" spans="1:3" x14ac:dyDescent="0.3">
      <c r="A654" t="s">
        <v>4451</v>
      </c>
      <c r="B654" t="s">
        <v>4450</v>
      </c>
      <c r="C654" t="str">
        <f t="shared" si="10"/>
        <v>application</v>
      </c>
    </row>
    <row r="655" spans="1:3" x14ac:dyDescent="0.3">
      <c r="A655" t="s">
        <v>4449</v>
      </c>
      <c r="B655" t="s">
        <v>4448</v>
      </c>
      <c r="C655" t="str">
        <f t="shared" si="10"/>
        <v>application</v>
      </c>
    </row>
    <row r="656" spans="1:3" x14ac:dyDescent="0.3">
      <c r="A656" t="s">
        <v>4447</v>
      </c>
      <c r="B656" t="s">
        <v>4446</v>
      </c>
      <c r="C656" t="str">
        <f t="shared" si="10"/>
        <v>application</v>
      </c>
    </row>
    <row r="657" spans="1:3" x14ac:dyDescent="0.3">
      <c r="A657" t="s">
        <v>4445</v>
      </c>
      <c r="B657" t="s">
        <v>4444</v>
      </c>
      <c r="C657" t="str">
        <f t="shared" si="10"/>
        <v>application</v>
      </c>
    </row>
    <row r="658" spans="1:3" x14ac:dyDescent="0.3">
      <c r="A658" t="s">
        <v>4443</v>
      </c>
      <c r="B658" t="s">
        <v>4442</v>
      </c>
      <c r="C658" t="str">
        <f t="shared" si="10"/>
        <v>application</v>
      </c>
    </row>
    <row r="659" spans="1:3" x14ac:dyDescent="0.3">
      <c r="A659" t="s">
        <v>4441</v>
      </c>
      <c r="B659" t="s">
        <v>4440</v>
      </c>
      <c r="C659" t="str">
        <f t="shared" si="10"/>
        <v>application</v>
      </c>
    </row>
    <row r="660" spans="1:3" x14ac:dyDescent="0.3">
      <c r="A660" t="s">
        <v>4439</v>
      </c>
      <c r="B660" t="s">
        <v>4438</v>
      </c>
      <c r="C660" t="str">
        <f t="shared" si="10"/>
        <v>application</v>
      </c>
    </row>
    <row r="661" spans="1:3" x14ac:dyDescent="0.3">
      <c r="A661" t="s">
        <v>4437</v>
      </c>
      <c r="B661" t="s">
        <v>4436</v>
      </c>
      <c r="C661" t="str">
        <f t="shared" si="10"/>
        <v>application</v>
      </c>
    </row>
    <row r="662" spans="1:3" x14ac:dyDescent="0.3">
      <c r="A662" t="s">
        <v>4435</v>
      </c>
      <c r="B662" t="s">
        <v>4434</v>
      </c>
      <c r="C662" t="str">
        <f t="shared" si="10"/>
        <v>application</v>
      </c>
    </row>
    <row r="663" spans="1:3" x14ac:dyDescent="0.3">
      <c r="A663" t="s">
        <v>4433</v>
      </c>
      <c r="B663" t="s">
        <v>4432</v>
      </c>
      <c r="C663" t="str">
        <f t="shared" si="10"/>
        <v>application</v>
      </c>
    </row>
    <row r="664" spans="1:3" x14ac:dyDescent="0.3">
      <c r="A664" t="s">
        <v>4431</v>
      </c>
      <c r="B664" t="s">
        <v>4430</v>
      </c>
      <c r="C664" t="str">
        <f t="shared" si="10"/>
        <v>application</v>
      </c>
    </row>
    <row r="665" spans="1:3" x14ac:dyDescent="0.3">
      <c r="A665" t="s">
        <v>4429</v>
      </c>
      <c r="B665" t="s">
        <v>4428</v>
      </c>
      <c r="C665" t="str">
        <f t="shared" si="10"/>
        <v>application</v>
      </c>
    </row>
    <row r="666" spans="1:3" x14ac:dyDescent="0.3">
      <c r="A666" t="s">
        <v>4427</v>
      </c>
      <c r="B666" t="s">
        <v>4426</v>
      </c>
      <c r="C666" t="str">
        <f t="shared" si="10"/>
        <v>application</v>
      </c>
    </row>
    <row r="667" spans="1:3" x14ac:dyDescent="0.3">
      <c r="A667" t="s">
        <v>4425</v>
      </c>
      <c r="B667" t="s">
        <v>4424</v>
      </c>
      <c r="C667" t="str">
        <f t="shared" si="10"/>
        <v>application</v>
      </c>
    </row>
    <row r="668" spans="1:3" x14ac:dyDescent="0.3">
      <c r="A668" t="s">
        <v>4423</v>
      </c>
      <c r="B668" t="s">
        <v>4422</v>
      </c>
      <c r="C668" t="str">
        <f t="shared" si="10"/>
        <v>application</v>
      </c>
    </row>
    <row r="669" spans="1:3" x14ac:dyDescent="0.3">
      <c r="A669" t="s">
        <v>4421</v>
      </c>
      <c r="B669" t="s">
        <v>4420</v>
      </c>
      <c r="C669" t="str">
        <f t="shared" si="10"/>
        <v>application</v>
      </c>
    </row>
    <row r="670" spans="1:3" x14ac:dyDescent="0.3">
      <c r="A670" t="s">
        <v>4419</v>
      </c>
      <c r="B670" t="s">
        <v>4418</v>
      </c>
      <c r="C670" t="str">
        <f t="shared" si="10"/>
        <v>application</v>
      </c>
    </row>
    <row r="671" spans="1:3" x14ac:dyDescent="0.3">
      <c r="A671" t="s">
        <v>4417</v>
      </c>
      <c r="B671" t="s">
        <v>4416</v>
      </c>
      <c r="C671" t="str">
        <f t="shared" si="10"/>
        <v>application</v>
      </c>
    </row>
    <row r="672" spans="1:3" x14ac:dyDescent="0.3">
      <c r="A672" t="s">
        <v>4415</v>
      </c>
      <c r="B672" t="s">
        <v>4414</v>
      </c>
      <c r="C672" t="str">
        <f t="shared" si="10"/>
        <v>application</v>
      </c>
    </row>
    <row r="673" spans="1:3" x14ac:dyDescent="0.3">
      <c r="A673" t="s">
        <v>4413</v>
      </c>
      <c r="B673" t="s">
        <v>4412</v>
      </c>
      <c r="C673" t="str">
        <f t="shared" si="10"/>
        <v>application</v>
      </c>
    </row>
    <row r="674" spans="1:3" x14ac:dyDescent="0.3">
      <c r="A674" t="s">
        <v>4411</v>
      </c>
      <c r="B674" t="s">
        <v>4410</v>
      </c>
      <c r="C674" t="str">
        <f t="shared" si="10"/>
        <v>application</v>
      </c>
    </row>
    <row r="675" spans="1:3" x14ac:dyDescent="0.3">
      <c r="A675" t="s">
        <v>4409</v>
      </c>
      <c r="B675" t="s">
        <v>4408</v>
      </c>
      <c r="C675" t="str">
        <f t="shared" si="10"/>
        <v>application</v>
      </c>
    </row>
    <row r="676" spans="1:3" x14ac:dyDescent="0.3">
      <c r="A676" t="s">
        <v>4407</v>
      </c>
      <c r="B676" t="s">
        <v>4406</v>
      </c>
      <c r="C676" t="str">
        <f t="shared" si="10"/>
        <v>application</v>
      </c>
    </row>
    <row r="677" spans="1:3" x14ac:dyDescent="0.3">
      <c r="A677" t="s">
        <v>4405</v>
      </c>
      <c r="B677" t="s">
        <v>4404</v>
      </c>
      <c r="C677" t="str">
        <f t="shared" si="10"/>
        <v>application</v>
      </c>
    </row>
    <row r="678" spans="1:3" x14ac:dyDescent="0.3">
      <c r="A678" t="s">
        <v>4403</v>
      </c>
      <c r="B678" t="s">
        <v>4402</v>
      </c>
      <c r="C678" t="str">
        <f t="shared" si="10"/>
        <v>application</v>
      </c>
    </row>
    <row r="679" spans="1:3" x14ac:dyDescent="0.3">
      <c r="A679" t="s">
        <v>4401</v>
      </c>
      <c r="B679" t="s">
        <v>4400</v>
      </c>
      <c r="C679" t="str">
        <f t="shared" si="10"/>
        <v>application</v>
      </c>
    </row>
    <row r="680" spans="1:3" x14ac:dyDescent="0.3">
      <c r="A680" t="s">
        <v>4399</v>
      </c>
      <c r="B680" t="s">
        <v>4398</v>
      </c>
      <c r="C680" t="str">
        <f t="shared" si="10"/>
        <v>application</v>
      </c>
    </row>
    <row r="681" spans="1:3" x14ac:dyDescent="0.3">
      <c r="A681" t="s">
        <v>4397</v>
      </c>
      <c r="B681" t="s">
        <v>4396</v>
      </c>
      <c r="C681" t="str">
        <f t="shared" si="10"/>
        <v>application</v>
      </c>
    </row>
    <row r="682" spans="1:3" x14ac:dyDescent="0.3">
      <c r="A682" t="s">
        <v>4395</v>
      </c>
      <c r="B682" t="s">
        <v>4394</v>
      </c>
      <c r="C682" t="str">
        <f t="shared" si="10"/>
        <v>application</v>
      </c>
    </row>
    <row r="683" spans="1:3" x14ac:dyDescent="0.3">
      <c r="A683" t="s">
        <v>4393</v>
      </c>
      <c r="B683" t="s">
        <v>4392</v>
      </c>
      <c r="C683" t="str">
        <f t="shared" si="10"/>
        <v>application</v>
      </c>
    </row>
    <row r="684" spans="1:3" x14ac:dyDescent="0.3">
      <c r="A684" t="s">
        <v>4391</v>
      </c>
      <c r="B684" t="s">
        <v>4390</v>
      </c>
      <c r="C684" t="str">
        <f t="shared" si="10"/>
        <v>application</v>
      </c>
    </row>
    <row r="685" spans="1:3" x14ac:dyDescent="0.3">
      <c r="A685" t="s">
        <v>4389</v>
      </c>
      <c r="B685" t="s">
        <v>4388</v>
      </c>
      <c r="C685" t="str">
        <f t="shared" si="10"/>
        <v>application</v>
      </c>
    </row>
    <row r="686" spans="1:3" x14ac:dyDescent="0.3">
      <c r="A686" t="s">
        <v>4387</v>
      </c>
      <c r="B686" t="s">
        <v>4386</v>
      </c>
      <c r="C686" t="str">
        <f t="shared" si="10"/>
        <v>application</v>
      </c>
    </row>
    <row r="687" spans="1:3" x14ac:dyDescent="0.3">
      <c r="A687" t="s">
        <v>4385</v>
      </c>
      <c r="B687" t="s">
        <v>4384</v>
      </c>
      <c r="C687" t="str">
        <f t="shared" si="10"/>
        <v>application</v>
      </c>
    </row>
    <row r="688" spans="1:3" x14ac:dyDescent="0.3">
      <c r="A688" t="s">
        <v>4383</v>
      </c>
      <c r="B688" t="s">
        <v>4382</v>
      </c>
      <c r="C688" t="str">
        <f t="shared" si="10"/>
        <v>application</v>
      </c>
    </row>
    <row r="689" spans="1:3" x14ac:dyDescent="0.3">
      <c r="A689" t="s">
        <v>4381</v>
      </c>
      <c r="B689" t="s">
        <v>4380</v>
      </c>
      <c r="C689" t="str">
        <f t="shared" si="10"/>
        <v>application</v>
      </c>
    </row>
    <row r="690" spans="1:3" x14ac:dyDescent="0.3">
      <c r="A690" t="s">
        <v>4379</v>
      </c>
      <c r="B690" t="s">
        <v>4378</v>
      </c>
      <c r="C690" t="str">
        <f t="shared" si="10"/>
        <v>application</v>
      </c>
    </row>
    <row r="691" spans="1:3" x14ac:dyDescent="0.3">
      <c r="A691" t="s">
        <v>4377</v>
      </c>
      <c r="B691" t="s">
        <v>4376</v>
      </c>
      <c r="C691" t="str">
        <f t="shared" si="10"/>
        <v>application</v>
      </c>
    </row>
    <row r="692" spans="1:3" x14ac:dyDescent="0.3">
      <c r="A692" t="s">
        <v>4375</v>
      </c>
      <c r="B692" t="s">
        <v>4374</v>
      </c>
      <c r="C692" t="str">
        <f t="shared" si="10"/>
        <v>application</v>
      </c>
    </row>
    <row r="693" spans="1:3" x14ac:dyDescent="0.3">
      <c r="A693" t="s">
        <v>4373</v>
      </c>
      <c r="B693" t="s">
        <v>4372</v>
      </c>
      <c r="C693" t="str">
        <f t="shared" si="10"/>
        <v>application</v>
      </c>
    </row>
    <row r="694" spans="1:3" x14ac:dyDescent="0.3">
      <c r="A694" t="s">
        <v>4371</v>
      </c>
      <c r="B694" t="s">
        <v>4370</v>
      </c>
      <c r="C694" t="str">
        <f t="shared" si="10"/>
        <v>application</v>
      </c>
    </row>
    <row r="695" spans="1:3" x14ac:dyDescent="0.3">
      <c r="A695" t="s">
        <v>4369</v>
      </c>
      <c r="B695" t="s">
        <v>4368</v>
      </c>
      <c r="C695" t="str">
        <f t="shared" si="10"/>
        <v>application</v>
      </c>
    </row>
    <row r="696" spans="1:3" x14ac:dyDescent="0.3">
      <c r="A696" t="s">
        <v>4367</v>
      </c>
      <c r="B696" t="s">
        <v>4366</v>
      </c>
      <c r="C696" t="str">
        <f t="shared" si="10"/>
        <v>application</v>
      </c>
    </row>
    <row r="697" spans="1:3" x14ac:dyDescent="0.3">
      <c r="A697" t="s">
        <v>4365</v>
      </c>
      <c r="B697" t="s">
        <v>4364</v>
      </c>
      <c r="C697" t="str">
        <f t="shared" si="10"/>
        <v>application</v>
      </c>
    </row>
    <row r="698" spans="1:3" x14ac:dyDescent="0.3">
      <c r="A698" t="s">
        <v>4363</v>
      </c>
      <c r="B698" t="s">
        <v>4362</v>
      </c>
      <c r="C698" t="str">
        <f t="shared" si="10"/>
        <v>application</v>
      </c>
    </row>
    <row r="699" spans="1:3" x14ac:dyDescent="0.3">
      <c r="A699" t="s">
        <v>4361</v>
      </c>
      <c r="B699" t="s">
        <v>4360</v>
      </c>
      <c r="C699" t="str">
        <f t="shared" si="10"/>
        <v>application</v>
      </c>
    </row>
    <row r="700" spans="1:3" x14ac:dyDescent="0.3">
      <c r="A700" t="s">
        <v>4359</v>
      </c>
      <c r="B700" t="s">
        <v>4358</v>
      </c>
      <c r="C700" t="str">
        <f t="shared" si="10"/>
        <v>application</v>
      </c>
    </row>
    <row r="701" spans="1:3" x14ac:dyDescent="0.3">
      <c r="A701" t="s">
        <v>4357</v>
      </c>
      <c r="B701" t="s">
        <v>4356</v>
      </c>
      <c r="C701" t="str">
        <f t="shared" si="10"/>
        <v>application</v>
      </c>
    </row>
    <row r="702" spans="1:3" x14ac:dyDescent="0.3">
      <c r="A702" t="s">
        <v>4355</v>
      </c>
      <c r="B702" t="s">
        <v>4354</v>
      </c>
      <c r="C702" t="str">
        <f t="shared" si="10"/>
        <v>application</v>
      </c>
    </row>
    <row r="703" spans="1:3" x14ac:dyDescent="0.3">
      <c r="A703" t="s">
        <v>4353</v>
      </c>
      <c r="B703" t="s">
        <v>4352</v>
      </c>
      <c r="C703" t="str">
        <f t="shared" si="10"/>
        <v>application</v>
      </c>
    </row>
    <row r="704" spans="1:3" x14ac:dyDescent="0.3">
      <c r="A704" t="s">
        <v>4351</v>
      </c>
      <c r="B704" t="s">
        <v>4350</v>
      </c>
      <c r="C704" t="str">
        <f t="shared" si="10"/>
        <v>application</v>
      </c>
    </row>
    <row r="705" spans="1:3" x14ac:dyDescent="0.3">
      <c r="A705" t="s">
        <v>4349</v>
      </c>
      <c r="B705" t="s">
        <v>4348</v>
      </c>
      <c r="C705" t="str">
        <f t="shared" si="10"/>
        <v>application</v>
      </c>
    </row>
    <row r="706" spans="1:3" x14ac:dyDescent="0.3">
      <c r="A706" t="s">
        <v>4347</v>
      </c>
      <c r="B706" t="s">
        <v>4346</v>
      </c>
      <c r="C706" t="str">
        <f t="shared" si="10"/>
        <v>application</v>
      </c>
    </row>
    <row r="707" spans="1:3" x14ac:dyDescent="0.3">
      <c r="A707" t="s">
        <v>4345</v>
      </c>
      <c r="B707" t="s">
        <v>4344</v>
      </c>
      <c r="C707" t="str">
        <f t="shared" ref="C707:C770" si="11">MID(B707,1,FIND("/",B707)-1)</f>
        <v>application</v>
      </c>
    </row>
    <row r="708" spans="1:3" x14ac:dyDescent="0.3">
      <c r="A708" t="s">
        <v>4343</v>
      </c>
      <c r="B708" t="s">
        <v>4342</v>
      </c>
      <c r="C708" t="str">
        <f t="shared" si="11"/>
        <v>application</v>
      </c>
    </row>
    <row r="709" spans="1:3" x14ac:dyDescent="0.3">
      <c r="A709" t="s">
        <v>4341</v>
      </c>
      <c r="B709" t="s">
        <v>4340</v>
      </c>
      <c r="C709" t="str">
        <f t="shared" si="11"/>
        <v>application</v>
      </c>
    </row>
    <row r="710" spans="1:3" x14ac:dyDescent="0.3">
      <c r="A710" t="s">
        <v>4339</v>
      </c>
      <c r="B710" t="s">
        <v>4338</v>
      </c>
      <c r="C710" t="str">
        <f t="shared" si="11"/>
        <v>application</v>
      </c>
    </row>
    <row r="711" spans="1:3" x14ac:dyDescent="0.3">
      <c r="A711" t="s">
        <v>4337</v>
      </c>
      <c r="B711" t="s">
        <v>4336</v>
      </c>
      <c r="C711" t="str">
        <f t="shared" si="11"/>
        <v>application</v>
      </c>
    </row>
    <row r="712" spans="1:3" x14ac:dyDescent="0.3">
      <c r="A712" t="s">
        <v>4335</v>
      </c>
      <c r="B712" t="s">
        <v>4334</v>
      </c>
      <c r="C712" t="str">
        <f t="shared" si="11"/>
        <v>application</v>
      </c>
    </row>
    <row r="713" spans="1:3" x14ac:dyDescent="0.3">
      <c r="A713" t="s">
        <v>4333</v>
      </c>
      <c r="B713" t="s">
        <v>4332</v>
      </c>
      <c r="C713" t="str">
        <f t="shared" si="11"/>
        <v>application</v>
      </c>
    </row>
    <row r="714" spans="1:3" x14ac:dyDescent="0.3">
      <c r="A714" t="s">
        <v>4331</v>
      </c>
      <c r="B714" t="s">
        <v>4330</v>
      </c>
      <c r="C714" t="str">
        <f t="shared" si="11"/>
        <v>application</v>
      </c>
    </row>
    <row r="715" spans="1:3" x14ac:dyDescent="0.3">
      <c r="A715" t="s">
        <v>4329</v>
      </c>
      <c r="B715" t="s">
        <v>4328</v>
      </c>
      <c r="C715" t="str">
        <f t="shared" si="11"/>
        <v>application</v>
      </c>
    </row>
    <row r="716" spans="1:3" x14ac:dyDescent="0.3">
      <c r="A716" t="s">
        <v>4327</v>
      </c>
      <c r="B716" t="s">
        <v>4326</v>
      </c>
      <c r="C716" t="str">
        <f t="shared" si="11"/>
        <v>application</v>
      </c>
    </row>
    <row r="717" spans="1:3" x14ac:dyDescent="0.3">
      <c r="A717" t="s">
        <v>4325</v>
      </c>
      <c r="B717" t="s">
        <v>4324</v>
      </c>
      <c r="C717" t="str">
        <f t="shared" si="11"/>
        <v>application</v>
      </c>
    </row>
    <row r="718" spans="1:3" x14ac:dyDescent="0.3">
      <c r="A718" t="s">
        <v>4323</v>
      </c>
      <c r="B718" t="s">
        <v>4322</v>
      </c>
      <c r="C718" t="str">
        <f t="shared" si="11"/>
        <v>application</v>
      </c>
    </row>
    <row r="719" spans="1:3" x14ac:dyDescent="0.3">
      <c r="A719" t="s">
        <v>4321</v>
      </c>
      <c r="B719" t="s">
        <v>4320</v>
      </c>
      <c r="C719" t="str">
        <f t="shared" si="11"/>
        <v>application</v>
      </c>
    </row>
    <row r="720" spans="1:3" x14ac:dyDescent="0.3">
      <c r="A720" t="s">
        <v>4319</v>
      </c>
      <c r="B720" t="s">
        <v>4318</v>
      </c>
      <c r="C720" t="str">
        <f t="shared" si="11"/>
        <v>application</v>
      </c>
    </row>
    <row r="721" spans="1:3" x14ac:dyDescent="0.3">
      <c r="A721" t="s">
        <v>4317</v>
      </c>
      <c r="B721" t="s">
        <v>4316</v>
      </c>
      <c r="C721" t="str">
        <f t="shared" si="11"/>
        <v>application</v>
      </c>
    </row>
    <row r="722" spans="1:3" x14ac:dyDescent="0.3">
      <c r="A722" t="s">
        <v>4315</v>
      </c>
      <c r="B722" t="s">
        <v>4314</v>
      </c>
      <c r="C722" t="str">
        <f t="shared" si="11"/>
        <v>application</v>
      </c>
    </row>
    <row r="723" spans="1:3" x14ac:dyDescent="0.3">
      <c r="A723" t="s">
        <v>4313</v>
      </c>
      <c r="B723" t="s">
        <v>4312</v>
      </c>
      <c r="C723" t="str">
        <f t="shared" si="11"/>
        <v>application</v>
      </c>
    </row>
    <row r="724" spans="1:3" x14ac:dyDescent="0.3">
      <c r="A724" t="s">
        <v>4311</v>
      </c>
      <c r="B724" t="s">
        <v>4310</v>
      </c>
      <c r="C724" t="str">
        <f t="shared" si="11"/>
        <v>application</v>
      </c>
    </row>
    <row r="725" spans="1:3" x14ac:dyDescent="0.3">
      <c r="A725" t="s">
        <v>4309</v>
      </c>
      <c r="B725" t="s">
        <v>1226</v>
      </c>
      <c r="C725" t="str">
        <f t="shared" si="11"/>
        <v>application</v>
      </c>
    </row>
    <row r="726" spans="1:3" x14ac:dyDescent="0.3">
      <c r="A726" t="s">
        <v>4308</v>
      </c>
      <c r="B726" t="s">
        <v>4307</v>
      </c>
      <c r="C726" t="str">
        <f t="shared" si="11"/>
        <v>application</v>
      </c>
    </row>
    <row r="727" spans="1:3" x14ac:dyDescent="0.3">
      <c r="A727" t="s">
        <v>4306</v>
      </c>
      <c r="B727" t="s">
        <v>4305</v>
      </c>
      <c r="C727" t="str">
        <f t="shared" si="11"/>
        <v>application</v>
      </c>
    </row>
    <row r="728" spans="1:3" x14ac:dyDescent="0.3">
      <c r="A728" t="s">
        <v>4304</v>
      </c>
      <c r="B728" t="s">
        <v>4303</v>
      </c>
      <c r="C728" t="str">
        <f t="shared" si="11"/>
        <v>application</v>
      </c>
    </row>
    <row r="729" spans="1:3" x14ac:dyDescent="0.3">
      <c r="A729" t="s">
        <v>4302</v>
      </c>
      <c r="B729" t="s">
        <v>4301</v>
      </c>
      <c r="C729" t="str">
        <f t="shared" si="11"/>
        <v>application</v>
      </c>
    </row>
    <row r="730" spans="1:3" x14ac:dyDescent="0.3">
      <c r="A730" t="s">
        <v>4300</v>
      </c>
      <c r="B730" t="s">
        <v>4299</v>
      </c>
      <c r="C730" t="str">
        <f t="shared" si="11"/>
        <v>application</v>
      </c>
    </row>
    <row r="731" spans="1:3" x14ac:dyDescent="0.3">
      <c r="A731" t="s">
        <v>4298</v>
      </c>
      <c r="B731" t="s">
        <v>4297</v>
      </c>
      <c r="C731" t="str">
        <f t="shared" si="11"/>
        <v>application</v>
      </c>
    </row>
    <row r="732" spans="1:3" x14ac:dyDescent="0.3">
      <c r="A732" t="s">
        <v>4296</v>
      </c>
      <c r="B732" t="s">
        <v>4295</v>
      </c>
      <c r="C732" t="str">
        <f t="shared" si="11"/>
        <v>application</v>
      </c>
    </row>
    <row r="733" spans="1:3" x14ac:dyDescent="0.3">
      <c r="A733" t="s">
        <v>4294</v>
      </c>
      <c r="B733" t="s">
        <v>4293</v>
      </c>
      <c r="C733" t="str">
        <f t="shared" si="11"/>
        <v>application</v>
      </c>
    </row>
    <row r="734" spans="1:3" x14ac:dyDescent="0.3">
      <c r="A734" t="s">
        <v>4292</v>
      </c>
      <c r="B734" t="s">
        <v>4291</v>
      </c>
      <c r="C734" t="str">
        <f t="shared" si="11"/>
        <v>application</v>
      </c>
    </row>
    <row r="735" spans="1:3" x14ac:dyDescent="0.3">
      <c r="A735" t="s">
        <v>4290</v>
      </c>
      <c r="B735" t="s">
        <v>4289</v>
      </c>
      <c r="C735" t="str">
        <f t="shared" si="11"/>
        <v>application</v>
      </c>
    </row>
    <row r="736" spans="1:3" x14ac:dyDescent="0.3">
      <c r="A736" t="s">
        <v>4288</v>
      </c>
      <c r="B736" t="s">
        <v>4287</v>
      </c>
      <c r="C736" t="str">
        <f t="shared" si="11"/>
        <v>application</v>
      </c>
    </row>
    <row r="737" spans="1:3" x14ac:dyDescent="0.3">
      <c r="A737" t="s">
        <v>4286</v>
      </c>
      <c r="B737" t="s">
        <v>4285</v>
      </c>
      <c r="C737" t="str">
        <f t="shared" si="11"/>
        <v>application</v>
      </c>
    </row>
    <row r="738" spans="1:3" x14ac:dyDescent="0.3">
      <c r="A738" t="s">
        <v>4284</v>
      </c>
      <c r="B738" t="s">
        <v>4283</v>
      </c>
      <c r="C738" t="str">
        <f t="shared" si="11"/>
        <v>application</v>
      </c>
    </row>
    <row r="739" spans="1:3" x14ac:dyDescent="0.3">
      <c r="A739" t="s">
        <v>4282</v>
      </c>
      <c r="B739" t="s">
        <v>4281</v>
      </c>
      <c r="C739" t="str">
        <f t="shared" si="11"/>
        <v>application</v>
      </c>
    </row>
    <row r="740" spans="1:3" x14ac:dyDescent="0.3">
      <c r="A740" t="s">
        <v>4280</v>
      </c>
      <c r="B740" t="s">
        <v>4279</v>
      </c>
      <c r="C740" t="str">
        <f t="shared" si="11"/>
        <v>application</v>
      </c>
    </row>
    <row r="741" spans="1:3" x14ac:dyDescent="0.3">
      <c r="A741" t="s">
        <v>4278</v>
      </c>
      <c r="B741" t="s">
        <v>4277</v>
      </c>
      <c r="C741" t="str">
        <f t="shared" si="11"/>
        <v>application</v>
      </c>
    </row>
    <row r="742" spans="1:3" x14ac:dyDescent="0.3">
      <c r="A742" t="s">
        <v>4276</v>
      </c>
      <c r="B742" t="s">
        <v>4275</v>
      </c>
      <c r="C742" t="str">
        <f t="shared" si="11"/>
        <v>application</v>
      </c>
    </row>
    <row r="743" spans="1:3" x14ac:dyDescent="0.3">
      <c r="A743" t="s">
        <v>4274</v>
      </c>
      <c r="B743" t="s">
        <v>4273</v>
      </c>
      <c r="C743" t="str">
        <f t="shared" si="11"/>
        <v>application</v>
      </c>
    </row>
    <row r="744" spans="1:3" x14ac:dyDescent="0.3">
      <c r="A744" t="s">
        <v>4272</v>
      </c>
      <c r="B744" t="s">
        <v>4271</v>
      </c>
      <c r="C744" t="str">
        <f t="shared" si="11"/>
        <v>application</v>
      </c>
    </row>
    <row r="745" spans="1:3" x14ac:dyDescent="0.3">
      <c r="A745" t="s">
        <v>4270</v>
      </c>
      <c r="B745" t="s">
        <v>4269</v>
      </c>
      <c r="C745" t="str">
        <f t="shared" si="11"/>
        <v>application</v>
      </c>
    </row>
    <row r="746" spans="1:3" x14ac:dyDescent="0.3">
      <c r="A746" t="s">
        <v>4268</v>
      </c>
      <c r="B746" t="s">
        <v>4267</v>
      </c>
      <c r="C746" t="str">
        <f t="shared" si="11"/>
        <v>application</v>
      </c>
    </row>
    <row r="747" spans="1:3" x14ac:dyDescent="0.3">
      <c r="A747" t="s">
        <v>1655</v>
      </c>
      <c r="B747" t="s">
        <v>4266</v>
      </c>
      <c r="C747" t="str">
        <f t="shared" si="11"/>
        <v>application</v>
      </c>
    </row>
    <row r="748" spans="1:3" x14ac:dyDescent="0.3">
      <c r="A748" t="s">
        <v>4265</v>
      </c>
      <c r="B748" t="s">
        <v>4264</v>
      </c>
      <c r="C748" t="str">
        <f t="shared" si="11"/>
        <v>application</v>
      </c>
    </row>
    <row r="749" spans="1:3" x14ac:dyDescent="0.3">
      <c r="A749" t="s">
        <v>4263</v>
      </c>
      <c r="B749" t="s">
        <v>4262</v>
      </c>
      <c r="C749" t="str">
        <f t="shared" si="11"/>
        <v>application</v>
      </c>
    </row>
    <row r="750" spans="1:3" x14ac:dyDescent="0.3">
      <c r="A750" t="s">
        <v>4261</v>
      </c>
      <c r="B750" t="s">
        <v>4260</v>
      </c>
      <c r="C750" t="str">
        <f t="shared" si="11"/>
        <v>application</v>
      </c>
    </row>
    <row r="751" spans="1:3" x14ac:dyDescent="0.3">
      <c r="A751" t="s">
        <v>4259</v>
      </c>
      <c r="B751" t="s">
        <v>4258</v>
      </c>
      <c r="C751" t="str">
        <f t="shared" si="11"/>
        <v>application</v>
      </c>
    </row>
    <row r="752" spans="1:3" x14ac:dyDescent="0.3">
      <c r="A752" t="s">
        <v>4257</v>
      </c>
      <c r="B752" t="s">
        <v>4256</v>
      </c>
      <c r="C752" t="str">
        <f t="shared" si="11"/>
        <v>application</v>
      </c>
    </row>
    <row r="753" spans="1:3" x14ac:dyDescent="0.3">
      <c r="A753" t="s">
        <v>4255</v>
      </c>
      <c r="B753" t="s">
        <v>4254</v>
      </c>
      <c r="C753" t="str">
        <f t="shared" si="11"/>
        <v>application</v>
      </c>
    </row>
    <row r="754" spans="1:3" x14ac:dyDescent="0.3">
      <c r="A754" t="s">
        <v>4253</v>
      </c>
      <c r="B754" t="s">
        <v>4252</v>
      </c>
      <c r="C754" t="str">
        <f t="shared" si="11"/>
        <v>application</v>
      </c>
    </row>
    <row r="755" spans="1:3" x14ac:dyDescent="0.3">
      <c r="A755" t="s">
        <v>4251</v>
      </c>
      <c r="B755" t="s">
        <v>4250</v>
      </c>
      <c r="C755" t="str">
        <f t="shared" si="11"/>
        <v>application</v>
      </c>
    </row>
    <row r="756" spans="1:3" x14ac:dyDescent="0.3">
      <c r="A756" t="s">
        <v>4249</v>
      </c>
      <c r="B756" t="s">
        <v>4248</v>
      </c>
      <c r="C756" t="str">
        <f t="shared" si="11"/>
        <v>application</v>
      </c>
    </row>
    <row r="757" spans="1:3" x14ac:dyDescent="0.3">
      <c r="A757" t="s">
        <v>4247</v>
      </c>
      <c r="B757" t="s">
        <v>4246</v>
      </c>
      <c r="C757" t="str">
        <f t="shared" si="11"/>
        <v>application</v>
      </c>
    </row>
    <row r="758" spans="1:3" x14ac:dyDescent="0.3">
      <c r="A758" t="s">
        <v>4245</v>
      </c>
      <c r="B758" t="s">
        <v>1327</v>
      </c>
      <c r="C758" t="str">
        <f t="shared" si="11"/>
        <v>application</v>
      </c>
    </row>
    <row r="759" spans="1:3" x14ac:dyDescent="0.3">
      <c r="A759" t="s">
        <v>4244</v>
      </c>
      <c r="B759" t="s">
        <v>4243</v>
      </c>
      <c r="C759" t="str">
        <f t="shared" si="11"/>
        <v>application</v>
      </c>
    </row>
    <row r="760" spans="1:3" x14ac:dyDescent="0.3">
      <c r="A760" t="s">
        <v>4242</v>
      </c>
      <c r="B760" t="s">
        <v>1448</v>
      </c>
      <c r="C760" t="str">
        <f t="shared" si="11"/>
        <v>application</v>
      </c>
    </row>
    <row r="761" spans="1:3" x14ac:dyDescent="0.3">
      <c r="A761" t="s">
        <v>4241</v>
      </c>
      <c r="B761" t="s">
        <v>4240</v>
      </c>
      <c r="C761" t="str">
        <f t="shared" si="11"/>
        <v>application</v>
      </c>
    </row>
    <row r="762" spans="1:3" x14ac:dyDescent="0.3">
      <c r="A762" t="s">
        <v>4239</v>
      </c>
      <c r="B762" t="s">
        <v>4238</v>
      </c>
      <c r="C762" t="str">
        <f t="shared" si="11"/>
        <v>application</v>
      </c>
    </row>
    <row r="763" spans="1:3" x14ac:dyDescent="0.3">
      <c r="A763" t="s">
        <v>4237</v>
      </c>
      <c r="B763" t="s">
        <v>4236</v>
      </c>
      <c r="C763" t="str">
        <f t="shared" si="11"/>
        <v>application</v>
      </c>
    </row>
    <row r="764" spans="1:3" x14ac:dyDescent="0.3">
      <c r="A764" t="s">
        <v>4235</v>
      </c>
      <c r="B764" t="s">
        <v>4234</v>
      </c>
      <c r="C764" t="str">
        <f t="shared" si="11"/>
        <v>application</v>
      </c>
    </row>
    <row r="765" spans="1:3" x14ac:dyDescent="0.3">
      <c r="A765" t="s">
        <v>4233</v>
      </c>
      <c r="B765" t="s">
        <v>4232</v>
      </c>
      <c r="C765" t="str">
        <f t="shared" si="11"/>
        <v>application</v>
      </c>
    </row>
    <row r="766" spans="1:3" x14ac:dyDescent="0.3">
      <c r="A766" t="s">
        <v>4231</v>
      </c>
      <c r="B766" t="s">
        <v>4230</v>
      </c>
      <c r="C766" t="str">
        <f t="shared" si="11"/>
        <v>application</v>
      </c>
    </row>
    <row r="767" spans="1:3" x14ac:dyDescent="0.3">
      <c r="A767" t="s">
        <v>4229</v>
      </c>
      <c r="B767" t="s">
        <v>4228</v>
      </c>
      <c r="C767" t="str">
        <f t="shared" si="11"/>
        <v>application</v>
      </c>
    </row>
    <row r="768" spans="1:3" x14ac:dyDescent="0.3">
      <c r="A768" t="s">
        <v>162</v>
      </c>
      <c r="B768" t="s">
        <v>4227</v>
      </c>
      <c r="C768" t="str">
        <f t="shared" si="11"/>
        <v>application</v>
      </c>
    </row>
    <row r="769" spans="1:3" x14ac:dyDescent="0.3">
      <c r="A769" t="s">
        <v>4226</v>
      </c>
      <c r="B769" t="s">
        <v>4225</v>
      </c>
      <c r="C769" t="str">
        <f t="shared" si="11"/>
        <v>application</v>
      </c>
    </row>
    <row r="770" spans="1:3" x14ac:dyDescent="0.3">
      <c r="A770" t="s">
        <v>4224</v>
      </c>
      <c r="B770" t="s">
        <v>4223</v>
      </c>
      <c r="C770" t="str">
        <f t="shared" si="11"/>
        <v>application</v>
      </c>
    </row>
    <row r="771" spans="1:3" x14ac:dyDescent="0.3">
      <c r="A771" t="s">
        <v>4222</v>
      </c>
      <c r="B771" t="s">
        <v>4221</v>
      </c>
      <c r="C771" t="str">
        <f t="shared" ref="C771:C834" si="12">MID(B771,1,FIND("/",B771)-1)</f>
        <v>application</v>
      </c>
    </row>
    <row r="772" spans="1:3" x14ac:dyDescent="0.3">
      <c r="A772" t="s">
        <v>4220</v>
      </c>
      <c r="B772" t="s">
        <v>4219</v>
      </c>
      <c r="C772" t="str">
        <f t="shared" si="12"/>
        <v>application</v>
      </c>
    </row>
    <row r="773" spans="1:3" x14ac:dyDescent="0.3">
      <c r="A773" t="s">
        <v>4218</v>
      </c>
      <c r="B773" t="s">
        <v>4217</v>
      </c>
      <c r="C773" t="str">
        <f t="shared" si="12"/>
        <v>application</v>
      </c>
    </row>
    <row r="774" spans="1:3" x14ac:dyDescent="0.3">
      <c r="A774" t="s">
        <v>4216</v>
      </c>
      <c r="B774" t="s">
        <v>4215</v>
      </c>
      <c r="C774" t="str">
        <f t="shared" si="12"/>
        <v>application</v>
      </c>
    </row>
    <row r="775" spans="1:3" x14ac:dyDescent="0.3">
      <c r="A775" t="s">
        <v>4214</v>
      </c>
      <c r="B775" t="s">
        <v>4213</v>
      </c>
      <c r="C775" t="str">
        <f t="shared" si="12"/>
        <v>application</v>
      </c>
    </row>
    <row r="776" spans="1:3" x14ac:dyDescent="0.3">
      <c r="A776" t="s">
        <v>4212</v>
      </c>
      <c r="B776" t="s">
        <v>4211</v>
      </c>
      <c r="C776" t="str">
        <f t="shared" si="12"/>
        <v>application</v>
      </c>
    </row>
    <row r="777" spans="1:3" x14ac:dyDescent="0.3">
      <c r="A777" t="s">
        <v>4210</v>
      </c>
      <c r="B777" t="s">
        <v>4209</v>
      </c>
      <c r="C777" t="str">
        <f t="shared" si="12"/>
        <v>application</v>
      </c>
    </row>
    <row r="778" spans="1:3" x14ac:dyDescent="0.3">
      <c r="A778" t="s">
        <v>4208</v>
      </c>
      <c r="B778" t="s">
        <v>4207</v>
      </c>
      <c r="C778" t="str">
        <f t="shared" si="12"/>
        <v>application</v>
      </c>
    </row>
    <row r="779" spans="1:3" x14ac:dyDescent="0.3">
      <c r="A779" t="s">
        <v>4206</v>
      </c>
      <c r="B779" t="s">
        <v>4205</v>
      </c>
      <c r="C779" t="str">
        <f t="shared" si="12"/>
        <v>application</v>
      </c>
    </row>
    <row r="780" spans="1:3" x14ac:dyDescent="0.3">
      <c r="A780" t="s">
        <v>4204</v>
      </c>
      <c r="B780" t="s">
        <v>4203</v>
      </c>
      <c r="C780" t="str">
        <f t="shared" si="12"/>
        <v>application</v>
      </c>
    </row>
    <row r="781" spans="1:3" x14ac:dyDescent="0.3">
      <c r="A781" t="s">
        <v>4202</v>
      </c>
      <c r="B781" t="s">
        <v>4201</v>
      </c>
      <c r="C781" t="str">
        <f t="shared" si="12"/>
        <v>application</v>
      </c>
    </row>
    <row r="782" spans="1:3" x14ac:dyDescent="0.3">
      <c r="A782" t="s">
        <v>4200</v>
      </c>
      <c r="B782" t="s">
        <v>4199</v>
      </c>
      <c r="C782" t="str">
        <f t="shared" si="12"/>
        <v>application</v>
      </c>
    </row>
    <row r="783" spans="1:3" x14ac:dyDescent="0.3">
      <c r="A783" t="s">
        <v>4198</v>
      </c>
      <c r="B783" t="s">
        <v>4197</v>
      </c>
      <c r="C783" t="str">
        <f t="shared" si="12"/>
        <v>application</v>
      </c>
    </row>
    <row r="784" spans="1:3" x14ac:dyDescent="0.3">
      <c r="A784" t="s">
        <v>4196</v>
      </c>
      <c r="B784" t="s">
        <v>4195</v>
      </c>
      <c r="C784" t="str">
        <f t="shared" si="12"/>
        <v>application</v>
      </c>
    </row>
    <row r="785" spans="1:3" x14ac:dyDescent="0.3">
      <c r="A785" t="s">
        <v>4194</v>
      </c>
      <c r="B785" t="s">
        <v>4193</v>
      </c>
      <c r="C785" t="str">
        <f t="shared" si="12"/>
        <v>application</v>
      </c>
    </row>
    <row r="786" spans="1:3" x14ac:dyDescent="0.3">
      <c r="A786" t="s">
        <v>4192</v>
      </c>
      <c r="B786" t="s">
        <v>4191</v>
      </c>
      <c r="C786" t="str">
        <f t="shared" si="12"/>
        <v>application</v>
      </c>
    </row>
    <row r="787" spans="1:3" x14ac:dyDescent="0.3">
      <c r="A787" t="s">
        <v>4190</v>
      </c>
      <c r="B787" t="s">
        <v>4189</v>
      </c>
      <c r="C787" t="str">
        <f t="shared" si="12"/>
        <v>application</v>
      </c>
    </row>
    <row r="788" spans="1:3" x14ac:dyDescent="0.3">
      <c r="A788" t="s">
        <v>4188</v>
      </c>
      <c r="B788" t="s">
        <v>4187</v>
      </c>
      <c r="C788" t="str">
        <f t="shared" si="12"/>
        <v>application</v>
      </c>
    </row>
    <row r="789" spans="1:3" x14ac:dyDescent="0.3">
      <c r="A789" t="s">
        <v>4186</v>
      </c>
      <c r="B789" t="s">
        <v>1272</v>
      </c>
      <c r="C789" t="str">
        <f t="shared" si="12"/>
        <v>application</v>
      </c>
    </row>
    <row r="790" spans="1:3" x14ac:dyDescent="0.3">
      <c r="A790" t="s">
        <v>4185</v>
      </c>
      <c r="B790" t="s">
        <v>4184</v>
      </c>
      <c r="C790" t="str">
        <f t="shared" si="12"/>
        <v>application</v>
      </c>
    </row>
    <row r="791" spans="1:3" x14ac:dyDescent="0.3">
      <c r="A791" t="s">
        <v>4183</v>
      </c>
      <c r="B791" t="s">
        <v>4182</v>
      </c>
      <c r="C791" t="str">
        <f t="shared" si="12"/>
        <v>application</v>
      </c>
    </row>
    <row r="792" spans="1:3" x14ac:dyDescent="0.3">
      <c r="A792" t="s">
        <v>4181</v>
      </c>
      <c r="B792" t="s">
        <v>4180</v>
      </c>
      <c r="C792" t="str">
        <f t="shared" si="12"/>
        <v>application</v>
      </c>
    </row>
    <row r="793" spans="1:3" x14ac:dyDescent="0.3">
      <c r="A793" t="s">
        <v>4179</v>
      </c>
      <c r="B793" t="s">
        <v>4178</v>
      </c>
      <c r="C793" t="str">
        <f t="shared" si="12"/>
        <v>application</v>
      </c>
    </row>
    <row r="794" spans="1:3" x14ac:dyDescent="0.3">
      <c r="A794" t="s">
        <v>4177</v>
      </c>
      <c r="B794" t="s">
        <v>4176</v>
      </c>
      <c r="C794" t="str">
        <f t="shared" si="12"/>
        <v>application</v>
      </c>
    </row>
    <row r="795" spans="1:3" x14ac:dyDescent="0.3">
      <c r="A795" t="s">
        <v>865</v>
      </c>
      <c r="B795" t="s">
        <v>1273</v>
      </c>
      <c r="C795" t="str">
        <f t="shared" si="12"/>
        <v>application</v>
      </c>
    </row>
    <row r="796" spans="1:3" x14ac:dyDescent="0.3">
      <c r="A796" t="s">
        <v>4175</v>
      </c>
      <c r="B796" t="s">
        <v>4174</v>
      </c>
      <c r="C796" t="str">
        <f t="shared" si="12"/>
        <v>application</v>
      </c>
    </row>
    <row r="797" spans="1:3" x14ac:dyDescent="0.3">
      <c r="A797" t="s">
        <v>4173</v>
      </c>
      <c r="B797" t="s">
        <v>4172</v>
      </c>
      <c r="C797" t="str">
        <f t="shared" si="12"/>
        <v>application</v>
      </c>
    </row>
    <row r="798" spans="1:3" x14ac:dyDescent="0.3">
      <c r="A798" t="s">
        <v>4171</v>
      </c>
      <c r="B798" t="s">
        <v>4170</v>
      </c>
      <c r="C798" t="str">
        <f t="shared" si="12"/>
        <v>application</v>
      </c>
    </row>
    <row r="799" spans="1:3" x14ac:dyDescent="0.3">
      <c r="A799" t="s">
        <v>4169</v>
      </c>
      <c r="B799" t="s">
        <v>4168</v>
      </c>
      <c r="C799" t="str">
        <f t="shared" si="12"/>
        <v>application</v>
      </c>
    </row>
    <row r="800" spans="1:3" x14ac:dyDescent="0.3">
      <c r="A800" t="s">
        <v>4167</v>
      </c>
      <c r="B800" t="s">
        <v>4166</v>
      </c>
      <c r="C800" t="str">
        <f t="shared" si="12"/>
        <v>application</v>
      </c>
    </row>
    <row r="801" spans="1:3" x14ac:dyDescent="0.3">
      <c r="A801" t="s">
        <v>4165</v>
      </c>
      <c r="B801" t="s">
        <v>4164</v>
      </c>
      <c r="C801" t="str">
        <f t="shared" si="12"/>
        <v>application</v>
      </c>
    </row>
    <row r="802" spans="1:3" x14ac:dyDescent="0.3">
      <c r="A802" t="s">
        <v>4163</v>
      </c>
      <c r="B802" t="s">
        <v>4162</v>
      </c>
      <c r="C802" t="str">
        <f t="shared" si="12"/>
        <v>application</v>
      </c>
    </row>
    <row r="803" spans="1:3" x14ac:dyDescent="0.3">
      <c r="A803" t="s">
        <v>4161</v>
      </c>
      <c r="B803" t="s">
        <v>4160</v>
      </c>
      <c r="C803" t="str">
        <f t="shared" si="12"/>
        <v>application</v>
      </c>
    </row>
    <row r="804" spans="1:3" x14ac:dyDescent="0.3">
      <c r="A804" t="s">
        <v>4159</v>
      </c>
      <c r="B804" t="s">
        <v>4158</v>
      </c>
      <c r="C804" t="str">
        <f t="shared" si="12"/>
        <v>application</v>
      </c>
    </row>
    <row r="805" spans="1:3" x14ac:dyDescent="0.3">
      <c r="A805" t="s">
        <v>4157</v>
      </c>
      <c r="B805" t="s">
        <v>4156</v>
      </c>
      <c r="C805" t="str">
        <f t="shared" si="12"/>
        <v>application</v>
      </c>
    </row>
    <row r="806" spans="1:3" x14ac:dyDescent="0.3">
      <c r="A806" t="s">
        <v>4155</v>
      </c>
      <c r="B806" t="s">
        <v>4154</v>
      </c>
      <c r="C806" t="str">
        <f t="shared" si="12"/>
        <v>application</v>
      </c>
    </row>
    <row r="807" spans="1:3" x14ac:dyDescent="0.3">
      <c r="A807" t="s">
        <v>4153</v>
      </c>
      <c r="B807" t="s">
        <v>4152</v>
      </c>
      <c r="C807" t="str">
        <f t="shared" si="12"/>
        <v>application</v>
      </c>
    </row>
    <row r="808" spans="1:3" x14ac:dyDescent="0.3">
      <c r="A808" t="s">
        <v>4151</v>
      </c>
      <c r="B808" t="s">
        <v>4150</v>
      </c>
      <c r="C808" t="str">
        <f t="shared" si="12"/>
        <v>application</v>
      </c>
    </row>
    <row r="809" spans="1:3" x14ac:dyDescent="0.3">
      <c r="A809" t="s">
        <v>4149</v>
      </c>
      <c r="B809" t="s">
        <v>4148</v>
      </c>
      <c r="C809" t="str">
        <f t="shared" si="12"/>
        <v>application</v>
      </c>
    </row>
    <row r="810" spans="1:3" x14ac:dyDescent="0.3">
      <c r="A810" t="s">
        <v>4147</v>
      </c>
      <c r="B810" t="s">
        <v>4146</v>
      </c>
      <c r="C810" t="str">
        <f t="shared" si="12"/>
        <v>application</v>
      </c>
    </row>
    <row r="811" spans="1:3" x14ac:dyDescent="0.3">
      <c r="A811" t="s">
        <v>4145</v>
      </c>
      <c r="B811" t="s">
        <v>1248</v>
      </c>
      <c r="C811" t="str">
        <f t="shared" si="12"/>
        <v>application</v>
      </c>
    </row>
    <row r="812" spans="1:3" x14ac:dyDescent="0.3">
      <c r="A812" t="s">
        <v>4144</v>
      </c>
      <c r="B812" t="s">
        <v>4143</v>
      </c>
      <c r="C812" t="str">
        <f t="shared" si="12"/>
        <v>application</v>
      </c>
    </row>
    <row r="813" spans="1:3" x14ac:dyDescent="0.3">
      <c r="A813" t="s">
        <v>4142</v>
      </c>
      <c r="B813" t="s">
        <v>4141</v>
      </c>
      <c r="C813" t="str">
        <f t="shared" si="12"/>
        <v>application</v>
      </c>
    </row>
    <row r="814" spans="1:3" x14ac:dyDescent="0.3">
      <c r="A814" t="s">
        <v>4140</v>
      </c>
      <c r="B814" t="s">
        <v>4139</v>
      </c>
      <c r="C814" t="str">
        <f t="shared" si="12"/>
        <v>application</v>
      </c>
    </row>
    <row r="815" spans="1:3" x14ac:dyDescent="0.3">
      <c r="A815" t="s">
        <v>4138</v>
      </c>
      <c r="B815" t="s">
        <v>4137</v>
      </c>
      <c r="C815" t="str">
        <f t="shared" si="12"/>
        <v>application</v>
      </c>
    </row>
    <row r="816" spans="1:3" x14ac:dyDescent="0.3">
      <c r="A816" t="s">
        <v>4136</v>
      </c>
      <c r="B816" t="s">
        <v>4135</v>
      </c>
      <c r="C816" t="str">
        <f t="shared" si="12"/>
        <v>application</v>
      </c>
    </row>
    <row r="817" spans="1:3" x14ac:dyDescent="0.3">
      <c r="A817" t="s">
        <v>4134</v>
      </c>
      <c r="B817" t="s">
        <v>4133</v>
      </c>
      <c r="C817" t="str">
        <f t="shared" si="12"/>
        <v>application</v>
      </c>
    </row>
    <row r="818" spans="1:3" x14ac:dyDescent="0.3">
      <c r="A818" t="s">
        <v>4132</v>
      </c>
      <c r="B818" t="s">
        <v>4131</v>
      </c>
      <c r="C818" t="str">
        <f t="shared" si="12"/>
        <v>application</v>
      </c>
    </row>
    <row r="819" spans="1:3" x14ac:dyDescent="0.3">
      <c r="A819" t="s">
        <v>4130</v>
      </c>
      <c r="B819" t="s">
        <v>4129</v>
      </c>
      <c r="C819" t="str">
        <f t="shared" si="12"/>
        <v>application</v>
      </c>
    </row>
    <row r="820" spans="1:3" x14ac:dyDescent="0.3">
      <c r="A820" t="s">
        <v>4128</v>
      </c>
      <c r="B820" t="s">
        <v>4127</v>
      </c>
      <c r="C820" t="str">
        <f t="shared" si="12"/>
        <v>application</v>
      </c>
    </row>
    <row r="821" spans="1:3" x14ac:dyDescent="0.3">
      <c r="A821" t="s">
        <v>4126</v>
      </c>
      <c r="B821" t="s">
        <v>4125</v>
      </c>
      <c r="C821" t="str">
        <f t="shared" si="12"/>
        <v>application</v>
      </c>
    </row>
    <row r="822" spans="1:3" x14ac:dyDescent="0.3">
      <c r="A822" t="s">
        <v>4124</v>
      </c>
      <c r="B822" t="s">
        <v>4123</v>
      </c>
      <c r="C822" t="str">
        <f t="shared" si="12"/>
        <v>application</v>
      </c>
    </row>
    <row r="823" spans="1:3" x14ac:dyDescent="0.3">
      <c r="A823" t="s">
        <v>4122</v>
      </c>
      <c r="B823" t="s">
        <v>4121</v>
      </c>
      <c r="C823" t="str">
        <f t="shared" si="12"/>
        <v>application</v>
      </c>
    </row>
    <row r="824" spans="1:3" x14ac:dyDescent="0.3">
      <c r="A824" t="s">
        <v>4120</v>
      </c>
      <c r="B824" t="s">
        <v>4119</v>
      </c>
      <c r="C824" t="str">
        <f t="shared" si="12"/>
        <v>application</v>
      </c>
    </row>
    <row r="825" spans="1:3" x14ac:dyDescent="0.3">
      <c r="A825" t="s">
        <v>4118</v>
      </c>
      <c r="B825" t="s">
        <v>4117</v>
      </c>
      <c r="C825" t="str">
        <f t="shared" si="12"/>
        <v>application</v>
      </c>
    </row>
    <row r="826" spans="1:3" x14ac:dyDescent="0.3">
      <c r="A826" t="s">
        <v>4116</v>
      </c>
      <c r="B826" t="s">
        <v>4115</v>
      </c>
      <c r="C826" t="str">
        <f t="shared" si="12"/>
        <v>application</v>
      </c>
    </row>
    <row r="827" spans="1:3" x14ac:dyDescent="0.3">
      <c r="A827" t="s">
        <v>4114</v>
      </c>
      <c r="B827" t="s">
        <v>4113</v>
      </c>
      <c r="C827" t="str">
        <f t="shared" si="12"/>
        <v>application</v>
      </c>
    </row>
    <row r="828" spans="1:3" x14ac:dyDescent="0.3">
      <c r="A828" t="s">
        <v>4112</v>
      </c>
      <c r="B828" t="s">
        <v>4111</v>
      </c>
      <c r="C828" t="str">
        <f t="shared" si="12"/>
        <v>application</v>
      </c>
    </row>
    <row r="829" spans="1:3" x14ac:dyDescent="0.3">
      <c r="A829" t="s">
        <v>4110</v>
      </c>
      <c r="B829" t="s">
        <v>4109</v>
      </c>
      <c r="C829" t="str">
        <f t="shared" si="12"/>
        <v>application</v>
      </c>
    </row>
    <row r="830" spans="1:3" x14ac:dyDescent="0.3">
      <c r="A830" t="s">
        <v>4108</v>
      </c>
      <c r="B830" t="s">
        <v>4107</v>
      </c>
      <c r="C830" t="str">
        <f t="shared" si="12"/>
        <v>application</v>
      </c>
    </row>
    <row r="831" spans="1:3" x14ac:dyDescent="0.3">
      <c r="A831" t="s">
        <v>4106</v>
      </c>
      <c r="B831" t="s">
        <v>4105</v>
      </c>
      <c r="C831" t="str">
        <f t="shared" si="12"/>
        <v>application</v>
      </c>
    </row>
    <row r="832" spans="1:3" x14ac:dyDescent="0.3">
      <c r="A832" t="s">
        <v>887</v>
      </c>
      <c r="B832" t="s">
        <v>1291</v>
      </c>
      <c r="C832" t="str">
        <f t="shared" si="12"/>
        <v>application</v>
      </c>
    </row>
    <row r="833" spans="1:3" x14ac:dyDescent="0.3">
      <c r="A833" t="s">
        <v>4104</v>
      </c>
      <c r="B833" t="s">
        <v>4103</v>
      </c>
      <c r="C833" t="str">
        <f t="shared" si="12"/>
        <v>application</v>
      </c>
    </row>
    <row r="834" spans="1:3" x14ac:dyDescent="0.3">
      <c r="A834" t="s">
        <v>4102</v>
      </c>
      <c r="B834" t="s">
        <v>4101</v>
      </c>
      <c r="C834" t="str">
        <f t="shared" si="12"/>
        <v>application</v>
      </c>
    </row>
    <row r="835" spans="1:3" x14ac:dyDescent="0.3">
      <c r="A835" t="s">
        <v>4100</v>
      </c>
      <c r="B835" t="s">
        <v>4099</v>
      </c>
      <c r="C835" t="str">
        <f t="shared" ref="C835:C898" si="13">MID(B835,1,FIND("/",B835)-1)</f>
        <v>application</v>
      </c>
    </row>
    <row r="836" spans="1:3" x14ac:dyDescent="0.3">
      <c r="A836" t="s">
        <v>4098</v>
      </c>
      <c r="B836" t="s">
        <v>4097</v>
      </c>
      <c r="C836" t="str">
        <f t="shared" si="13"/>
        <v>application</v>
      </c>
    </row>
    <row r="837" spans="1:3" x14ac:dyDescent="0.3">
      <c r="A837" t="s">
        <v>4096</v>
      </c>
      <c r="B837" t="s">
        <v>4095</v>
      </c>
      <c r="C837" t="str">
        <f t="shared" si="13"/>
        <v>application</v>
      </c>
    </row>
    <row r="838" spans="1:3" x14ac:dyDescent="0.3">
      <c r="A838" t="s">
        <v>4094</v>
      </c>
      <c r="B838" t="s">
        <v>4093</v>
      </c>
      <c r="C838" t="str">
        <f t="shared" si="13"/>
        <v>application</v>
      </c>
    </row>
    <row r="839" spans="1:3" x14ac:dyDescent="0.3">
      <c r="A839" t="s">
        <v>4092</v>
      </c>
      <c r="B839" t="s">
        <v>4091</v>
      </c>
      <c r="C839" t="str">
        <f t="shared" si="13"/>
        <v>application</v>
      </c>
    </row>
    <row r="840" spans="1:3" x14ac:dyDescent="0.3">
      <c r="A840" t="s">
        <v>4090</v>
      </c>
      <c r="B840" t="s">
        <v>4089</v>
      </c>
      <c r="C840" t="str">
        <f t="shared" si="13"/>
        <v>application</v>
      </c>
    </row>
    <row r="841" spans="1:3" x14ac:dyDescent="0.3">
      <c r="A841" t="s">
        <v>4088</v>
      </c>
      <c r="B841" t="s">
        <v>4087</v>
      </c>
      <c r="C841" t="str">
        <f t="shared" si="13"/>
        <v>application</v>
      </c>
    </row>
    <row r="842" spans="1:3" x14ac:dyDescent="0.3">
      <c r="A842" t="s">
        <v>4086</v>
      </c>
      <c r="B842" t="s">
        <v>4085</v>
      </c>
      <c r="C842" t="str">
        <f t="shared" si="13"/>
        <v>application</v>
      </c>
    </row>
    <row r="843" spans="1:3" x14ac:dyDescent="0.3">
      <c r="A843" t="s">
        <v>4084</v>
      </c>
      <c r="B843" t="s">
        <v>4083</v>
      </c>
      <c r="C843" t="str">
        <f t="shared" si="13"/>
        <v>application</v>
      </c>
    </row>
    <row r="844" spans="1:3" x14ac:dyDescent="0.3">
      <c r="A844" t="s">
        <v>4082</v>
      </c>
      <c r="B844" t="s">
        <v>4081</v>
      </c>
      <c r="C844" t="str">
        <f t="shared" si="13"/>
        <v>application</v>
      </c>
    </row>
    <row r="845" spans="1:3" x14ac:dyDescent="0.3">
      <c r="A845" t="s">
        <v>4080</v>
      </c>
      <c r="B845" t="s">
        <v>4079</v>
      </c>
      <c r="C845" t="str">
        <f t="shared" si="13"/>
        <v>application</v>
      </c>
    </row>
    <row r="846" spans="1:3" x14ac:dyDescent="0.3">
      <c r="A846" t="s">
        <v>4078</v>
      </c>
      <c r="B846" t="s">
        <v>4077</v>
      </c>
      <c r="C846" t="str">
        <f t="shared" si="13"/>
        <v>application</v>
      </c>
    </row>
    <row r="847" spans="1:3" x14ac:dyDescent="0.3">
      <c r="A847" t="s">
        <v>4076</v>
      </c>
      <c r="B847" t="s">
        <v>4075</v>
      </c>
      <c r="C847" t="str">
        <f t="shared" si="13"/>
        <v>application</v>
      </c>
    </row>
    <row r="848" spans="1:3" x14ac:dyDescent="0.3">
      <c r="A848" t="s">
        <v>4074</v>
      </c>
      <c r="B848" t="s">
        <v>4073</v>
      </c>
      <c r="C848" t="str">
        <f t="shared" si="13"/>
        <v>application</v>
      </c>
    </row>
    <row r="849" spans="1:3" x14ac:dyDescent="0.3">
      <c r="A849" t="s">
        <v>4072</v>
      </c>
      <c r="B849" t="s">
        <v>4071</v>
      </c>
      <c r="C849" t="str">
        <f t="shared" si="13"/>
        <v>application</v>
      </c>
    </row>
    <row r="850" spans="1:3" x14ac:dyDescent="0.3">
      <c r="A850" t="s">
        <v>4070</v>
      </c>
      <c r="B850" t="s">
        <v>4069</v>
      </c>
      <c r="C850" t="str">
        <f t="shared" si="13"/>
        <v>application</v>
      </c>
    </row>
    <row r="851" spans="1:3" x14ac:dyDescent="0.3">
      <c r="A851" t="s">
        <v>37</v>
      </c>
      <c r="B851" t="s">
        <v>4068</v>
      </c>
      <c r="C851" t="str">
        <f t="shared" si="13"/>
        <v>application</v>
      </c>
    </row>
    <row r="852" spans="1:3" x14ac:dyDescent="0.3">
      <c r="A852" t="s">
        <v>4067</v>
      </c>
      <c r="B852" t="s">
        <v>4066</v>
      </c>
      <c r="C852" t="str">
        <f t="shared" si="13"/>
        <v>application</v>
      </c>
    </row>
    <row r="853" spans="1:3" x14ac:dyDescent="0.3">
      <c r="A853" t="s">
        <v>4065</v>
      </c>
      <c r="B853" t="s">
        <v>4064</v>
      </c>
      <c r="C853" t="str">
        <f t="shared" si="13"/>
        <v>application</v>
      </c>
    </row>
    <row r="854" spans="1:3" x14ac:dyDescent="0.3">
      <c r="A854" t="s">
        <v>4063</v>
      </c>
      <c r="B854" t="s">
        <v>4062</v>
      </c>
      <c r="C854" t="str">
        <f t="shared" si="13"/>
        <v>application</v>
      </c>
    </row>
    <row r="855" spans="1:3" x14ac:dyDescent="0.3">
      <c r="A855" t="s">
        <v>4061</v>
      </c>
      <c r="B855" t="s">
        <v>4060</v>
      </c>
      <c r="C855" t="str">
        <f t="shared" si="13"/>
        <v>application</v>
      </c>
    </row>
    <row r="856" spans="1:3" x14ac:dyDescent="0.3">
      <c r="A856" t="s">
        <v>4059</v>
      </c>
      <c r="B856" t="s">
        <v>4058</v>
      </c>
      <c r="C856" t="str">
        <f t="shared" si="13"/>
        <v>application</v>
      </c>
    </row>
    <row r="857" spans="1:3" x14ac:dyDescent="0.3">
      <c r="A857" t="s">
        <v>4057</v>
      </c>
      <c r="B857" t="s">
        <v>4056</v>
      </c>
      <c r="C857" t="str">
        <f t="shared" si="13"/>
        <v>application</v>
      </c>
    </row>
    <row r="858" spans="1:3" x14ac:dyDescent="0.3">
      <c r="A858" t="s">
        <v>4055</v>
      </c>
      <c r="B858" t="s">
        <v>4054</v>
      </c>
      <c r="C858" t="str">
        <f t="shared" si="13"/>
        <v>application</v>
      </c>
    </row>
    <row r="859" spans="1:3" x14ac:dyDescent="0.3">
      <c r="A859" t="s">
        <v>4053</v>
      </c>
      <c r="B859" t="s">
        <v>1215</v>
      </c>
      <c r="C859" t="str">
        <f t="shared" si="13"/>
        <v>application</v>
      </c>
    </row>
    <row r="860" spans="1:3" x14ac:dyDescent="0.3">
      <c r="A860" t="s">
        <v>4052</v>
      </c>
      <c r="B860" t="s">
        <v>4051</v>
      </c>
      <c r="C860" t="str">
        <f t="shared" si="13"/>
        <v>application</v>
      </c>
    </row>
    <row r="861" spans="1:3" x14ac:dyDescent="0.3">
      <c r="A861" t="s">
        <v>4050</v>
      </c>
      <c r="B861" t="s">
        <v>4049</v>
      </c>
      <c r="C861" t="str">
        <f t="shared" si="13"/>
        <v>application</v>
      </c>
    </row>
    <row r="862" spans="1:3" x14ac:dyDescent="0.3">
      <c r="A862" t="s">
        <v>340</v>
      </c>
      <c r="B862" t="s">
        <v>1309</v>
      </c>
      <c r="C862" t="str">
        <f t="shared" si="13"/>
        <v>application</v>
      </c>
    </row>
    <row r="863" spans="1:3" x14ac:dyDescent="0.3">
      <c r="A863" t="s">
        <v>4048</v>
      </c>
      <c r="B863" t="s">
        <v>4047</v>
      </c>
      <c r="C863" t="str">
        <f t="shared" si="13"/>
        <v>application</v>
      </c>
    </row>
    <row r="864" spans="1:3" x14ac:dyDescent="0.3">
      <c r="A864" t="s">
        <v>4046</v>
      </c>
      <c r="B864" t="s">
        <v>4045</v>
      </c>
      <c r="C864" t="str">
        <f t="shared" si="13"/>
        <v>application</v>
      </c>
    </row>
    <row r="865" spans="1:3" x14ac:dyDescent="0.3">
      <c r="A865" t="s">
        <v>4044</v>
      </c>
      <c r="B865" t="s">
        <v>4043</v>
      </c>
      <c r="C865" t="str">
        <f t="shared" si="13"/>
        <v>application</v>
      </c>
    </row>
    <row r="866" spans="1:3" x14ac:dyDescent="0.3">
      <c r="A866" t="s">
        <v>4042</v>
      </c>
      <c r="B866" t="s">
        <v>4041</v>
      </c>
      <c r="C866" t="str">
        <f t="shared" si="13"/>
        <v>application</v>
      </c>
    </row>
    <row r="867" spans="1:3" x14ac:dyDescent="0.3">
      <c r="A867" t="s">
        <v>4040</v>
      </c>
      <c r="B867" t="s">
        <v>4039</v>
      </c>
      <c r="C867" t="str">
        <f t="shared" si="13"/>
        <v>application</v>
      </c>
    </row>
    <row r="868" spans="1:3" x14ac:dyDescent="0.3">
      <c r="A868" t="s">
        <v>4038</v>
      </c>
      <c r="B868" t="s">
        <v>4037</v>
      </c>
      <c r="C868" t="str">
        <f t="shared" si="13"/>
        <v>application</v>
      </c>
    </row>
    <row r="869" spans="1:3" x14ac:dyDescent="0.3">
      <c r="A869" t="s">
        <v>4036</v>
      </c>
      <c r="B869" t="s">
        <v>4035</v>
      </c>
      <c r="C869" t="str">
        <f t="shared" si="13"/>
        <v>application</v>
      </c>
    </row>
    <row r="870" spans="1:3" x14ac:dyDescent="0.3">
      <c r="A870" t="s">
        <v>4034</v>
      </c>
      <c r="B870" t="s">
        <v>4033</v>
      </c>
      <c r="C870" t="str">
        <f t="shared" si="13"/>
        <v>application</v>
      </c>
    </row>
    <row r="871" spans="1:3" x14ac:dyDescent="0.3">
      <c r="A871" t="s">
        <v>4032</v>
      </c>
      <c r="B871" t="s">
        <v>4031</v>
      </c>
      <c r="C871" t="str">
        <f t="shared" si="13"/>
        <v>application</v>
      </c>
    </row>
    <row r="872" spans="1:3" x14ac:dyDescent="0.3">
      <c r="A872" t="s">
        <v>4030</v>
      </c>
      <c r="B872" t="s">
        <v>4029</v>
      </c>
      <c r="C872" t="str">
        <f t="shared" si="13"/>
        <v>application</v>
      </c>
    </row>
    <row r="873" spans="1:3" x14ac:dyDescent="0.3">
      <c r="A873" t="s">
        <v>4028</v>
      </c>
      <c r="B873" t="s">
        <v>4027</v>
      </c>
      <c r="C873" t="str">
        <f t="shared" si="13"/>
        <v>application</v>
      </c>
    </row>
    <row r="874" spans="1:3" x14ac:dyDescent="0.3">
      <c r="A874" t="s">
        <v>4026</v>
      </c>
      <c r="B874" t="s">
        <v>4025</v>
      </c>
      <c r="C874" t="str">
        <f t="shared" si="13"/>
        <v>application</v>
      </c>
    </row>
    <row r="875" spans="1:3" x14ac:dyDescent="0.3">
      <c r="A875" t="s">
        <v>4024</v>
      </c>
      <c r="B875" t="s">
        <v>639</v>
      </c>
      <c r="C875" t="str">
        <f t="shared" si="13"/>
        <v>application</v>
      </c>
    </row>
    <row r="876" spans="1:3" x14ac:dyDescent="0.3">
      <c r="A876" t="s">
        <v>4023</v>
      </c>
      <c r="B876" t="s">
        <v>4022</v>
      </c>
      <c r="C876" t="str">
        <f t="shared" si="13"/>
        <v>application</v>
      </c>
    </row>
    <row r="877" spans="1:3" x14ac:dyDescent="0.3">
      <c r="A877" t="s">
        <v>4021</v>
      </c>
      <c r="B877" t="s">
        <v>4020</v>
      </c>
      <c r="C877" t="str">
        <f t="shared" si="13"/>
        <v>application</v>
      </c>
    </row>
    <row r="878" spans="1:3" x14ac:dyDescent="0.3">
      <c r="A878" t="s">
        <v>4019</v>
      </c>
      <c r="B878" t="s">
        <v>4018</v>
      </c>
      <c r="C878" t="str">
        <f t="shared" si="13"/>
        <v>application</v>
      </c>
    </row>
    <row r="879" spans="1:3" x14ac:dyDescent="0.3">
      <c r="A879" t="s">
        <v>4017</v>
      </c>
      <c r="B879" t="s">
        <v>4016</v>
      </c>
      <c r="C879" t="str">
        <f t="shared" si="13"/>
        <v>application</v>
      </c>
    </row>
    <row r="880" spans="1:3" x14ac:dyDescent="0.3">
      <c r="A880" t="s">
        <v>221</v>
      </c>
      <c r="B880" t="s">
        <v>1324</v>
      </c>
      <c r="C880" t="str">
        <f t="shared" si="13"/>
        <v>application</v>
      </c>
    </row>
    <row r="881" spans="1:3" x14ac:dyDescent="0.3">
      <c r="A881" t="s">
        <v>4015</v>
      </c>
      <c r="B881" t="s">
        <v>4014</v>
      </c>
      <c r="C881" t="str">
        <f t="shared" si="13"/>
        <v>application</v>
      </c>
    </row>
    <row r="882" spans="1:3" x14ac:dyDescent="0.3">
      <c r="A882" t="s">
        <v>4013</v>
      </c>
      <c r="B882" t="s">
        <v>4012</v>
      </c>
      <c r="C882" t="str">
        <f t="shared" si="13"/>
        <v>application</v>
      </c>
    </row>
    <row r="883" spans="1:3" x14ac:dyDescent="0.3">
      <c r="A883" t="s">
        <v>4011</v>
      </c>
      <c r="B883" t="s">
        <v>4010</v>
      </c>
      <c r="C883" t="str">
        <f t="shared" si="13"/>
        <v>application</v>
      </c>
    </row>
    <row r="884" spans="1:3" x14ac:dyDescent="0.3">
      <c r="A884" t="s">
        <v>4009</v>
      </c>
      <c r="B884" t="s">
        <v>4008</v>
      </c>
      <c r="C884" t="str">
        <f t="shared" si="13"/>
        <v>application</v>
      </c>
    </row>
    <row r="885" spans="1:3" x14ac:dyDescent="0.3">
      <c r="A885" t="s">
        <v>4007</v>
      </c>
      <c r="B885" t="s">
        <v>4006</v>
      </c>
      <c r="C885" t="str">
        <f t="shared" si="13"/>
        <v>application</v>
      </c>
    </row>
    <row r="886" spans="1:3" x14ac:dyDescent="0.3">
      <c r="A886" t="s">
        <v>4005</v>
      </c>
      <c r="B886" t="s">
        <v>4004</v>
      </c>
      <c r="C886" t="str">
        <f t="shared" si="13"/>
        <v>application</v>
      </c>
    </row>
    <row r="887" spans="1:3" x14ac:dyDescent="0.3">
      <c r="A887" t="s">
        <v>4003</v>
      </c>
      <c r="B887" t="s">
        <v>4002</v>
      </c>
      <c r="C887" t="str">
        <f t="shared" si="13"/>
        <v>application</v>
      </c>
    </row>
    <row r="888" spans="1:3" x14ac:dyDescent="0.3">
      <c r="A888" t="s">
        <v>4001</v>
      </c>
      <c r="B888" t="s">
        <v>4000</v>
      </c>
      <c r="C888" t="str">
        <f t="shared" si="13"/>
        <v>application</v>
      </c>
    </row>
    <row r="889" spans="1:3" x14ac:dyDescent="0.3">
      <c r="A889" t="s">
        <v>3999</v>
      </c>
      <c r="B889" t="s">
        <v>3998</v>
      </c>
      <c r="C889" t="str">
        <f t="shared" si="13"/>
        <v>application</v>
      </c>
    </row>
    <row r="890" spans="1:3" x14ac:dyDescent="0.3">
      <c r="A890" t="s">
        <v>126</v>
      </c>
      <c r="B890" t="s">
        <v>1343</v>
      </c>
      <c r="C890" t="str">
        <f t="shared" si="13"/>
        <v>application</v>
      </c>
    </row>
    <row r="891" spans="1:3" x14ac:dyDescent="0.3">
      <c r="A891" t="s">
        <v>3997</v>
      </c>
      <c r="B891" t="s">
        <v>3996</v>
      </c>
      <c r="C891" t="str">
        <f t="shared" si="13"/>
        <v>application</v>
      </c>
    </row>
    <row r="892" spans="1:3" x14ac:dyDescent="0.3">
      <c r="A892" t="s">
        <v>3995</v>
      </c>
      <c r="B892" t="s">
        <v>3994</v>
      </c>
      <c r="C892" t="str">
        <f t="shared" si="13"/>
        <v>application</v>
      </c>
    </row>
    <row r="893" spans="1:3" x14ac:dyDescent="0.3">
      <c r="A893" t="s">
        <v>3993</v>
      </c>
      <c r="B893" t="s">
        <v>3992</v>
      </c>
      <c r="C893" t="str">
        <f t="shared" si="13"/>
        <v>application</v>
      </c>
    </row>
    <row r="894" spans="1:3" x14ac:dyDescent="0.3">
      <c r="A894" t="s">
        <v>3991</v>
      </c>
      <c r="B894" t="s">
        <v>3990</v>
      </c>
      <c r="C894" t="str">
        <f t="shared" si="13"/>
        <v>application</v>
      </c>
    </row>
    <row r="895" spans="1:3" x14ac:dyDescent="0.3">
      <c r="A895" t="s">
        <v>3989</v>
      </c>
      <c r="B895" t="s">
        <v>3988</v>
      </c>
      <c r="C895" t="str">
        <f t="shared" si="13"/>
        <v>application</v>
      </c>
    </row>
    <row r="896" spans="1:3" x14ac:dyDescent="0.3">
      <c r="A896" t="s">
        <v>3987</v>
      </c>
      <c r="B896" t="s">
        <v>3986</v>
      </c>
      <c r="C896" t="str">
        <f t="shared" si="13"/>
        <v>application</v>
      </c>
    </row>
    <row r="897" spans="1:3" x14ac:dyDescent="0.3">
      <c r="A897" t="s">
        <v>3985</v>
      </c>
      <c r="B897" t="s">
        <v>3984</v>
      </c>
      <c r="C897" t="str">
        <f t="shared" si="13"/>
        <v>application</v>
      </c>
    </row>
    <row r="898" spans="1:3" x14ac:dyDescent="0.3">
      <c r="A898" t="s">
        <v>3983</v>
      </c>
      <c r="B898" t="s">
        <v>1334</v>
      </c>
      <c r="C898" t="str">
        <f t="shared" si="13"/>
        <v>application</v>
      </c>
    </row>
    <row r="899" spans="1:3" x14ac:dyDescent="0.3">
      <c r="A899" t="s">
        <v>3982</v>
      </c>
      <c r="B899" t="s">
        <v>1337</v>
      </c>
      <c r="C899" t="str">
        <f t="shared" ref="C899:C962" si="14">MID(B899,1,FIND("/",B899)-1)</f>
        <v>application</v>
      </c>
    </row>
    <row r="900" spans="1:3" x14ac:dyDescent="0.3">
      <c r="A900" t="s">
        <v>3981</v>
      </c>
      <c r="B900" t="s">
        <v>1339</v>
      </c>
      <c r="C900" t="str">
        <f t="shared" si="14"/>
        <v>application</v>
      </c>
    </row>
    <row r="901" spans="1:3" x14ac:dyDescent="0.3">
      <c r="A901" t="s">
        <v>3980</v>
      </c>
      <c r="B901" t="s">
        <v>3979</v>
      </c>
      <c r="C901" t="str">
        <f t="shared" si="14"/>
        <v>application</v>
      </c>
    </row>
    <row r="902" spans="1:3" x14ac:dyDescent="0.3">
      <c r="A902" t="s">
        <v>3978</v>
      </c>
      <c r="B902" t="s">
        <v>3977</v>
      </c>
      <c r="C902" t="str">
        <f t="shared" si="14"/>
        <v>application</v>
      </c>
    </row>
    <row r="903" spans="1:3" x14ac:dyDescent="0.3">
      <c r="A903" t="s">
        <v>3976</v>
      </c>
      <c r="B903" t="s">
        <v>3975</v>
      </c>
      <c r="C903" t="str">
        <f t="shared" si="14"/>
        <v>application</v>
      </c>
    </row>
    <row r="904" spans="1:3" x14ac:dyDescent="0.3">
      <c r="A904" t="s">
        <v>3974</v>
      </c>
      <c r="B904" t="s">
        <v>3973</v>
      </c>
      <c r="C904" t="str">
        <f t="shared" si="14"/>
        <v>application</v>
      </c>
    </row>
    <row r="905" spans="1:3" x14ac:dyDescent="0.3">
      <c r="A905" t="s">
        <v>3972</v>
      </c>
      <c r="B905" t="s">
        <v>3971</v>
      </c>
      <c r="C905" t="str">
        <f t="shared" si="14"/>
        <v>application</v>
      </c>
    </row>
    <row r="906" spans="1:3" x14ac:dyDescent="0.3">
      <c r="A906" t="s">
        <v>3970</v>
      </c>
      <c r="B906" t="s">
        <v>1206</v>
      </c>
      <c r="C906" t="str">
        <f t="shared" si="14"/>
        <v>application</v>
      </c>
    </row>
    <row r="907" spans="1:3" x14ac:dyDescent="0.3">
      <c r="A907" t="s">
        <v>3969</v>
      </c>
      <c r="B907" t="s">
        <v>3968</v>
      </c>
      <c r="C907" t="str">
        <f t="shared" si="14"/>
        <v>application</v>
      </c>
    </row>
    <row r="908" spans="1:3" x14ac:dyDescent="0.3">
      <c r="A908" t="s">
        <v>3967</v>
      </c>
      <c r="B908" t="s">
        <v>3966</v>
      </c>
      <c r="C908" t="str">
        <f t="shared" si="14"/>
        <v>application</v>
      </c>
    </row>
    <row r="909" spans="1:3" x14ac:dyDescent="0.3">
      <c r="A909" t="s">
        <v>3965</v>
      </c>
      <c r="B909" t="s">
        <v>3964</v>
      </c>
      <c r="C909" t="str">
        <f t="shared" si="14"/>
        <v>application</v>
      </c>
    </row>
    <row r="910" spans="1:3" x14ac:dyDescent="0.3">
      <c r="A910" t="s">
        <v>3963</v>
      </c>
      <c r="B910" t="s">
        <v>3962</v>
      </c>
      <c r="C910" t="str">
        <f t="shared" si="14"/>
        <v>application</v>
      </c>
    </row>
    <row r="911" spans="1:3" x14ac:dyDescent="0.3">
      <c r="A911" t="s">
        <v>3961</v>
      </c>
      <c r="B911" t="s">
        <v>1177</v>
      </c>
      <c r="C911" t="str">
        <f t="shared" si="14"/>
        <v>application</v>
      </c>
    </row>
    <row r="912" spans="1:3" x14ac:dyDescent="0.3">
      <c r="A912" t="s">
        <v>3960</v>
      </c>
      <c r="B912" t="s">
        <v>3959</v>
      </c>
      <c r="C912" t="str">
        <f t="shared" si="14"/>
        <v>application</v>
      </c>
    </row>
    <row r="913" spans="1:3" x14ac:dyDescent="0.3">
      <c r="A913" t="s">
        <v>3958</v>
      </c>
      <c r="B913" t="s">
        <v>3957</v>
      </c>
      <c r="C913" t="str">
        <f t="shared" si="14"/>
        <v>application</v>
      </c>
    </row>
    <row r="914" spans="1:3" x14ac:dyDescent="0.3">
      <c r="A914" t="s">
        <v>3956</v>
      </c>
      <c r="B914" t="s">
        <v>3955</v>
      </c>
      <c r="C914" t="str">
        <f t="shared" si="14"/>
        <v>application</v>
      </c>
    </row>
    <row r="915" spans="1:3" x14ac:dyDescent="0.3">
      <c r="A915" t="s">
        <v>3954</v>
      </c>
      <c r="B915" t="s">
        <v>3953</v>
      </c>
      <c r="C915" t="str">
        <f t="shared" si="14"/>
        <v>application</v>
      </c>
    </row>
    <row r="916" spans="1:3" x14ac:dyDescent="0.3">
      <c r="A916" t="s">
        <v>3952</v>
      </c>
      <c r="B916" t="s">
        <v>3951</v>
      </c>
      <c r="C916" t="str">
        <f t="shared" si="14"/>
        <v>application</v>
      </c>
    </row>
    <row r="917" spans="1:3" x14ac:dyDescent="0.3">
      <c r="A917" t="s">
        <v>3950</v>
      </c>
      <c r="B917" t="s">
        <v>3949</v>
      </c>
      <c r="C917" t="str">
        <f t="shared" si="14"/>
        <v>application</v>
      </c>
    </row>
    <row r="918" spans="1:3" x14ac:dyDescent="0.3">
      <c r="A918" t="s">
        <v>3948</v>
      </c>
      <c r="B918" t="s">
        <v>3947</v>
      </c>
      <c r="C918" t="str">
        <f t="shared" si="14"/>
        <v>application</v>
      </c>
    </row>
    <row r="919" spans="1:3" x14ac:dyDescent="0.3">
      <c r="A919" t="s">
        <v>3946</v>
      </c>
      <c r="B919" t="s">
        <v>3945</v>
      </c>
      <c r="C919" t="str">
        <f t="shared" si="14"/>
        <v>application</v>
      </c>
    </row>
    <row r="920" spans="1:3" x14ac:dyDescent="0.3">
      <c r="A920" t="s">
        <v>3944</v>
      </c>
      <c r="B920" t="s">
        <v>3943</v>
      </c>
      <c r="C920" t="str">
        <f t="shared" si="14"/>
        <v>application</v>
      </c>
    </row>
    <row r="921" spans="1:3" x14ac:dyDescent="0.3">
      <c r="A921" t="s">
        <v>3942</v>
      </c>
      <c r="B921" t="s">
        <v>3941</v>
      </c>
      <c r="C921" t="str">
        <f t="shared" si="14"/>
        <v>application</v>
      </c>
    </row>
    <row r="922" spans="1:3" x14ac:dyDescent="0.3">
      <c r="A922" t="s">
        <v>3940</v>
      </c>
      <c r="B922" t="s">
        <v>3939</v>
      </c>
      <c r="C922" t="str">
        <f t="shared" si="14"/>
        <v>application</v>
      </c>
    </row>
    <row r="923" spans="1:3" x14ac:dyDescent="0.3">
      <c r="A923" t="s">
        <v>3938</v>
      </c>
      <c r="B923" t="s">
        <v>3937</v>
      </c>
      <c r="C923" t="str">
        <f t="shared" si="14"/>
        <v>application</v>
      </c>
    </row>
    <row r="924" spans="1:3" x14ac:dyDescent="0.3">
      <c r="A924" t="s">
        <v>3936</v>
      </c>
      <c r="B924" t="s">
        <v>3935</v>
      </c>
      <c r="C924" t="str">
        <f t="shared" si="14"/>
        <v>application</v>
      </c>
    </row>
    <row r="925" spans="1:3" x14ac:dyDescent="0.3">
      <c r="A925" t="s">
        <v>3934</v>
      </c>
      <c r="B925" t="s">
        <v>3933</v>
      </c>
      <c r="C925" t="str">
        <f t="shared" si="14"/>
        <v>application</v>
      </c>
    </row>
    <row r="926" spans="1:3" x14ac:dyDescent="0.3">
      <c r="A926" t="s">
        <v>3932</v>
      </c>
      <c r="B926" t="s">
        <v>3931</v>
      </c>
      <c r="C926" t="str">
        <f t="shared" si="14"/>
        <v>application</v>
      </c>
    </row>
    <row r="927" spans="1:3" x14ac:dyDescent="0.3">
      <c r="A927" t="s">
        <v>3930</v>
      </c>
      <c r="B927" t="s">
        <v>3929</v>
      </c>
      <c r="C927" t="str">
        <f t="shared" si="14"/>
        <v>application</v>
      </c>
    </row>
    <row r="928" spans="1:3" x14ac:dyDescent="0.3">
      <c r="A928" t="s">
        <v>3928</v>
      </c>
      <c r="B928" t="s">
        <v>3927</v>
      </c>
      <c r="C928" t="str">
        <f t="shared" si="14"/>
        <v>application</v>
      </c>
    </row>
    <row r="929" spans="1:3" x14ac:dyDescent="0.3">
      <c r="A929" t="s">
        <v>3926</v>
      </c>
      <c r="B929" t="s">
        <v>3925</v>
      </c>
      <c r="C929" t="str">
        <f t="shared" si="14"/>
        <v>application</v>
      </c>
    </row>
    <row r="930" spans="1:3" x14ac:dyDescent="0.3">
      <c r="A930" t="s">
        <v>3924</v>
      </c>
      <c r="B930" t="s">
        <v>3923</v>
      </c>
      <c r="C930" t="str">
        <f t="shared" si="14"/>
        <v>application</v>
      </c>
    </row>
    <row r="931" spans="1:3" x14ac:dyDescent="0.3">
      <c r="A931" t="s">
        <v>3922</v>
      </c>
      <c r="B931" t="s">
        <v>3921</v>
      </c>
      <c r="C931" t="str">
        <f t="shared" si="14"/>
        <v>application</v>
      </c>
    </row>
    <row r="932" spans="1:3" x14ac:dyDescent="0.3">
      <c r="A932" t="s">
        <v>3920</v>
      </c>
      <c r="B932" t="s">
        <v>3919</v>
      </c>
      <c r="C932" t="str">
        <f t="shared" si="14"/>
        <v>application</v>
      </c>
    </row>
    <row r="933" spans="1:3" x14ac:dyDescent="0.3">
      <c r="A933" t="s">
        <v>3918</v>
      </c>
      <c r="B933" t="s">
        <v>3917</v>
      </c>
      <c r="C933" t="str">
        <f t="shared" si="14"/>
        <v>application</v>
      </c>
    </row>
    <row r="934" spans="1:3" x14ac:dyDescent="0.3">
      <c r="A934" t="s">
        <v>3916</v>
      </c>
      <c r="B934" t="s">
        <v>3915</v>
      </c>
      <c r="C934" t="str">
        <f t="shared" si="14"/>
        <v>application</v>
      </c>
    </row>
    <row r="935" spans="1:3" x14ac:dyDescent="0.3">
      <c r="A935" t="s">
        <v>3914</v>
      </c>
      <c r="B935" t="s">
        <v>3913</v>
      </c>
      <c r="C935" t="str">
        <f t="shared" si="14"/>
        <v>application</v>
      </c>
    </row>
    <row r="936" spans="1:3" x14ac:dyDescent="0.3">
      <c r="A936" t="s">
        <v>3912</v>
      </c>
      <c r="B936" t="s">
        <v>3911</v>
      </c>
      <c r="C936" t="str">
        <f t="shared" si="14"/>
        <v>application</v>
      </c>
    </row>
    <row r="937" spans="1:3" x14ac:dyDescent="0.3">
      <c r="A937" t="s">
        <v>3910</v>
      </c>
      <c r="B937" t="s">
        <v>3909</v>
      </c>
      <c r="C937" t="str">
        <f t="shared" si="14"/>
        <v>application</v>
      </c>
    </row>
    <row r="938" spans="1:3" x14ac:dyDescent="0.3">
      <c r="A938" t="s">
        <v>3908</v>
      </c>
      <c r="B938" t="s">
        <v>3907</v>
      </c>
      <c r="C938" t="str">
        <f t="shared" si="14"/>
        <v>application</v>
      </c>
    </row>
    <row r="939" spans="1:3" x14ac:dyDescent="0.3">
      <c r="A939" t="s">
        <v>3906</v>
      </c>
      <c r="B939" t="s">
        <v>3905</v>
      </c>
      <c r="C939" t="str">
        <f t="shared" si="14"/>
        <v>application</v>
      </c>
    </row>
    <row r="940" spans="1:3" x14ac:dyDescent="0.3">
      <c r="A940" t="s">
        <v>3904</v>
      </c>
      <c r="B940" t="s">
        <v>3903</v>
      </c>
      <c r="C940" t="str">
        <f t="shared" si="14"/>
        <v>application</v>
      </c>
    </row>
    <row r="941" spans="1:3" x14ac:dyDescent="0.3">
      <c r="A941" t="s">
        <v>3902</v>
      </c>
      <c r="B941" t="s">
        <v>3901</v>
      </c>
      <c r="C941" t="str">
        <f t="shared" si="14"/>
        <v>application</v>
      </c>
    </row>
    <row r="942" spans="1:3" x14ac:dyDescent="0.3">
      <c r="A942" t="s">
        <v>3900</v>
      </c>
      <c r="B942" t="s">
        <v>3899</v>
      </c>
      <c r="C942" t="str">
        <f t="shared" si="14"/>
        <v>application</v>
      </c>
    </row>
    <row r="943" spans="1:3" x14ac:dyDescent="0.3">
      <c r="A943" t="s">
        <v>3898</v>
      </c>
      <c r="B943" t="s">
        <v>3897</v>
      </c>
      <c r="C943" t="str">
        <f t="shared" si="14"/>
        <v>application</v>
      </c>
    </row>
    <row r="944" spans="1:3" x14ac:dyDescent="0.3">
      <c r="A944" t="s">
        <v>3896</v>
      </c>
      <c r="B944" t="s">
        <v>3895</v>
      </c>
      <c r="C944" t="str">
        <f t="shared" si="14"/>
        <v>application</v>
      </c>
    </row>
    <row r="945" spans="1:3" x14ac:dyDescent="0.3">
      <c r="A945" t="s">
        <v>3894</v>
      </c>
      <c r="B945" t="s">
        <v>3893</v>
      </c>
      <c r="C945" t="str">
        <f t="shared" si="14"/>
        <v>application</v>
      </c>
    </row>
    <row r="946" spans="1:3" x14ac:dyDescent="0.3">
      <c r="A946" t="s">
        <v>3892</v>
      </c>
      <c r="B946" t="s">
        <v>3891</v>
      </c>
      <c r="C946" t="str">
        <f t="shared" si="14"/>
        <v>application</v>
      </c>
    </row>
    <row r="947" spans="1:3" x14ac:dyDescent="0.3">
      <c r="A947" t="s">
        <v>3890</v>
      </c>
      <c r="B947" t="s">
        <v>3889</v>
      </c>
      <c r="C947" t="str">
        <f t="shared" si="14"/>
        <v>application</v>
      </c>
    </row>
    <row r="948" spans="1:3" x14ac:dyDescent="0.3">
      <c r="A948" t="s">
        <v>133</v>
      </c>
      <c r="B948" t="s">
        <v>1376</v>
      </c>
      <c r="C948" t="str">
        <f t="shared" si="14"/>
        <v>application</v>
      </c>
    </row>
    <row r="949" spans="1:3" x14ac:dyDescent="0.3">
      <c r="A949" t="s">
        <v>3888</v>
      </c>
      <c r="B949" t="s">
        <v>3887</v>
      </c>
      <c r="C949" t="str">
        <f t="shared" si="14"/>
        <v>application</v>
      </c>
    </row>
    <row r="950" spans="1:3" x14ac:dyDescent="0.3">
      <c r="A950" t="s">
        <v>1002</v>
      </c>
      <c r="B950" t="s">
        <v>3886</v>
      </c>
      <c r="C950" t="str">
        <f t="shared" si="14"/>
        <v>application</v>
      </c>
    </row>
    <row r="951" spans="1:3" x14ac:dyDescent="0.3">
      <c r="A951" t="s">
        <v>3885</v>
      </c>
      <c r="B951" t="s">
        <v>3884</v>
      </c>
      <c r="C951" t="str">
        <f t="shared" si="14"/>
        <v>application</v>
      </c>
    </row>
    <row r="952" spans="1:3" x14ac:dyDescent="0.3">
      <c r="A952" t="s">
        <v>3883</v>
      </c>
      <c r="B952" t="s">
        <v>3882</v>
      </c>
      <c r="C952" t="str">
        <f t="shared" si="14"/>
        <v>application</v>
      </c>
    </row>
    <row r="953" spans="1:3" x14ac:dyDescent="0.3">
      <c r="A953" t="s">
        <v>3881</v>
      </c>
      <c r="B953" t="s">
        <v>3880</v>
      </c>
      <c r="C953" t="str">
        <f t="shared" si="14"/>
        <v>application</v>
      </c>
    </row>
    <row r="954" spans="1:3" x14ac:dyDescent="0.3">
      <c r="A954" t="s">
        <v>3879</v>
      </c>
      <c r="B954" t="s">
        <v>3878</v>
      </c>
      <c r="C954" t="str">
        <f t="shared" si="14"/>
        <v>application</v>
      </c>
    </row>
    <row r="955" spans="1:3" x14ac:dyDescent="0.3">
      <c r="A955" t="s">
        <v>3877</v>
      </c>
      <c r="B955" t="s">
        <v>3876</v>
      </c>
      <c r="C955" t="str">
        <f t="shared" si="14"/>
        <v>application</v>
      </c>
    </row>
    <row r="956" spans="1:3" x14ac:dyDescent="0.3">
      <c r="A956" t="s">
        <v>3875</v>
      </c>
      <c r="B956" t="s">
        <v>3874</v>
      </c>
      <c r="C956" t="str">
        <f t="shared" si="14"/>
        <v>application</v>
      </c>
    </row>
    <row r="957" spans="1:3" x14ac:dyDescent="0.3">
      <c r="A957" t="s">
        <v>3873</v>
      </c>
      <c r="B957" t="s">
        <v>3872</v>
      </c>
      <c r="C957" t="str">
        <f t="shared" si="14"/>
        <v>application</v>
      </c>
    </row>
    <row r="958" spans="1:3" x14ac:dyDescent="0.3">
      <c r="A958" t="s">
        <v>3871</v>
      </c>
      <c r="B958" t="s">
        <v>3870</v>
      </c>
      <c r="C958" t="str">
        <f t="shared" si="14"/>
        <v>application</v>
      </c>
    </row>
    <row r="959" spans="1:3" x14ac:dyDescent="0.3">
      <c r="A959" t="s">
        <v>3869</v>
      </c>
      <c r="B959" t="s">
        <v>3868</v>
      </c>
      <c r="C959" t="str">
        <f t="shared" si="14"/>
        <v>application</v>
      </c>
    </row>
    <row r="960" spans="1:3" x14ac:dyDescent="0.3">
      <c r="A960" t="s">
        <v>3867</v>
      </c>
      <c r="B960" t="s">
        <v>3866</v>
      </c>
      <c r="C960" t="str">
        <f t="shared" si="14"/>
        <v>application</v>
      </c>
    </row>
    <row r="961" spans="1:3" x14ac:dyDescent="0.3">
      <c r="A961" t="s">
        <v>3865</v>
      </c>
      <c r="B961" t="s">
        <v>3864</v>
      </c>
      <c r="C961" t="str">
        <f t="shared" si="14"/>
        <v>application</v>
      </c>
    </row>
    <row r="962" spans="1:3" x14ac:dyDescent="0.3">
      <c r="A962" t="s">
        <v>3863</v>
      </c>
      <c r="B962" t="s">
        <v>3862</v>
      </c>
      <c r="C962" t="str">
        <f t="shared" si="14"/>
        <v>application</v>
      </c>
    </row>
    <row r="963" spans="1:3" x14ac:dyDescent="0.3">
      <c r="A963" t="s">
        <v>1010</v>
      </c>
      <c r="B963" t="s">
        <v>1382</v>
      </c>
      <c r="C963" t="str">
        <f t="shared" ref="C963:C1026" si="15">MID(B963,1,FIND("/",B963)-1)</f>
        <v>application</v>
      </c>
    </row>
    <row r="964" spans="1:3" x14ac:dyDescent="0.3">
      <c r="A964" t="s">
        <v>3861</v>
      </c>
      <c r="B964" t="s">
        <v>3860</v>
      </c>
      <c r="C964" t="str">
        <f t="shared" si="15"/>
        <v>application</v>
      </c>
    </row>
    <row r="965" spans="1:3" x14ac:dyDescent="0.3">
      <c r="A965" t="s">
        <v>3859</v>
      </c>
      <c r="B965" t="s">
        <v>3858</v>
      </c>
      <c r="C965" t="str">
        <f t="shared" si="15"/>
        <v>application</v>
      </c>
    </row>
    <row r="966" spans="1:3" x14ac:dyDescent="0.3">
      <c r="A966" t="s">
        <v>3857</v>
      </c>
      <c r="B966" t="s">
        <v>3856</v>
      </c>
      <c r="C966" t="str">
        <f t="shared" si="15"/>
        <v>application</v>
      </c>
    </row>
    <row r="967" spans="1:3" x14ac:dyDescent="0.3">
      <c r="A967" t="s">
        <v>3855</v>
      </c>
      <c r="B967" t="s">
        <v>3854</v>
      </c>
      <c r="C967" t="str">
        <f t="shared" si="15"/>
        <v>application</v>
      </c>
    </row>
    <row r="968" spans="1:3" x14ac:dyDescent="0.3">
      <c r="A968" t="s">
        <v>3853</v>
      </c>
      <c r="B968" t="s">
        <v>3852</v>
      </c>
      <c r="C968" t="str">
        <f t="shared" si="15"/>
        <v>application</v>
      </c>
    </row>
    <row r="969" spans="1:3" x14ac:dyDescent="0.3">
      <c r="A969" t="s">
        <v>3851</v>
      </c>
      <c r="B969" t="s">
        <v>3850</v>
      </c>
      <c r="C969" t="str">
        <f t="shared" si="15"/>
        <v>application</v>
      </c>
    </row>
    <row r="970" spans="1:3" x14ac:dyDescent="0.3">
      <c r="A970" t="s">
        <v>3849</v>
      </c>
      <c r="B970" t="s">
        <v>3848</v>
      </c>
      <c r="C970" t="str">
        <f t="shared" si="15"/>
        <v>application</v>
      </c>
    </row>
    <row r="971" spans="1:3" x14ac:dyDescent="0.3">
      <c r="A971" t="s">
        <v>3847</v>
      </c>
      <c r="B971" t="s">
        <v>3846</v>
      </c>
      <c r="C971" t="str">
        <f t="shared" si="15"/>
        <v>application</v>
      </c>
    </row>
    <row r="972" spans="1:3" x14ac:dyDescent="0.3">
      <c r="A972" t="s">
        <v>3845</v>
      </c>
      <c r="B972" t="s">
        <v>3844</v>
      </c>
      <c r="C972" t="str">
        <f t="shared" si="15"/>
        <v>application</v>
      </c>
    </row>
    <row r="973" spans="1:3" x14ac:dyDescent="0.3">
      <c r="A973" t="s">
        <v>3843</v>
      </c>
      <c r="B973" t="s">
        <v>3842</v>
      </c>
      <c r="C973" t="str">
        <f t="shared" si="15"/>
        <v>application</v>
      </c>
    </row>
    <row r="974" spans="1:3" x14ac:dyDescent="0.3">
      <c r="A974" t="s">
        <v>3841</v>
      </c>
      <c r="B974" t="s">
        <v>3840</v>
      </c>
      <c r="C974" t="str">
        <f t="shared" si="15"/>
        <v>application</v>
      </c>
    </row>
    <row r="975" spans="1:3" x14ac:dyDescent="0.3">
      <c r="A975" t="s">
        <v>3839</v>
      </c>
      <c r="B975" t="s">
        <v>3838</v>
      </c>
      <c r="C975" t="str">
        <f t="shared" si="15"/>
        <v>application</v>
      </c>
    </row>
    <row r="976" spans="1:3" x14ac:dyDescent="0.3">
      <c r="A976" t="s">
        <v>3837</v>
      </c>
      <c r="B976" t="s">
        <v>3836</v>
      </c>
      <c r="C976" t="str">
        <f t="shared" si="15"/>
        <v>application</v>
      </c>
    </row>
    <row r="977" spans="1:3" x14ac:dyDescent="0.3">
      <c r="A977" t="s">
        <v>3835</v>
      </c>
      <c r="B977" t="s">
        <v>3834</v>
      </c>
      <c r="C977" t="str">
        <f t="shared" si="15"/>
        <v>application</v>
      </c>
    </row>
    <row r="978" spans="1:3" x14ac:dyDescent="0.3">
      <c r="A978" t="s">
        <v>3833</v>
      </c>
      <c r="B978" t="s">
        <v>3832</v>
      </c>
      <c r="C978" t="str">
        <f t="shared" si="15"/>
        <v>application</v>
      </c>
    </row>
    <row r="979" spans="1:3" x14ac:dyDescent="0.3">
      <c r="A979" t="s">
        <v>3831</v>
      </c>
      <c r="B979" t="s">
        <v>1384</v>
      </c>
      <c r="C979" t="str">
        <f t="shared" si="15"/>
        <v>application</v>
      </c>
    </row>
    <row r="980" spans="1:3" x14ac:dyDescent="0.3">
      <c r="A980" t="s">
        <v>3830</v>
      </c>
      <c r="B980" t="s">
        <v>3829</v>
      </c>
      <c r="C980" t="str">
        <f t="shared" si="15"/>
        <v>application</v>
      </c>
    </row>
    <row r="981" spans="1:3" x14ac:dyDescent="0.3">
      <c r="A981" t="s">
        <v>3828</v>
      </c>
      <c r="B981" t="s">
        <v>1385</v>
      </c>
      <c r="C981" t="str">
        <f t="shared" si="15"/>
        <v>application</v>
      </c>
    </row>
    <row r="982" spans="1:3" x14ac:dyDescent="0.3">
      <c r="A982" t="s">
        <v>3827</v>
      </c>
      <c r="B982" t="s">
        <v>3826</v>
      </c>
      <c r="C982" t="str">
        <f t="shared" si="15"/>
        <v>application</v>
      </c>
    </row>
    <row r="983" spans="1:3" x14ac:dyDescent="0.3">
      <c r="A983" t="s">
        <v>3825</v>
      </c>
      <c r="B983" t="s">
        <v>3824</v>
      </c>
      <c r="C983" t="str">
        <f t="shared" si="15"/>
        <v>application</v>
      </c>
    </row>
    <row r="984" spans="1:3" x14ac:dyDescent="0.3">
      <c r="A984" t="s">
        <v>3823</v>
      </c>
      <c r="B984" t="s">
        <v>3822</v>
      </c>
      <c r="C984" t="str">
        <f t="shared" si="15"/>
        <v>application</v>
      </c>
    </row>
    <row r="985" spans="1:3" x14ac:dyDescent="0.3">
      <c r="A985" t="s">
        <v>3821</v>
      </c>
      <c r="B985" t="s">
        <v>3820</v>
      </c>
      <c r="C985" t="str">
        <f t="shared" si="15"/>
        <v>application</v>
      </c>
    </row>
    <row r="986" spans="1:3" x14ac:dyDescent="0.3">
      <c r="A986" t="s">
        <v>3819</v>
      </c>
      <c r="B986" t="s">
        <v>3818</v>
      </c>
      <c r="C986" t="str">
        <f t="shared" si="15"/>
        <v>application</v>
      </c>
    </row>
    <row r="987" spans="1:3" x14ac:dyDescent="0.3">
      <c r="A987" t="s">
        <v>3817</v>
      </c>
      <c r="B987" t="s">
        <v>3816</v>
      </c>
      <c r="C987" t="str">
        <f t="shared" si="15"/>
        <v>application</v>
      </c>
    </row>
    <row r="988" spans="1:3" x14ac:dyDescent="0.3">
      <c r="A988" t="s">
        <v>3815</v>
      </c>
      <c r="B988" t="s">
        <v>3814</v>
      </c>
      <c r="C988" t="str">
        <f t="shared" si="15"/>
        <v>application</v>
      </c>
    </row>
    <row r="989" spans="1:3" x14ac:dyDescent="0.3">
      <c r="A989" t="s">
        <v>3813</v>
      </c>
      <c r="B989" t="s">
        <v>3812</v>
      </c>
      <c r="C989" t="str">
        <f t="shared" si="15"/>
        <v>application</v>
      </c>
    </row>
    <row r="990" spans="1:3" x14ac:dyDescent="0.3">
      <c r="A990" t="s">
        <v>3811</v>
      </c>
      <c r="B990" t="s">
        <v>3810</v>
      </c>
      <c r="C990" t="str">
        <f t="shared" si="15"/>
        <v>application</v>
      </c>
    </row>
    <row r="991" spans="1:3" x14ac:dyDescent="0.3">
      <c r="A991" t="s">
        <v>3809</v>
      </c>
      <c r="B991" t="s">
        <v>3808</v>
      </c>
      <c r="C991" t="str">
        <f t="shared" si="15"/>
        <v>application</v>
      </c>
    </row>
    <row r="992" spans="1:3" x14ac:dyDescent="0.3">
      <c r="A992" t="s">
        <v>3807</v>
      </c>
      <c r="B992" t="s">
        <v>3806</v>
      </c>
      <c r="C992" t="str">
        <f t="shared" si="15"/>
        <v>application</v>
      </c>
    </row>
    <row r="993" spans="1:3" x14ac:dyDescent="0.3">
      <c r="A993" t="s">
        <v>3805</v>
      </c>
      <c r="B993" t="s">
        <v>3804</v>
      </c>
      <c r="C993" t="str">
        <f t="shared" si="15"/>
        <v>application</v>
      </c>
    </row>
    <row r="994" spans="1:3" x14ac:dyDescent="0.3">
      <c r="A994" t="s">
        <v>3803</v>
      </c>
      <c r="B994" t="s">
        <v>3802</v>
      </c>
      <c r="C994" t="str">
        <f t="shared" si="15"/>
        <v>application</v>
      </c>
    </row>
    <row r="995" spans="1:3" x14ac:dyDescent="0.3">
      <c r="A995" t="s">
        <v>3801</v>
      </c>
      <c r="B995" t="s">
        <v>3800</v>
      </c>
      <c r="C995" t="str">
        <f t="shared" si="15"/>
        <v>application</v>
      </c>
    </row>
    <row r="996" spans="1:3" x14ac:dyDescent="0.3">
      <c r="A996" t="s">
        <v>3799</v>
      </c>
      <c r="B996" t="s">
        <v>3798</v>
      </c>
      <c r="C996" t="str">
        <f t="shared" si="15"/>
        <v>application</v>
      </c>
    </row>
    <row r="997" spans="1:3" x14ac:dyDescent="0.3">
      <c r="A997" t="s">
        <v>3797</v>
      </c>
      <c r="B997" t="s">
        <v>3796</v>
      </c>
      <c r="C997" t="str">
        <f t="shared" si="15"/>
        <v>application</v>
      </c>
    </row>
    <row r="998" spans="1:3" x14ac:dyDescent="0.3">
      <c r="A998" t="s">
        <v>3795</v>
      </c>
      <c r="B998" t="s">
        <v>3794</v>
      </c>
      <c r="C998" t="str">
        <f t="shared" si="15"/>
        <v>application</v>
      </c>
    </row>
    <row r="999" spans="1:3" x14ac:dyDescent="0.3">
      <c r="A999" t="s">
        <v>3793</v>
      </c>
      <c r="B999" t="s">
        <v>3792</v>
      </c>
      <c r="C999" t="str">
        <f t="shared" si="15"/>
        <v>application</v>
      </c>
    </row>
    <row r="1000" spans="1:3" x14ac:dyDescent="0.3">
      <c r="A1000" t="s">
        <v>154</v>
      </c>
      <c r="B1000" t="s">
        <v>3791</v>
      </c>
      <c r="C1000" t="str">
        <f t="shared" si="15"/>
        <v>application</v>
      </c>
    </row>
    <row r="1001" spans="1:3" x14ac:dyDescent="0.3">
      <c r="A1001" t="s">
        <v>3790</v>
      </c>
      <c r="B1001" t="s">
        <v>3789</v>
      </c>
      <c r="C1001" t="str">
        <f t="shared" si="15"/>
        <v>application</v>
      </c>
    </row>
    <row r="1002" spans="1:3" x14ac:dyDescent="0.3">
      <c r="A1002" t="s">
        <v>3788</v>
      </c>
      <c r="B1002" t="s">
        <v>3787</v>
      </c>
      <c r="C1002" t="str">
        <f t="shared" si="15"/>
        <v>application</v>
      </c>
    </row>
    <row r="1003" spans="1:3" x14ac:dyDescent="0.3">
      <c r="A1003" t="s">
        <v>3786</v>
      </c>
      <c r="B1003" t="s">
        <v>3785</v>
      </c>
      <c r="C1003" t="str">
        <f t="shared" si="15"/>
        <v>application</v>
      </c>
    </row>
    <row r="1004" spans="1:3" x14ac:dyDescent="0.3">
      <c r="A1004" t="s">
        <v>3784</v>
      </c>
      <c r="B1004" t="s">
        <v>3783</v>
      </c>
      <c r="C1004" t="str">
        <f t="shared" si="15"/>
        <v>application</v>
      </c>
    </row>
    <row r="1005" spans="1:3" x14ac:dyDescent="0.3">
      <c r="A1005" t="s">
        <v>3782</v>
      </c>
      <c r="B1005" t="s">
        <v>3781</v>
      </c>
      <c r="C1005" t="str">
        <f t="shared" si="15"/>
        <v>application</v>
      </c>
    </row>
    <row r="1006" spans="1:3" x14ac:dyDescent="0.3">
      <c r="A1006" t="s">
        <v>3780</v>
      </c>
      <c r="B1006" t="s">
        <v>3779</v>
      </c>
      <c r="C1006" t="str">
        <f t="shared" si="15"/>
        <v>application</v>
      </c>
    </row>
    <row r="1007" spans="1:3" x14ac:dyDescent="0.3">
      <c r="A1007" t="s">
        <v>3778</v>
      </c>
      <c r="B1007" t="s">
        <v>3777</v>
      </c>
      <c r="C1007" t="str">
        <f t="shared" si="15"/>
        <v>application</v>
      </c>
    </row>
    <row r="1008" spans="1:3" x14ac:dyDescent="0.3">
      <c r="A1008" t="s">
        <v>3776</v>
      </c>
      <c r="B1008" t="s">
        <v>3775</v>
      </c>
      <c r="C1008" t="str">
        <f t="shared" si="15"/>
        <v>application</v>
      </c>
    </row>
    <row r="1009" spans="1:3" x14ac:dyDescent="0.3">
      <c r="A1009" t="s">
        <v>3774</v>
      </c>
      <c r="B1009" t="s">
        <v>3773</v>
      </c>
      <c r="C1009" t="str">
        <f t="shared" si="15"/>
        <v>application</v>
      </c>
    </row>
    <row r="1010" spans="1:3" x14ac:dyDescent="0.3">
      <c r="A1010" t="s">
        <v>3772</v>
      </c>
      <c r="B1010" t="s">
        <v>3771</v>
      </c>
      <c r="C1010" t="str">
        <f t="shared" si="15"/>
        <v>application</v>
      </c>
    </row>
    <row r="1011" spans="1:3" x14ac:dyDescent="0.3">
      <c r="A1011" t="s">
        <v>3770</v>
      </c>
      <c r="B1011" t="s">
        <v>3769</v>
      </c>
      <c r="C1011" t="str">
        <f t="shared" si="15"/>
        <v>application</v>
      </c>
    </row>
    <row r="1012" spans="1:3" x14ac:dyDescent="0.3">
      <c r="A1012" t="s">
        <v>3768</v>
      </c>
      <c r="B1012" t="s">
        <v>3767</v>
      </c>
      <c r="C1012" t="str">
        <f t="shared" si="15"/>
        <v>application</v>
      </c>
    </row>
    <row r="1013" spans="1:3" x14ac:dyDescent="0.3">
      <c r="A1013" t="s">
        <v>3766</v>
      </c>
      <c r="B1013" t="s">
        <v>3765</v>
      </c>
      <c r="C1013" t="str">
        <f t="shared" si="15"/>
        <v>application</v>
      </c>
    </row>
    <row r="1014" spans="1:3" x14ac:dyDescent="0.3">
      <c r="A1014" t="s">
        <v>3764</v>
      </c>
      <c r="B1014" t="s">
        <v>3763</v>
      </c>
      <c r="C1014" t="str">
        <f t="shared" si="15"/>
        <v>application</v>
      </c>
    </row>
    <row r="1015" spans="1:3" x14ac:dyDescent="0.3">
      <c r="A1015" t="s">
        <v>3762</v>
      </c>
      <c r="B1015" t="s">
        <v>3761</v>
      </c>
      <c r="C1015" t="str">
        <f t="shared" si="15"/>
        <v>application</v>
      </c>
    </row>
    <row r="1016" spans="1:3" x14ac:dyDescent="0.3">
      <c r="A1016" t="s">
        <v>3760</v>
      </c>
      <c r="B1016" t="s">
        <v>3759</v>
      </c>
      <c r="C1016" t="str">
        <f t="shared" si="15"/>
        <v>application</v>
      </c>
    </row>
    <row r="1017" spans="1:3" x14ac:dyDescent="0.3">
      <c r="A1017" t="s">
        <v>3758</v>
      </c>
      <c r="B1017" t="s">
        <v>3757</v>
      </c>
      <c r="C1017" t="str">
        <f t="shared" si="15"/>
        <v>application</v>
      </c>
    </row>
    <row r="1018" spans="1:3" x14ac:dyDescent="0.3">
      <c r="A1018" t="s">
        <v>3756</v>
      </c>
      <c r="B1018" t="s">
        <v>3755</v>
      </c>
      <c r="C1018" t="str">
        <f t="shared" si="15"/>
        <v>application</v>
      </c>
    </row>
    <row r="1019" spans="1:3" x14ac:dyDescent="0.3">
      <c r="A1019" t="s">
        <v>3754</v>
      </c>
      <c r="B1019" t="s">
        <v>3753</v>
      </c>
      <c r="C1019" t="str">
        <f t="shared" si="15"/>
        <v>application</v>
      </c>
    </row>
    <row r="1020" spans="1:3" x14ac:dyDescent="0.3">
      <c r="A1020" t="s">
        <v>3752</v>
      </c>
      <c r="B1020" t="s">
        <v>3751</v>
      </c>
      <c r="C1020" t="str">
        <f t="shared" si="15"/>
        <v>application</v>
      </c>
    </row>
    <row r="1021" spans="1:3" x14ac:dyDescent="0.3">
      <c r="A1021" t="s">
        <v>3750</v>
      </c>
      <c r="B1021" t="s">
        <v>3749</v>
      </c>
      <c r="C1021" t="str">
        <f t="shared" si="15"/>
        <v>application</v>
      </c>
    </row>
    <row r="1022" spans="1:3" x14ac:dyDescent="0.3">
      <c r="A1022" t="s">
        <v>3748</v>
      </c>
      <c r="B1022" t="s">
        <v>3747</v>
      </c>
      <c r="C1022" t="str">
        <f t="shared" si="15"/>
        <v>application</v>
      </c>
    </row>
    <row r="1023" spans="1:3" x14ac:dyDescent="0.3">
      <c r="A1023" t="s">
        <v>3746</v>
      </c>
      <c r="B1023" t="s">
        <v>3745</v>
      </c>
      <c r="C1023" t="str">
        <f t="shared" si="15"/>
        <v>application</v>
      </c>
    </row>
    <row r="1024" spans="1:3" x14ac:dyDescent="0.3">
      <c r="A1024" t="s">
        <v>3744</v>
      </c>
      <c r="B1024" t="s">
        <v>3743</v>
      </c>
      <c r="C1024" t="str">
        <f t="shared" si="15"/>
        <v>application</v>
      </c>
    </row>
    <row r="1025" spans="1:3" x14ac:dyDescent="0.3">
      <c r="A1025" t="s">
        <v>3742</v>
      </c>
      <c r="B1025" t="s">
        <v>3741</v>
      </c>
      <c r="C1025" t="str">
        <f t="shared" si="15"/>
        <v>application</v>
      </c>
    </row>
    <row r="1026" spans="1:3" x14ac:dyDescent="0.3">
      <c r="A1026" t="s">
        <v>3740</v>
      </c>
      <c r="B1026" t="s">
        <v>3739</v>
      </c>
      <c r="C1026" t="str">
        <f t="shared" si="15"/>
        <v>application</v>
      </c>
    </row>
    <row r="1027" spans="1:3" x14ac:dyDescent="0.3">
      <c r="A1027" t="s">
        <v>3738</v>
      </c>
      <c r="B1027" t="s">
        <v>3737</v>
      </c>
      <c r="C1027" t="str">
        <f t="shared" ref="C1027:C1090" si="16">MID(B1027,1,FIND("/",B1027)-1)</f>
        <v>application</v>
      </c>
    </row>
    <row r="1028" spans="1:3" x14ac:dyDescent="0.3">
      <c r="A1028" t="s">
        <v>3736</v>
      </c>
      <c r="B1028" t="s">
        <v>3735</v>
      </c>
      <c r="C1028" t="str">
        <f t="shared" si="16"/>
        <v>application</v>
      </c>
    </row>
    <row r="1029" spans="1:3" x14ac:dyDescent="0.3">
      <c r="A1029" t="s">
        <v>3734</v>
      </c>
      <c r="B1029" t="s">
        <v>3733</v>
      </c>
      <c r="C1029" t="str">
        <f t="shared" si="16"/>
        <v>application</v>
      </c>
    </row>
    <row r="1030" spans="1:3" x14ac:dyDescent="0.3">
      <c r="A1030" t="s">
        <v>3732</v>
      </c>
      <c r="B1030" t="s">
        <v>3731</v>
      </c>
      <c r="C1030" t="str">
        <f t="shared" si="16"/>
        <v>application</v>
      </c>
    </row>
    <row r="1031" spans="1:3" x14ac:dyDescent="0.3">
      <c r="A1031" t="s">
        <v>3730</v>
      </c>
      <c r="B1031" t="s">
        <v>3729</v>
      </c>
      <c r="C1031" t="str">
        <f t="shared" si="16"/>
        <v>application</v>
      </c>
    </row>
    <row r="1032" spans="1:3" x14ac:dyDescent="0.3">
      <c r="A1032" t="s">
        <v>3728</v>
      </c>
      <c r="B1032" t="s">
        <v>3727</v>
      </c>
      <c r="C1032" t="str">
        <f t="shared" si="16"/>
        <v>application</v>
      </c>
    </row>
    <row r="1033" spans="1:3" x14ac:dyDescent="0.3">
      <c r="A1033" t="s">
        <v>3726</v>
      </c>
      <c r="B1033" t="s">
        <v>3725</v>
      </c>
      <c r="C1033" t="str">
        <f t="shared" si="16"/>
        <v>application</v>
      </c>
    </row>
    <row r="1034" spans="1:3" x14ac:dyDescent="0.3">
      <c r="A1034" t="s">
        <v>3724</v>
      </c>
      <c r="B1034" t="s">
        <v>3723</v>
      </c>
      <c r="C1034" t="str">
        <f t="shared" si="16"/>
        <v>application</v>
      </c>
    </row>
    <row r="1035" spans="1:3" x14ac:dyDescent="0.3">
      <c r="A1035" t="s">
        <v>3722</v>
      </c>
      <c r="B1035" t="s">
        <v>3721</v>
      </c>
      <c r="C1035" t="str">
        <f t="shared" si="16"/>
        <v>application</v>
      </c>
    </row>
    <row r="1036" spans="1:3" x14ac:dyDescent="0.3">
      <c r="A1036" t="s">
        <v>3720</v>
      </c>
      <c r="B1036" t="s">
        <v>3719</v>
      </c>
      <c r="C1036" t="str">
        <f t="shared" si="16"/>
        <v>application</v>
      </c>
    </row>
    <row r="1037" spans="1:3" x14ac:dyDescent="0.3">
      <c r="A1037" t="s">
        <v>3718</v>
      </c>
      <c r="B1037" t="s">
        <v>3717</v>
      </c>
      <c r="C1037" t="str">
        <f t="shared" si="16"/>
        <v>application</v>
      </c>
    </row>
    <row r="1038" spans="1:3" x14ac:dyDescent="0.3">
      <c r="A1038" t="s">
        <v>3716</v>
      </c>
      <c r="B1038" t="s">
        <v>3715</v>
      </c>
      <c r="C1038" t="str">
        <f t="shared" si="16"/>
        <v>application</v>
      </c>
    </row>
    <row r="1039" spans="1:3" x14ac:dyDescent="0.3">
      <c r="A1039" t="s">
        <v>3714</v>
      </c>
      <c r="B1039" t="s">
        <v>3713</v>
      </c>
      <c r="C1039" t="str">
        <f t="shared" si="16"/>
        <v>application</v>
      </c>
    </row>
    <row r="1040" spans="1:3" x14ac:dyDescent="0.3">
      <c r="A1040" t="s">
        <v>3712</v>
      </c>
      <c r="B1040" t="s">
        <v>3711</v>
      </c>
      <c r="C1040" t="str">
        <f t="shared" si="16"/>
        <v>application</v>
      </c>
    </row>
    <row r="1041" spans="1:3" x14ac:dyDescent="0.3">
      <c r="A1041" t="s">
        <v>3710</v>
      </c>
      <c r="B1041" t="s">
        <v>3709</v>
      </c>
      <c r="C1041" t="str">
        <f t="shared" si="16"/>
        <v>application</v>
      </c>
    </row>
    <row r="1042" spans="1:3" x14ac:dyDescent="0.3">
      <c r="A1042" t="s">
        <v>3708</v>
      </c>
      <c r="B1042" t="s">
        <v>3707</v>
      </c>
      <c r="C1042" t="str">
        <f t="shared" si="16"/>
        <v>application</v>
      </c>
    </row>
    <row r="1043" spans="1:3" x14ac:dyDescent="0.3">
      <c r="A1043" t="s">
        <v>3706</v>
      </c>
      <c r="B1043" t="s">
        <v>3705</v>
      </c>
      <c r="C1043" t="str">
        <f t="shared" si="16"/>
        <v>application</v>
      </c>
    </row>
    <row r="1044" spans="1:3" x14ac:dyDescent="0.3">
      <c r="A1044" t="s">
        <v>3704</v>
      </c>
      <c r="B1044" t="s">
        <v>3703</v>
      </c>
      <c r="C1044" t="str">
        <f t="shared" si="16"/>
        <v>application</v>
      </c>
    </row>
    <row r="1045" spans="1:3" x14ac:dyDescent="0.3">
      <c r="A1045" t="s">
        <v>3702</v>
      </c>
      <c r="B1045" t="s">
        <v>3701</v>
      </c>
      <c r="C1045" t="str">
        <f t="shared" si="16"/>
        <v>application</v>
      </c>
    </row>
    <row r="1046" spans="1:3" x14ac:dyDescent="0.3">
      <c r="A1046" t="s">
        <v>3700</v>
      </c>
      <c r="B1046" t="s">
        <v>3699</v>
      </c>
      <c r="C1046" t="str">
        <f t="shared" si="16"/>
        <v>application</v>
      </c>
    </row>
    <row r="1047" spans="1:3" x14ac:dyDescent="0.3">
      <c r="A1047" t="s">
        <v>3698</v>
      </c>
      <c r="B1047" t="s">
        <v>3697</v>
      </c>
      <c r="C1047" t="str">
        <f t="shared" si="16"/>
        <v>application</v>
      </c>
    </row>
    <row r="1048" spans="1:3" x14ac:dyDescent="0.3">
      <c r="A1048" t="s">
        <v>3696</v>
      </c>
      <c r="B1048" t="s">
        <v>3695</v>
      </c>
      <c r="C1048" t="str">
        <f t="shared" si="16"/>
        <v>application</v>
      </c>
    </row>
    <row r="1049" spans="1:3" x14ac:dyDescent="0.3">
      <c r="A1049" t="s">
        <v>3694</v>
      </c>
      <c r="B1049" t="s">
        <v>3693</v>
      </c>
      <c r="C1049" t="str">
        <f t="shared" si="16"/>
        <v>application</v>
      </c>
    </row>
    <row r="1050" spans="1:3" x14ac:dyDescent="0.3">
      <c r="A1050" t="s">
        <v>3692</v>
      </c>
      <c r="B1050" t="s">
        <v>3691</v>
      </c>
      <c r="C1050" t="str">
        <f t="shared" si="16"/>
        <v>application</v>
      </c>
    </row>
    <row r="1051" spans="1:3" x14ac:dyDescent="0.3">
      <c r="A1051" t="s">
        <v>3690</v>
      </c>
      <c r="B1051" t="s">
        <v>3689</v>
      </c>
      <c r="C1051" t="str">
        <f t="shared" si="16"/>
        <v>application</v>
      </c>
    </row>
    <row r="1052" spans="1:3" x14ac:dyDescent="0.3">
      <c r="A1052" t="s">
        <v>3688</v>
      </c>
      <c r="B1052" t="s">
        <v>3687</v>
      </c>
      <c r="C1052" t="str">
        <f t="shared" si="16"/>
        <v>application</v>
      </c>
    </row>
    <row r="1053" spans="1:3" x14ac:dyDescent="0.3">
      <c r="A1053" t="s">
        <v>3686</v>
      </c>
      <c r="B1053" t="s">
        <v>3685</v>
      </c>
      <c r="C1053" t="str">
        <f t="shared" si="16"/>
        <v>application</v>
      </c>
    </row>
    <row r="1054" spans="1:3" x14ac:dyDescent="0.3">
      <c r="A1054" t="s">
        <v>3684</v>
      </c>
      <c r="B1054" t="s">
        <v>3683</v>
      </c>
      <c r="C1054" t="str">
        <f t="shared" si="16"/>
        <v>application</v>
      </c>
    </row>
    <row r="1055" spans="1:3" x14ac:dyDescent="0.3">
      <c r="A1055" t="s">
        <v>3682</v>
      </c>
      <c r="B1055" t="s">
        <v>3681</v>
      </c>
      <c r="C1055" t="str">
        <f t="shared" si="16"/>
        <v>application</v>
      </c>
    </row>
    <row r="1056" spans="1:3" x14ac:dyDescent="0.3">
      <c r="A1056" t="s">
        <v>3680</v>
      </c>
      <c r="B1056" t="s">
        <v>3679</v>
      </c>
      <c r="C1056" t="str">
        <f t="shared" si="16"/>
        <v>application</v>
      </c>
    </row>
    <row r="1057" spans="1:3" x14ac:dyDescent="0.3">
      <c r="A1057" t="s">
        <v>3678</v>
      </c>
      <c r="B1057" t="s">
        <v>3677</v>
      </c>
      <c r="C1057" t="str">
        <f t="shared" si="16"/>
        <v>application</v>
      </c>
    </row>
    <row r="1058" spans="1:3" x14ac:dyDescent="0.3">
      <c r="A1058" t="s">
        <v>3676</v>
      </c>
      <c r="B1058" t="s">
        <v>3675</v>
      </c>
      <c r="C1058" t="str">
        <f t="shared" si="16"/>
        <v>application</v>
      </c>
    </row>
    <row r="1059" spans="1:3" x14ac:dyDescent="0.3">
      <c r="A1059" t="s">
        <v>3674</v>
      </c>
      <c r="B1059" t="s">
        <v>3673</v>
      </c>
      <c r="C1059" t="str">
        <f t="shared" si="16"/>
        <v>application</v>
      </c>
    </row>
    <row r="1060" spans="1:3" x14ac:dyDescent="0.3">
      <c r="A1060" t="s">
        <v>3672</v>
      </c>
      <c r="B1060" t="s">
        <v>3671</v>
      </c>
      <c r="C1060" t="str">
        <f t="shared" si="16"/>
        <v>application</v>
      </c>
    </row>
    <row r="1061" spans="1:3" x14ac:dyDescent="0.3">
      <c r="A1061" t="s">
        <v>3670</v>
      </c>
      <c r="B1061" t="s">
        <v>3669</v>
      </c>
      <c r="C1061" t="str">
        <f t="shared" si="16"/>
        <v>application</v>
      </c>
    </row>
    <row r="1062" spans="1:3" x14ac:dyDescent="0.3">
      <c r="A1062" t="s">
        <v>3668</v>
      </c>
      <c r="B1062" t="s">
        <v>3667</v>
      </c>
      <c r="C1062" t="str">
        <f t="shared" si="16"/>
        <v>application</v>
      </c>
    </row>
    <row r="1063" spans="1:3" x14ac:dyDescent="0.3">
      <c r="A1063" t="s">
        <v>3666</v>
      </c>
      <c r="B1063" t="s">
        <v>3665</v>
      </c>
      <c r="C1063" t="str">
        <f t="shared" si="16"/>
        <v>application</v>
      </c>
    </row>
    <row r="1064" spans="1:3" x14ac:dyDescent="0.3">
      <c r="A1064" t="s">
        <v>3664</v>
      </c>
      <c r="B1064" t="s">
        <v>3663</v>
      </c>
      <c r="C1064" t="str">
        <f t="shared" si="16"/>
        <v>application</v>
      </c>
    </row>
    <row r="1065" spans="1:3" x14ac:dyDescent="0.3">
      <c r="A1065" t="s">
        <v>3662</v>
      </c>
      <c r="B1065" t="s">
        <v>3661</v>
      </c>
      <c r="C1065" t="str">
        <f t="shared" si="16"/>
        <v>application</v>
      </c>
    </row>
    <row r="1066" spans="1:3" x14ac:dyDescent="0.3">
      <c r="A1066" t="s">
        <v>3660</v>
      </c>
      <c r="B1066" t="s">
        <v>3659</v>
      </c>
      <c r="C1066" t="str">
        <f t="shared" si="16"/>
        <v>application</v>
      </c>
    </row>
    <row r="1067" spans="1:3" x14ac:dyDescent="0.3">
      <c r="A1067" t="s">
        <v>3658</v>
      </c>
      <c r="B1067" t="s">
        <v>3657</v>
      </c>
      <c r="C1067" t="str">
        <f t="shared" si="16"/>
        <v>application</v>
      </c>
    </row>
    <row r="1068" spans="1:3" x14ac:dyDescent="0.3">
      <c r="A1068" t="s">
        <v>3656</v>
      </c>
      <c r="B1068" t="s">
        <v>3655</v>
      </c>
      <c r="C1068" t="str">
        <f t="shared" si="16"/>
        <v>application</v>
      </c>
    </row>
    <row r="1069" spans="1:3" x14ac:dyDescent="0.3">
      <c r="A1069" t="s">
        <v>3654</v>
      </c>
      <c r="B1069" t="s">
        <v>3653</v>
      </c>
      <c r="C1069" t="str">
        <f t="shared" si="16"/>
        <v>application</v>
      </c>
    </row>
    <row r="1070" spans="1:3" x14ac:dyDescent="0.3">
      <c r="A1070" t="s">
        <v>3652</v>
      </c>
      <c r="B1070" t="s">
        <v>3651</v>
      </c>
      <c r="C1070" t="str">
        <f t="shared" si="16"/>
        <v>application</v>
      </c>
    </row>
    <row r="1071" spans="1:3" x14ac:dyDescent="0.3">
      <c r="A1071" t="s">
        <v>3650</v>
      </c>
      <c r="B1071" t="s">
        <v>3649</v>
      </c>
      <c r="C1071" t="str">
        <f t="shared" si="16"/>
        <v>application</v>
      </c>
    </row>
    <row r="1072" spans="1:3" x14ac:dyDescent="0.3">
      <c r="A1072" t="s">
        <v>3648</v>
      </c>
      <c r="B1072" t="s">
        <v>3647</v>
      </c>
      <c r="C1072" t="str">
        <f t="shared" si="16"/>
        <v>application</v>
      </c>
    </row>
    <row r="1073" spans="1:3" x14ac:dyDescent="0.3">
      <c r="A1073" t="s">
        <v>3646</v>
      </c>
      <c r="B1073" t="s">
        <v>3645</v>
      </c>
      <c r="C1073" t="str">
        <f t="shared" si="16"/>
        <v>application</v>
      </c>
    </row>
    <row r="1074" spans="1:3" x14ac:dyDescent="0.3">
      <c r="A1074" t="s">
        <v>3644</v>
      </c>
      <c r="B1074" t="s">
        <v>3643</v>
      </c>
      <c r="C1074" t="str">
        <f t="shared" si="16"/>
        <v>application</v>
      </c>
    </row>
    <row r="1075" spans="1:3" x14ac:dyDescent="0.3">
      <c r="A1075" t="s">
        <v>3642</v>
      </c>
      <c r="B1075" t="s">
        <v>3641</v>
      </c>
      <c r="C1075" t="str">
        <f t="shared" si="16"/>
        <v>application</v>
      </c>
    </row>
    <row r="1076" spans="1:3" x14ac:dyDescent="0.3">
      <c r="A1076" t="s">
        <v>3640</v>
      </c>
      <c r="B1076" t="s">
        <v>3639</v>
      </c>
      <c r="C1076" t="str">
        <f t="shared" si="16"/>
        <v>application</v>
      </c>
    </row>
    <row r="1077" spans="1:3" x14ac:dyDescent="0.3">
      <c r="A1077" t="s">
        <v>3638</v>
      </c>
      <c r="B1077" t="s">
        <v>3637</v>
      </c>
      <c r="C1077" t="str">
        <f t="shared" si="16"/>
        <v>application</v>
      </c>
    </row>
    <row r="1078" spans="1:3" x14ac:dyDescent="0.3">
      <c r="A1078" t="s">
        <v>3636</v>
      </c>
      <c r="B1078" t="s">
        <v>3635</v>
      </c>
      <c r="C1078" t="str">
        <f t="shared" si="16"/>
        <v>application</v>
      </c>
    </row>
    <row r="1079" spans="1:3" x14ac:dyDescent="0.3">
      <c r="A1079" t="s">
        <v>3634</v>
      </c>
      <c r="B1079" t="s">
        <v>3633</v>
      </c>
      <c r="C1079" t="str">
        <f t="shared" si="16"/>
        <v>application</v>
      </c>
    </row>
    <row r="1080" spans="1:3" x14ac:dyDescent="0.3">
      <c r="A1080" t="s">
        <v>3632</v>
      </c>
      <c r="B1080" t="s">
        <v>3631</v>
      </c>
      <c r="C1080" t="str">
        <f t="shared" si="16"/>
        <v>application</v>
      </c>
    </row>
    <row r="1081" spans="1:3" x14ac:dyDescent="0.3">
      <c r="A1081" t="s">
        <v>3630</v>
      </c>
      <c r="B1081" t="s">
        <v>3629</v>
      </c>
      <c r="C1081" t="str">
        <f t="shared" si="16"/>
        <v>application</v>
      </c>
    </row>
    <row r="1082" spans="1:3" x14ac:dyDescent="0.3">
      <c r="A1082" t="s">
        <v>3628</v>
      </c>
      <c r="B1082" t="s">
        <v>3627</v>
      </c>
      <c r="C1082" t="str">
        <f t="shared" si="16"/>
        <v>application</v>
      </c>
    </row>
    <row r="1083" spans="1:3" x14ac:dyDescent="0.3">
      <c r="A1083" t="s">
        <v>3626</v>
      </c>
      <c r="B1083" t="s">
        <v>3625</v>
      </c>
      <c r="C1083" t="str">
        <f t="shared" si="16"/>
        <v>application</v>
      </c>
    </row>
    <row r="1084" spans="1:3" x14ac:dyDescent="0.3">
      <c r="A1084" t="s">
        <v>3624</v>
      </c>
      <c r="B1084" t="s">
        <v>3623</v>
      </c>
      <c r="C1084" t="str">
        <f t="shared" si="16"/>
        <v>application</v>
      </c>
    </row>
    <row r="1085" spans="1:3" x14ac:dyDescent="0.3">
      <c r="A1085" t="s">
        <v>3622</v>
      </c>
      <c r="B1085" t="s">
        <v>3621</v>
      </c>
      <c r="C1085" t="str">
        <f t="shared" si="16"/>
        <v>application</v>
      </c>
    </row>
    <row r="1086" spans="1:3" x14ac:dyDescent="0.3">
      <c r="A1086" t="s">
        <v>3620</v>
      </c>
      <c r="B1086" t="s">
        <v>3619</v>
      </c>
      <c r="C1086" t="str">
        <f t="shared" si="16"/>
        <v>application</v>
      </c>
    </row>
    <row r="1087" spans="1:3" x14ac:dyDescent="0.3">
      <c r="A1087" t="s">
        <v>3618</v>
      </c>
      <c r="B1087" t="s">
        <v>3617</v>
      </c>
      <c r="C1087" t="str">
        <f t="shared" si="16"/>
        <v>application</v>
      </c>
    </row>
    <row r="1088" spans="1:3" x14ac:dyDescent="0.3">
      <c r="A1088" t="s">
        <v>3616</v>
      </c>
      <c r="B1088" t="s">
        <v>3615</v>
      </c>
      <c r="C1088" t="str">
        <f t="shared" si="16"/>
        <v>application</v>
      </c>
    </row>
    <row r="1089" spans="1:3" x14ac:dyDescent="0.3">
      <c r="A1089" t="s">
        <v>3614</v>
      </c>
      <c r="B1089" t="s">
        <v>3613</v>
      </c>
      <c r="C1089" t="str">
        <f t="shared" si="16"/>
        <v>application</v>
      </c>
    </row>
    <row r="1090" spans="1:3" x14ac:dyDescent="0.3">
      <c r="A1090" t="s">
        <v>3612</v>
      </c>
      <c r="B1090" t="s">
        <v>3611</v>
      </c>
      <c r="C1090" t="str">
        <f t="shared" si="16"/>
        <v>application</v>
      </c>
    </row>
    <row r="1091" spans="1:3" x14ac:dyDescent="0.3">
      <c r="A1091" t="s">
        <v>3610</v>
      </c>
      <c r="B1091" t="s">
        <v>3609</v>
      </c>
      <c r="C1091" t="str">
        <f t="shared" ref="C1091:C1154" si="17">MID(B1091,1,FIND("/",B1091)-1)</f>
        <v>application</v>
      </c>
    </row>
    <row r="1092" spans="1:3" x14ac:dyDescent="0.3">
      <c r="A1092" t="s">
        <v>3608</v>
      </c>
      <c r="B1092" t="s">
        <v>3607</v>
      </c>
      <c r="C1092" t="str">
        <f t="shared" si="17"/>
        <v>application</v>
      </c>
    </row>
    <row r="1093" spans="1:3" x14ac:dyDescent="0.3">
      <c r="A1093" t="s">
        <v>3606</v>
      </c>
      <c r="B1093" t="s">
        <v>3605</v>
      </c>
      <c r="C1093" t="str">
        <f t="shared" si="17"/>
        <v>application</v>
      </c>
    </row>
    <row r="1094" spans="1:3" x14ac:dyDescent="0.3">
      <c r="A1094" t="s">
        <v>3604</v>
      </c>
      <c r="B1094" t="s">
        <v>3603</v>
      </c>
      <c r="C1094" t="str">
        <f t="shared" si="17"/>
        <v>application</v>
      </c>
    </row>
    <row r="1095" spans="1:3" x14ac:dyDescent="0.3">
      <c r="A1095" t="s">
        <v>3602</v>
      </c>
      <c r="B1095" t="s">
        <v>3601</v>
      </c>
      <c r="C1095" t="str">
        <f t="shared" si="17"/>
        <v>application</v>
      </c>
    </row>
    <row r="1096" spans="1:3" x14ac:dyDescent="0.3">
      <c r="A1096" t="s">
        <v>3600</v>
      </c>
      <c r="B1096" t="s">
        <v>3599</v>
      </c>
      <c r="C1096" t="str">
        <f t="shared" si="17"/>
        <v>application</v>
      </c>
    </row>
    <row r="1097" spans="1:3" x14ac:dyDescent="0.3">
      <c r="A1097" t="s">
        <v>3598</v>
      </c>
      <c r="B1097" t="s">
        <v>3597</v>
      </c>
      <c r="C1097" t="str">
        <f t="shared" si="17"/>
        <v>application</v>
      </c>
    </row>
    <row r="1098" spans="1:3" x14ac:dyDescent="0.3">
      <c r="A1098" t="s">
        <v>3596</v>
      </c>
      <c r="B1098" t="s">
        <v>3595</v>
      </c>
      <c r="C1098" t="str">
        <f t="shared" si="17"/>
        <v>application</v>
      </c>
    </row>
    <row r="1099" spans="1:3" x14ac:dyDescent="0.3">
      <c r="A1099" t="s">
        <v>3594</v>
      </c>
      <c r="B1099" t="s">
        <v>3593</v>
      </c>
      <c r="C1099" t="str">
        <f t="shared" si="17"/>
        <v>application</v>
      </c>
    </row>
    <row r="1100" spans="1:3" x14ac:dyDescent="0.3">
      <c r="A1100" t="s">
        <v>3592</v>
      </c>
      <c r="B1100" t="s">
        <v>3591</v>
      </c>
      <c r="C1100" t="str">
        <f t="shared" si="17"/>
        <v>application</v>
      </c>
    </row>
    <row r="1101" spans="1:3" x14ac:dyDescent="0.3">
      <c r="A1101" t="s">
        <v>3590</v>
      </c>
      <c r="B1101" t="s">
        <v>3589</v>
      </c>
      <c r="C1101" t="str">
        <f t="shared" si="17"/>
        <v>application</v>
      </c>
    </row>
    <row r="1102" spans="1:3" x14ac:dyDescent="0.3">
      <c r="A1102" t="s">
        <v>3588</v>
      </c>
      <c r="B1102" t="s">
        <v>3587</v>
      </c>
      <c r="C1102" t="str">
        <f t="shared" si="17"/>
        <v>application</v>
      </c>
    </row>
    <row r="1103" spans="1:3" x14ac:dyDescent="0.3">
      <c r="A1103" t="s">
        <v>3586</v>
      </c>
      <c r="B1103" t="s">
        <v>3585</v>
      </c>
      <c r="C1103" t="str">
        <f t="shared" si="17"/>
        <v>application</v>
      </c>
    </row>
    <row r="1104" spans="1:3" x14ac:dyDescent="0.3">
      <c r="A1104" t="s">
        <v>3584</v>
      </c>
      <c r="B1104" t="s">
        <v>3583</v>
      </c>
      <c r="C1104" t="str">
        <f t="shared" si="17"/>
        <v>application</v>
      </c>
    </row>
    <row r="1105" spans="1:3" x14ac:dyDescent="0.3">
      <c r="A1105" t="s">
        <v>3582</v>
      </c>
      <c r="B1105" t="s">
        <v>3581</v>
      </c>
      <c r="C1105" t="str">
        <f t="shared" si="17"/>
        <v>application</v>
      </c>
    </row>
    <row r="1106" spans="1:3" x14ac:dyDescent="0.3">
      <c r="A1106" t="s">
        <v>3580</v>
      </c>
      <c r="B1106" t="s">
        <v>3579</v>
      </c>
      <c r="C1106" t="str">
        <f t="shared" si="17"/>
        <v>application</v>
      </c>
    </row>
    <row r="1107" spans="1:3" x14ac:dyDescent="0.3">
      <c r="A1107" t="s">
        <v>3578</v>
      </c>
      <c r="B1107" t="s">
        <v>3577</v>
      </c>
      <c r="C1107" t="str">
        <f t="shared" si="17"/>
        <v>application</v>
      </c>
    </row>
    <row r="1108" spans="1:3" x14ac:dyDescent="0.3">
      <c r="A1108" t="s">
        <v>3576</v>
      </c>
      <c r="B1108" t="s">
        <v>3575</v>
      </c>
      <c r="C1108" t="str">
        <f t="shared" si="17"/>
        <v>application</v>
      </c>
    </row>
    <row r="1109" spans="1:3" x14ac:dyDescent="0.3">
      <c r="A1109" t="s">
        <v>3574</v>
      </c>
      <c r="B1109" t="s">
        <v>3573</v>
      </c>
      <c r="C1109" t="str">
        <f t="shared" si="17"/>
        <v>application</v>
      </c>
    </row>
    <row r="1110" spans="1:3" x14ac:dyDescent="0.3">
      <c r="A1110" t="s">
        <v>3572</v>
      </c>
      <c r="B1110" t="s">
        <v>3571</v>
      </c>
      <c r="C1110" t="str">
        <f t="shared" si="17"/>
        <v>application</v>
      </c>
    </row>
    <row r="1111" spans="1:3" x14ac:dyDescent="0.3">
      <c r="A1111" t="s">
        <v>3570</v>
      </c>
      <c r="B1111" t="s">
        <v>3569</v>
      </c>
      <c r="C1111" t="str">
        <f t="shared" si="17"/>
        <v>application</v>
      </c>
    </row>
    <row r="1112" spans="1:3" x14ac:dyDescent="0.3">
      <c r="A1112" t="s">
        <v>3568</v>
      </c>
      <c r="B1112" t="s">
        <v>3567</v>
      </c>
      <c r="C1112" t="str">
        <f t="shared" si="17"/>
        <v>application</v>
      </c>
    </row>
    <row r="1113" spans="1:3" x14ac:dyDescent="0.3">
      <c r="A1113" t="s">
        <v>3566</v>
      </c>
      <c r="B1113" t="s">
        <v>3565</v>
      </c>
      <c r="C1113" t="str">
        <f t="shared" si="17"/>
        <v>application</v>
      </c>
    </row>
    <row r="1114" spans="1:3" x14ac:dyDescent="0.3">
      <c r="A1114" t="s">
        <v>3564</v>
      </c>
      <c r="B1114" t="s">
        <v>3563</v>
      </c>
      <c r="C1114" t="str">
        <f t="shared" si="17"/>
        <v>application</v>
      </c>
    </row>
    <row r="1115" spans="1:3" x14ac:dyDescent="0.3">
      <c r="A1115" t="s">
        <v>3562</v>
      </c>
      <c r="B1115" t="s">
        <v>3561</v>
      </c>
      <c r="C1115" t="str">
        <f t="shared" si="17"/>
        <v>application</v>
      </c>
    </row>
    <row r="1116" spans="1:3" x14ac:dyDescent="0.3">
      <c r="A1116" t="s">
        <v>3560</v>
      </c>
      <c r="B1116" t="s">
        <v>3559</v>
      </c>
      <c r="C1116" t="str">
        <f t="shared" si="17"/>
        <v>application</v>
      </c>
    </row>
    <row r="1117" spans="1:3" x14ac:dyDescent="0.3">
      <c r="A1117" t="s">
        <v>3558</v>
      </c>
      <c r="B1117" t="s">
        <v>3557</v>
      </c>
      <c r="C1117" t="str">
        <f t="shared" si="17"/>
        <v>application</v>
      </c>
    </row>
    <row r="1118" spans="1:3" x14ac:dyDescent="0.3">
      <c r="A1118" t="s">
        <v>3556</v>
      </c>
      <c r="B1118" t="s">
        <v>3555</v>
      </c>
      <c r="C1118" t="str">
        <f t="shared" si="17"/>
        <v>application</v>
      </c>
    </row>
    <row r="1119" spans="1:3" x14ac:dyDescent="0.3">
      <c r="A1119" t="s">
        <v>3554</v>
      </c>
      <c r="B1119" t="s">
        <v>3553</v>
      </c>
      <c r="C1119" t="str">
        <f t="shared" si="17"/>
        <v>application</v>
      </c>
    </row>
    <row r="1120" spans="1:3" x14ac:dyDescent="0.3">
      <c r="A1120" t="s">
        <v>3552</v>
      </c>
      <c r="B1120" t="s">
        <v>3551</v>
      </c>
      <c r="C1120" t="str">
        <f t="shared" si="17"/>
        <v>application</v>
      </c>
    </row>
    <row r="1121" spans="1:3" x14ac:dyDescent="0.3">
      <c r="A1121" t="s">
        <v>3550</v>
      </c>
      <c r="B1121" t="s">
        <v>3549</v>
      </c>
      <c r="C1121" t="str">
        <f t="shared" si="17"/>
        <v>application</v>
      </c>
    </row>
    <row r="1122" spans="1:3" x14ac:dyDescent="0.3">
      <c r="A1122" t="s">
        <v>3548</v>
      </c>
      <c r="B1122" t="s">
        <v>3547</v>
      </c>
      <c r="C1122" t="str">
        <f t="shared" si="17"/>
        <v>application</v>
      </c>
    </row>
    <row r="1123" spans="1:3" x14ac:dyDescent="0.3">
      <c r="A1123" t="s">
        <v>3546</v>
      </c>
      <c r="B1123" t="s">
        <v>3545</v>
      </c>
      <c r="C1123" t="str">
        <f t="shared" si="17"/>
        <v>application</v>
      </c>
    </row>
    <row r="1124" spans="1:3" x14ac:dyDescent="0.3">
      <c r="A1124" t="s">
        <v>3544</v>
      </c>
      <c r="B1124" t="s">
        <v>3543</v>
      </c>
      <c r="C1124" t="str">
        <f t="shared" si="17"/>
        <v>application</v>
      </c>
    </row>
    <row r="1125" spans="1:3" x14ac:dyDescent="0.3">
      <c r="A1125" t="s">
        <v>3542</v>
      </c>
      <c r="B1125" t="s">
        <v>3541</v>
      </c>
      <c r="C1125" t="str">
        <f t="shared" si="17"/>
        <v>application</v>
      </c>
    </row>
    <row r="1126" spans="1:3" x14ac:dyDescent="0.3">
      <c r="A1126" t="s">
        <v>3540</v>
      </c>
      <c r="B1126" t="s">
        <v>3539</v>
      </c>
      <c r="C1126" t="str">
        <f t="shared" si="17"/>
        <v>application</v>
      </c>
    </row>
    <row r="1127" spans="1:3" x14ac:dyDescent="0.3">
      <c r="A1127" t="s">
        <v>3538</v>
      </c>
      <c r="B1127" t="s">
        <v>3537</v>
      </c>
      <c r="C1127" t="str">
        <f t="shared" si="17"/>
        <v>application</v>
      </c>
    </row>
    <row r="1128" spans="1:3" x14ac:dyDescent="0.3">
      <c r="A1128" t="s">
        <v>3536</v>
      </c>
      <c r="B1128" t="s">
        <v>3535</v>
      </c>
      <c r="C1128" t="str">
        <f t="shared" si="17"/>
        <v>application</v>
      </c>
    </row>
    <row r="1129" spans="1:3" x14ac:dyDescent="0.3">
      <c r="A1129" t="s">
        <v>3534</v>
      </c>
      <c r="B1129" t="s">
        <v>3533</v>
      </c>
      <c r="C1129" t="str">
        <f t="shared" si="17"/>
        <v>application</v>
      </c>
    </row>
    <row r="1130" spans="1:3" x14ac:dyDescent="0.3">
      <c r="A1130" t="s">
        <v>3532</v>
      </c>
      <c r="B1130" t="s">
        <v>3531</v>
      </c>
      <c r="C1130" t="str">
        <f t="shared" si="17"/>
        <v>application</v>
      </c>
    </row>
    <row r="1131" spans="1:3" x14ac:dyDescent="0.3">
      <c r="A1131" t="s">
        <v>3530</v>
      </c>
      <c r="B1131" t="s">
        <v>3529</v>
      </c>
      <c r="C1131" t="str">
        <f t="shared" si="17"/>
        <v>application</v>
      </c>
    </row>
    <row r="1132" spans="1:3" x14ac:dyDescent="0.3">
      <c r="A1132" t="s">
        <v>3528</v>
      </c>
      <c r="B1132" t="s">
        <v>3527</v>
      </c>
      <c r="C1132" t="str">
        <f t="shared" si="17"/>
        <v>application</v>
      </c>
    </row>
    <row r="1133" spans="1:3" x14ac:dyDescent="0.3">
      <c r="A1133" t="s">
        <v>3526</v>
      </c>
      <c r="B1133" t="s">
        <v>3525</v>
      </c>
      <c r="C1133" t="str">
        <f t="shared" si="17"/>
        <v>application</v>
      </c>
    </row>
    <row r="1134" spans="1:3" x14ac:dyDescent="0.3">
      <c r="A1134" t="s">
        <v>3524</v>
      </c>
      <c r="B1134" t="s">
        <v>3523</v>
      </c>
      <c r="C1134" t="str">
        <f t="shared" si="17"/>
        <v>application</v>
      </c>
    </row>
    <row r="1135" spans="1:3" x14ac:dyDescent="0.3">
      <c r="A1135" t="s">
        <v>3522</v>
      </c>
      <c r="B1135" t="s">
        <v>3521</v>
      </c>
      <c r="C1135" t="str">
        <f t="shared" si="17"/>
        <v>application</v>
      </c>
    </row>
    <row r="1136" spans="1:3" x14ac:dyDescent="0.3">
      <c r="A1136" t="s">
        <v>3520</v>
      </c>
      <c r="B1136" t="s">
        <v>3519</v>
      </c>
      <c r="C1136" t="str">
        <f t="shared" si="17"/>
        <v>application</v>
      </c>
    </row>
    <row r="1137" spans="1:3" x14ac:dyDescent="0.3">
      <c r="A1137" t="s">
        <v>3518</v>
      </c>
      <c r="B1137" t="s">
        <v>3517</v>
      </c>
      <c r="C1137" t="str">
        <f t="shared" si="17"/>
        <v>application</v>
      </c>
    </row>
    <row r="1138" spans="1:3" x14ac:dyDescent="0.3">
      <c r="A1138" t="s">
        <v>3516</v>
      </c>
      <c r="B1138" t="s">
        <v>3515</v>
      </c>
      <c r="C1138" t="str">
        <f t="shared" si="17"/>
        <v>application</v>
      </c>
    </row>
    <row r="1139" spans="1:3" x14ac:dyDescent="0.3">
      <c r="A1139" t="s">
        <v>3514</v>
      </c>
      <c r="B1139" t="s">
        <v>3513</v>
      </c>
      <c r="C1139" t="str">
        <f t="shared" si="17"/>
        <v>application</v>
      </c>
    </row>
    <row r="1140" spans="1:3" x14ac:dyDescent="0.3">
      <c r="A1140" t="s">
        <v>3512</v>
      </c>
      <c r="B1140" t="s">
        <v>3511</v>
      </c>
      <c r="C1140" t="str">
        <f t="shared" si="17"/>
        <v>application</v>
      </c>
    </row>
    <row r="1141" spans="1:3" x14ac:dyDescent="0.3">
      <c r="A1141" t="s">
        <v>3510</v>
      </c>
      <c r="B1141" t="s">
        <v>3509</v>
      </c>
      <c r="C1141" t="str">
        <f t="shared" si="17"/>
        <v>application</v>
      </c>
    </row>
    <row r="1142" spans="1:3" x14ac:dyDescent="0.3">
      <c r="A1142" t="s">
        <v>3508</v>
      </c>
      <c r="B1142" t="s">
        <v>3507</v>
      </c>
      <c r="C1142" t="str">
        <f t="shared" si="17"/>
        <v>application</v>
      </c>
    </row>
    <row r="1143" spans="1:3" x14ac:dyDescent="0.3">
      <c r="A1143" t="s">
        <v>3506</v>
      </c>
      <c r="B1143" t="s">
        <v>3505</v>
      </c>
      <c r="C1143" t="str">
        <f t="shared" si="17"/>
        <v>application</v>
      </c>
    </row>
    <row r="1144" spans="1:3" x14ac:dyDescent="0.3">
      <c r="A1144" t="s">
        <v>3504</v>
      </c>
      <c r="B1144" t="s">
        <v>3503</v>
      </c>
      <c r="C1144" t="str">
        <f t="shared" si="17"/>
        <v>application</v>
      </c>
    </row>
    <row r="1145" spans="1:3" x14ac:dyDescent="0.3">
      <c r="A1145" t="s">
        <v>3502</v>
      </c>
      <c r="B1145" t="s">
        <v>3501</v>
      </c>
      <c r="C1145" t="str">
        <f t="shared" si="17"/>
        <v>application</v>
      </c>
    </row>
    <row r="1146" spans="1:3" x14ac:dyDescent="0.3">
      <c r="A1146" t="s">
        <v>3500</v>
      </c>
      <c r="B1146" t="s">
        <v>3499</v>
      </c>
      <c r="C1146" t="str">
        <f t="shared" si="17"/>
        <v>application</v>
      </c>
    </row>
    <row r="1147" spans="1:3" x14ac:dyDescent="0.3">
      <c r="A1147" t="s">
        <v>3498</v>
      </c>
      <c r="B1147" t="s">
        <v>3497</v>
      </c>
      <c r="C1147" t="str">
        <f t="shared" si="17"/>
        <v>application</v>
      </c>
    </row>
    <row r="1148" spans="1:3" x14ac:dyDescent="0.3">
      <c r="A1148" t="s">
        <v>3496</v>
      </c>
      <c r="B1148" t="s">
        <v>3495</v>
      </c>
      <c r="C1148" t="str">
        <f t="shared" si="17"/>
        <v>application</v>
      </c>
    </row>
    <row r="1149" spans="1:3" x14ac:dyDescent="0.3">
      <c r="A1149" t="s">
        <v>3494</v>
      </c>
      <c r="B1149" t="s">
        <v>3493</v>
      </c>
      <c r="C1149" t="str">
        <f t="shared" si="17"/>
        <v>application</v>
      </c>
    </row>
    <row r="1150" spans="1:3" x14ac:dyDescent="0.3">
      <c r="A1150" t="s">
        <v>3492</v>
      </c>
      <c r="B1150" t="s">
        <v>3491</v>
      </c>
      <c r="C1150" t="str">
        <f t="shared" si="17"/>
        <v>application</v>
      </c>
    </row>
    <row r="1151" spans="1:3" x14ac:dyDescent="0.3">
      <c r="A1151" t="s">
        <v>3490</v>
      </c>
      <c r="B1151" t="s">
        <v>3489</v>
      </c>
      <c r="C1151" t="str">
        <f t="shared" si="17"/>
        <v>application</v>
      </c>
    </row>
    <row r="1152" spans="1:3" x14ac:dyDescent="0.3">
      <c r="A1152" t="s">
        <v>3488</v>
      </c>
      <c r="B1152" t="s">
        <v>3487</v>
      </c>
      <c r="C1152" t="str">
        <f t="shared" si="17"/>
        <v>application</v>
      </c>
    </row>
    <row r="1153" spans="1:3" x14ac:dyDescent="0.3">
      <c r="A1153" t="s">
        <v>3486</v>
      </c>
      <c r="B1153" t="s">
        <v>3485</v>
      </c>
      <c r="C1153" t="str">
        <f t="shared" si="17"/>
        <v>application</v>
      </c>
    </row>
    <row r="1154" spans="1:3" x14ac:dyDescent="0.3">
      <c r="A1154" t="s">
        <v>3484</v>
      </c>
      <c r="B1154" t="s">
        <v>3483</v>
      </c>
      <c r="C1154" t="str">
        <f t="shared" si="17"/>
        <v>application</v>
      </c>
    </row>
    <row r="1155" spans="1:3" x14ac:dyDescent="0.3">
      <c r="A1155" t="s">
        <v>3482</v>
      </c>
      <c r="B1155" t="s">
        <v>3481</v>
      </c>
      <c r="C1155" t="str">
        <f t="shared" ref="C1155:C1218" si="18">MID(B1155,1,FIND("/",B1155)-1)</f>
        <v>application</v>
      </c>
    </row>
    <row r="1156" spans="1:3" x14ac:dyDescent="0.3">
      <c r="A1156" t="s">
        <v>3480</v>
      </c>
      <c r="B1156" t="s">
        <v>3479</v>
      </c>
      <c r="C1156" t="str">
        <f t="shared" si="18"/>
        <v>application</v>
      </c>
    </row>
    <row r="1157" spans="1:3" x14ac:dyDescent="0.3">
      <c r="A1157" t="s">
        <v>3478</v>
      </c>
      <c r="B1157" t="s">
        <v>3477</v>
      </c>
      <c r="C1157" t="str">
        <f t="shared" si="18"/>
        <v>application</v>
      </c>
    </row>
    <row r="1158" spans="1:3" x14ac:dyDescent="0.3">
      <c r="A1158" t="s">
        <v>3476</v>
      </c>
      <c r="B1158" t="s">
        <v>3475</v>
      </c>
      <c r="C1158" t="str">
        <f t="shared" si="18"/>
        <v>application</v>
      </c>
    </row>
    <row r="1159" spans="1:3" x14ac:dyDescent="0.3">
      <c r="A1159" t="s">
        <v>3474</v>
      </c>
      <c r="B1159" t="s">
        <v>3473</v>
      </c>
      <c r="C1159" t="str">
        <f t="shared" si="18"/>
        <v>application</v>
      </c>
    </row>
    <row r="1160" spans="1:3" x14ac:dyDescent="0.3">
      <c r="A1160" t="s">
        <v>3472</v>
      </c>
      <c r="B1160" t="s">
        <v>3471</v>
      </c>
      <c r="C1160" t="str">
        <f t="shared" si="18"/>
        <v>application</v>
      </c>
    </row>
    <row r="1161" spans="1:3" x14ac:dyDescent="0.3">
      <c r="A1161" t="s">
        <v>3470</v>
      </c>
      <c r="B1161" t="s">
        <v>3469</v>
      </c>
      <c r="C1161" t="str">
        <f t="shared" si="18"/>
        <v>application</v>
      </c>
    </row>
    <row r="1162" spans="1:3" x14ac:dyDescent="0.3">
      <c r="A1162" t="s">
        <v>3468</v>
      </c>
      <c r="B1162" t="s">
        <v>3467</v>
      </c>
      <c r="C1162" t="str">
        <f t="shared" si="18"/>
        <v>application</v>
      </c>
    </row>
    <row r="1163" spans="1:3" x14ac:dyDescent="0.3">
      <c r="A1163" t="s">
        <v>3466</v>
      </c>
      <c r="B1163" t="s">
        <v>3465</v>
      </c>
      <c r="C1163" t="str">
        <f t="shared" si="18"/>
        <v>application</v>
      </c>
    </row>
    <row r="1164" spans="1:3" x14ac:dyDescent="0.3">
      <c r="A1164" t="s">
        <v>3464</v>
      </c>
      <c r="B1164" t="s">
        <v>3463</v>
      </c>
      <c r="C1164" t="str">
        <f t="shared" si="18"/>
        <v>application</v>
      </c>
    </row>
    <row r="1165" spans="1:3" x14ac:dyDescent="0.3">
      <c r="A1165" t="s">
        <v>3462</v>
      </c>
      <c r="B1165" t="s">
        <v>3461</v>
      </c>
      <c r="C1165" t="str">
        <f t="shared" si="18"/>
        <v>application</v>
      </c>
    </row>
    <row r="1166" spans="1:3" x14ac:dyDescent="0.3">
      <c r="A1166" t="s">
        <v>3460</v>
      </c>
      <c r="B1166" t="s">
        <v>3459</v>
      </c>
      <c r="C1166" t="str">
        <f t="shared" si="18"/>
        <v>application</v>
      </c>
    </row>
    <row r="1167" spans="1:3" x14ac:dyDescent="0.3">
      <c r="A1167" t="s">
        <v>3458</v>
      </c>
      <c r="B1167" t="s">
        <v>3457</v>
      </c>
      <c r="C1167" t="str">
        <f t="shared" si="18"/>
        <v>application</v>
      </c>
    </row>
    <row r="1168" spans="1:3" x14ac:dyDescent="0.3">
      <c r="A1168" t="s">
        <v>3456</v>
      </c>
      <c r="B1168" t="s">
        <v>3455</v>
      </c>
      <c r="C1168" t="str">
        <f t="shared" si="18"/>
        <v>application</v>
      </c>
    </row>
    <row r="1169" spans="1:3" x14ac:dyDescent="0.3">
      <c r="A1169" t="s">
        <v>3454</v>
      </c>
      <c r="B1169" t="s">
        <v>3453</v>
      </c>
      <c r="C1169" t="str">
        <f t="shared" si="18"/>
        <v>application</v>
      </c>
    </row>
    <row r="1170" spans="1:3" x14ac:dyDescent="0.3">
      <c r="A1170" t="s">
        <v>3452</v>
      </c>
      <c r="B1170" t="s">
        <v>3451</v>
      </c>
      <c r="C1170" t="str">
        <f t="shared" si="18"/>
        <v>application</v>
      </c>
    </row>
    <row r="1171" spans="1:3" x14ac:dyDescent="0.3">
      <c r="A1171" t="s">
        <v>3450</v>
      </c>
      <c r="B1171" t="s">
        <v>3449</v>
      </c>
      <c r="C1171" t="str">
        <f t="shared" si="18"/>
        <v>application</v>
      </c>
    </row>
    <row r="1172" spans="1:3" x14ac:dyDescent="0.3">
      <c r="A1172" t="s">
        <v>3448</v>
      </c>
      <c r="B1172" t="s">
        <v>3447</v>
      </c>
      <c r="C1172" t="str">
        <f t="shared" si="18"/>
        <v>application</v>
      </c>
    </row>
    <row r="1173" spans="1:3" x14ac:dyDescent="0.3">
      <c r="A1173" t="s">
        <v>3446</v>
      </c>
      <c r="B1173" t="s">
        <v>3445</v>
      </c>
      <c r="C1173" t="str">
        <f t="shared" si="18"/>
        <v>application</v>
      </c>
    </row>
    <row r="1174" spans="1:3" x14ac:dyDescent="0.3">
      <c r="A1174" t="s">
        <v>3444</v>
      </c>
      <c r="B1174" t="s">
        <v>3443</v>
      </c>
      <c r="C1174" t="str">
        <f t="shared" si="18"/>
        <v>application</v>
      </c>
    </row>
    <row r="1175" spans="1:3" x14ac:dyDescent="0.3">
      <c r="A1175" t="s">
        <v>3442</v>
      </c>
      <c r="B1175" t="s">
        <v>3441</v>
      </c>
      <c r="C1175" t="str">
        <f t="shared" si="18"/>
        <v>application</v>
      </c>
    </row>
    <row r="1176" spans="1:3" x14ac:dyDescent="0.3">
      <c r="A1176" t="s">
        <v>3440</v>
      </c>
      <c r="B1176" t="s">
        <v>3439</v>
      </c>
      <c r="C1176" t="str">
        <f t="shared" si="18"/>
        <v>application</v>
      </c>
    </row>
    <row r="1177" spans="1:3" x14ac:dyDescent="0.3">
      <c r="A1177" t="s">
        <v>3438</v>
      </c>
      <c r="B1177" t="s">
        <v>3437</v>
      </c>
      <c r="C1177" t="str">
        <f t="shared" si="18"/>
        <v>application</v>
      </c>
    </row>
    <row r="1178" spans="1:3" x14ac:dyDescent="0.3">
      <c r="A1178" t="s">
        <v>3436</v>
      </c>
      <c r="B1178" t="s">
        <v>3435</v>
      </c>
      <c r="C1178" t="str">
        <f t="shared" si="18"/>
        <v>application</v>
      </c>
    </row>
    <row r="1179" spans="1:3" x14ac:dyDescent="0.3">
      <c r="A1179" t="s">
        <v>3434</v>
      </c>
      <c r="B1179" t="s">
        <v>3433</v>
      </c>
      <c r="C1179" t="str">
        <f t="shared" si="18"/>
        <v>application</v>
      </c>
    </row>
    <row r="1180" spans="1:3" x14ac:dyDescent="0.3">
      <c r="A1180" t="s">
        <v>3432</v>
      </c>
      <c r="B1180" t="s">
        <v>3431</v>
      </c>
      <c r="C1180" t="str">
        <f t="shared" si="18"/>
        <v>application</v>
      </c>
    </row>
    <row r="1181" spans="1:3" x14ac:dyDescent="0.3">
      <c r="A1181" t="s">
        <v>3430</v>
      </c>
      <c r="B1181" t="s">
        <v>3429</v>
      </c>
      <c r="C1181" t="str">
        <f t="shared" si="18"/>
        <v>application</v>
      </c>
    </row>
    <row r="1182" spans="1:3" x14ac:dyDescent="0.3">
      <c r="A1182" t="s">
        <v>3428</v>
      </c>
      <c r="B1182" t="s">
        <v>3427</v>
      </c>
      <c r="C1182" t="str">
        <f t="shared" si="18"/>
        <v>application</v>
      </c>
    </row>
    <row r="1183" spans="1:3" x14ac:dyDescent="0.3">
      <c r="A1183" t="s">
        <v>3426</v>
      </c>
      <c r="B1183" t="s">
        <v>3425</v>
      </c>
      <c r="C1183" t="str">
        <f t="shared" si="18"/>
        <v>application</v>
      </c>
    </row>
    <row r="1184" spans="1:3" x14ac:dyDescent="0.3">
      <c r="A1184" t="s">
        <v>3424</v>
      </c>
      <c r="B1184" t="s">
        <v>3423</v>
      </c>
      <c r="C1184" t="str">
        <f t="shared" si="18"/>
        <v>application</v>
      </c>
    </row>
    <row r="1185" spans="1:3" x14ac:dyDescent="0.3">
      <c r="A1185" t="s">
        <v>3422</v>
      </c>
      <c r="B1185" t="s">
        <v>3421</v>
      </c>
      <c r="C1185" t="str">
        <f t="shared" si="18"/>
        <v>application</v>
      </c>
    </row>
    <row r="1186" spans="1:3" x14ac:dyDescent="0.3">
      <c r="A1186" t="s">
        <v>3420</v>
      </c>
      <c r="B1186" t="s">
        <v>3419</v>
      </c>
      <c r="C1186" t="str">
        <f t="shared" si="18"/>
        <v>application</v>
      </c>
    </row>
    <row r="1187" spans="1:3" x14ac:dyDescent="0.3">
      <c r="A1187" t="s">
        <v>3418</v>
      </c>
      <c r="B1187" t="s">
        <v>3417</v>
      </c>
      <c r="C1187" t="str">
        <f t="shared" si="18"/>
        <v>application</v>
      </c>
    </row>
    <row r="1188" spans="1:3" x14ac:dyDescent="0.3">
      <c r="A1188" t="s">
        <v>3416</v>
      </c>
      <c r="B1188" t="s">
        <v>3415</v>
      </c>
      <c r="C1188" t="str">
        <f t="shared" si="18"/>
        <v>application</v>
      </c>
    </row>
    <row r="1189" spans="1:3" x14ac:dyDescent="0.3">
      <c r="A1189" t="s">
        <v>3414</v>
      </c>
      <c r="B1189" t="s">
        <v>3413</v>
      </c>
      <c r="C1189" t="str">
        <f t="shared" si="18"/>
        <v>application</v>
      </c>
    </row>
    <row r="1190" spans="1:3" x14ac:dyDescent="0.3">
      <c r="A1190" t="s">
        <v>3412</v>
      </c>
      <c r="B1190" t="s">
        <v>3411</v>
      </c>
      <c r="C1190" t="str">
        <f t="shared" si="18"/>
        <v>application</v>
      </c>
    </row>
    <row r="1191" spans="1:3" x14ac:dyDescent="0.3">
      <c r="A1191" t="s">
        <v>3410</v>
      </c>
      <c r="B1191" t="s">
        <v>3409</v>
      </c>
      <c r="C1191" t="str">
        <f t="shared" si="18"/>
        <v>application</v>
      </c>
    </row>
    <row r="1192" spans="1:3" x14ac:dyDescent="0.3">
      <c r="A1192" t="s">
        <v>3408</v>
      </c>
      <c r="B1192" t="s">
        <v>3407</v>
      </c>
      <c r="C1192" t="str">
        <f t="shared" si="18"/>
        <v>application</v>
      </c>
    </row>
    <row r="1193" spans="1:3" x14ac:dyDescent="0.3">
      <c r="A1193" t="s">
        <v>3406</v>
      </c>
      <c r="B1193" t="s">
        <v>3405</v>
      </c>
      <c r="C1193" t="str">
        <f t="shared" si="18"/>
        <v>application</v>
      </c>
    </row>
    <row r="1194" spans="1:3" x14ac:dyDescent="0.3">
      <c r="A1194" t="s">
        <v>3404</v>
      </c>
      <c r="B1194" t="s">
        <v>3403</v>
      </c>
      <c r="C1194" t="str">
        <f t="shared" si="18"/>
        <v>application</v>
      </c>
    </row>
    <row r="1195" spans="1:3" x14ac:dyDescent="0.3">
      <c r="A1195" t="s">
        <v>3402</v>
      </c>
      <c r="B1195" t="s">
        <v>3401</v>
      </c>
      <c r="C1195" t="str">
        <f t="shared" si="18"/>
        <v>application</v>
      </c>
    </row>
    <row r="1196" spans="1:3" x14ac:dyDescent="0.3">
      <c r="A1196" t="s">
        <v>3400</v>
      </c>
      <c r="B1196" t="s">
        <v>3399</v>
      </c>
      <c r="C1196" t="str">
        <f t="shared" si="18"/>
        <v>application</v>
      </c>
    </row>
    <row r="1197" spans="1:3" x14ac:dyDescent="0.3">
      <c r="A1197" t="s">
        <v>3398</v>
      </c>
      <c r="B1197" t="s">
        <v>3397</v>
      </c>
      <c r="C1197" t="str">
        <f t="shared" si="18"/>
        <v>application</v>
      </c>
    </row>
    <row r="1198" spans="1:3" x14ac:dyDescent="0.3">
      <c r="A1198" t="s">
        <v>3396</v>
      </c>
      <c r="B1198" t="s">
        <v>3395</v>
      </c>
      <c r="C1198" t="str">
        <f t="shared" si="18"/>
        <v>application</v>
      </c>
    </row>
    <row r="1199" spans="1:3" x14ac:dyDescent="0.3">
      <c r="A1199" t="s">
        <v>3394</v>
      </c>
      <c r="B1199" t="s">
        <v>3393</v>
      </c>
      <c r="C1199" t="str">
        <f t="shared" si="18"/>
        <v>application</v>
      </c>
    </row>
    <row r="1200" spans="1:3" x14ac:dyDescent="0.3">
      <c r="A1200" t="s">
        <v>3392</v>
      </c>
      <c r="B1200" t="s">
        <v>3391</v>
      </c>
      <c r="C1200" t="str">
        <f t="shared" si="18"/>
        <v>application</v>
      </c>
    </row>
    <row r="1201" spans="1:3" x14ac:dyDescent="0.3">
      <c r="A1201" t="s">
        <v>3390</v>
      </c>
      <c r="B1201" t="s">
        <v>3389</v>
      </c>
      <c r="C1201" t="str">
        <f t="shared" si="18"/>
        <v>application</v>
      </c>
    </row>
    <row r="1202" spans="1:3" x14ac:dyDescent="0.3">
      <c r="A1202" t="s">
        <v>3388</v>
      </c>
      <c r="B1202" t="s">
        <v>3387</v>
      </c>
      <c r="C1202" t="str">
        <f t="shared" si="18"/>
        <v>application</v>
      </c>
    </row>
    <row r="1203" spans="1:3" x14ac:dyDescent="0.3">
      <c r="A1203" t="s">
        <v>3386</v>
      </c>
      <c r="B1203" t="s">
        <v>3385</v>
      </c>
      <c r="C1203" t="str">
        <f t="shared" si="18"/>
        <v>application</v>
      </c>
    </row>
    <row r="1204" spans="1:3" x14ac:dyDescent="0.3">
      <c r="A1204" t="s">
        <v>3384</v>
      </c>
      <c r="B1204" t="s">
        <v>3383</v>
      </c>
      <c r="C1204" t="str">
        <f t="shared" si="18"/>
        <v>application</v>
      </c>
    </row>
    <row r="1205" spans="1:3" x14ac:dyDescent="0.3">
      <c r="A1205" t="s">
        <v>3382</v>
      </c>
      <c r="B1205" t="s">
        <v>3381</v>
      </c>
      <c r="C1205" t="str">
        <f t="shared" si="18"/>
        <v>application</v>
      </c>
    </row>
    <row r="1206" spans="1:3" x14ac:dyDescent="0.3">
      <c r="A1206" t="s">
        <v>3380</v>
      </c>
      <c r="B1206" t="s">
        <v>3379</v>
      </c>
      <c r="C1206" t="str">
        <f t="shared" si="18"/>
        <v>application</v>
      </c>
    </row>
    <row r="1207" spans="1:3" x14ac:dyDescent="0.3">
      <c r="A1207" t="s">
        <v>3378</v>
      </c>
      <c r="B1207" t="s">
        <v>3377</v>
      </c>
      <c r="C1207" t="str">
        <f t="shared" si="18"/>
        <v>application</v>
      </c>
    </row>
    <row r="1208" spans="1:3" x14ac:dyDescent="0.3">
      <c r="A1208" t="s">
        <v>3376</v>
      </c>
      <c r="B1208" t="s">
        <v>3375</v>
      </c>
      <c r="C1208" t="str">
        <f t="shared" si="18"/>
        <v>application</v>
      </c>
    </row>
    <row r="1209" spans="1:3" x14ac:dyDescent="0.3">
      <c r="A1209" t="s">
        <v>3374</v>
      </c>
      <c r="B1209" t="s">
        <v>3373</v>
      </c>
      <c r="C1209" t="str">
        <f t="shared" si="18"/>
        <v>application</v>
      </c>
    </row>
    <row r="1210" spans="1:3" x14ac:dyDescent="0.3">
      <c r="A1210" t="s">
        <v>3372</v>
      </c>
      <c r="B1210" t="s">
        <v>3371</v>
      </c>
      <c r="C1210" t="str">
        <f t="shared" si="18"/>
        <v>application</v>
      </c>
    </row>
    <row r="1211" spans="1:3" x14ac:dyDescent="0.3">
      <c r="A1211" t="s">
        <v>3370</v>
      </c>
      <c r="B1211" t="s">
        <v>3369</v>
      </c>
      <c r="C1211" t="str">
        <f t="shared" si="18"/>
        <v>application</v>
      </c>
    </row>
    <row r="1212" spans="1:3" x14ac:dyDescent="0.3">
      <c r="A1212" t="s">
        <v>3368</v>
      </c>
      <c r="B1212" t="s">
        <v>3367</v>
      </c>
      <c r="C1212" t="str">
        <f t="shared" si="18"/>
        <v>application</v>
      </c>
    </row>
    <row r="1213" spans="1:3" x14ac:dyDescent="0.3">
      <c r="A1213" t="s">
        <v>3366</v>
      </c>
      <c r="B1213" t="s">
        <v>3365</v>
      </c>
      <c r="C1213" t="str">
        <f t="shared" si="18"/>
        <v>application</v>
      </c>
    </row>
    <row r="1214" spans="1:3" x14ac:dyDescent="0.3">
      <c r="A1214" t="s">
        <v>3364</v>
      </c>
      <c r="B1214" t="s">
        <v>3363</v>
      </c>
      <c r="C1214" t="str">
        <f t="shared" si="18"/>
        <v>application</v>
      </c>
    </row>
    <row r="1215" spans="1:3" x14ac:dyDescent="0.3">
      <c r="A1215" t="s">
        <v>3362</v>
      </c>
      <c r="B1215" t="s">
        <v>3361</v>
      </c>
      <c r="C1215" t="str">
        <f t="shared" si="18"/>
        <v>application</v>
      </c>
    </row>
    <row r="1216" spans="1:3" x14ac:dyDescent="0.3">
      <c r="A1216" t="s">
        <v>3360</v>
      </c>
      <c r="B1216" t="s">
        <v>3359</v>
      </c>
      <c r="C1216" t="str">
        <f t="shared" si="18"/>
        <v>application</v>
      </c>
    </row>
    <row r="1217" spans="1:3" x14ac:dyDescent="0.3">
      <c r="A1217" t="s">
        <v>3358</v>
      </c>
      <c r="B1217" t="s">
        <v>3357</v>
      </c>
      <c r="C1217" t="str">
        <f t="shared" si="18"/>
        <v>application</v>
      </c>
    </row>
    <row r="1218" spans="1:3" x14ac:dyDescent="0.3">
      <c r="A1218" t="s">
        <v>3356</v>
      </c>
      <c r="B1218" t="s">
        <v>3355</v>
      </c>
      <c r="C1218" t="str">
        <f t="shared" si="18"/>
        <v>application</v>
      </c>
    </row>
    <row r="1219" spans="1:3" x14ac:dyDescent="0.3">
      <c r="A1219" t="s">
        <v>3354</v>
      </c>
      <c r="B1219" t="s">
        <v>3353</v>
      </c>
      <c r="C1219" t="str">
        <f t="shared" ref="C1219:C1282" si="19">MID(B1219,1,FIND("/",B1219)-1)</f>
        <v>application</v>
      </c>
    </row>
    <row r="1220" spans="1:3" x14ac:dyDescent="0.3">
      <c r="A1220" t="s">
        <v>3352</v>
      </c>
      <c r="B1220" t="s">
        <v>3351</v>
      </c>
      <c r="C1220" t="str">
        <f t="shared" si="19"/>
        <v>application</v>
      </c>
    </row>
    <row r="1221" spans="1:3" x14ac:dyDescent="0.3">
      <c r="A1221" t="s">
        <v>3350</v>
      </c>
      <c r="B1221" t="s">
        <v>3349</v>
      </c>
      <c r="C1221" t="str">
        <f t="shared" si="19"/>
        <v>application</v>
      </c>
    </row>
    <row r="1222" spans="1:3" x14ac:dyDescent="0.3">
      <c r="A1222" t="s">
        <v>3348</v>
      </c>
      <c r="B1222" t="s">
        <v>3347</v>
      </c>
      <c r="C1222" t="str">
        <f t="shared" si="19"/>
        <v>application</v>
      </c>
    </row>
    <row r="1223" spans="1:3" x14ac:dyDescent="0.3">
      <c r="A1223" t="s">
        <v>3346</v>
      </c>
      <c r="B1223" t="s">
        <v>3345</v>
      </c>
      <c r="C1223" t="str">
        <f t="shared" si="19"/>
        <v>application</v>
      </c>
    </row>
    <row r="1224" spans="1:3" x14ac:dyDescent="0.3">
      <c r="A1224" t="s">
        <v>3344</v>
      </c>
      <c r="B1224" t="s">
        <v>3343</v>
      </c>
      <c r="C1224" t="str">
        <f t="shared" si="19"/>
        <v>application</v>
      </c>
    </row>
    <row r="1225" spans="1:3" x14ac:dyDescent="0.3">
      <c r="A1225" t="s">
        <v>3342</v>
      </c>
      <c r="B1225" t="s">
        <v>3341</v>
      </c>
      <c r="C1225" t="str">
        <f t="shared" si="19"/>
        <v>application</v>
      </c>
    </row>
    <row r="1226" spans="1:3" x14ac:dyDescent="0.3">
      <c r="A1226" t="s">
        <v>3340</v>
      </c>
      <c r="B1226" t="s">
        <v>3339</v>
      </c>
      <c r="C1226" t="str">
        <f t="shared" si="19"/>
        <v>application</v>
      </c>
    </row>
    <row r="1227" spans="1:3" x14ac:dyDescent="0.3">
      <c r="A1227" t="s">
        <v>3338</v>
      </c>
      <c r="B1227" t="s">
        <v>3337</v>
      </c>
      <c r="C1227" t="str">
        <f t="shared" si="19"/>
        <v>application</v>
      </c>
    </row>
    <row r="1228" spans="1:3" x14ac:dyDescent="0.3">
      <c r="A1228" t="s">
        <v>3336</v>
      </c>
      <c r="B1228" t="s">
        <v>3335</v>
      </c>
      <c r="C1228" t="str">
        <f t="shared" si="19"/>
        <v>application</v>
      </c>
    </row>
    <row r="1229" spans="1:3" x14ac:dyDescent="0.3">
      <c r="A1229" t="s">
        <v>3334</v>
      </c>
      <c r="B1229" t="s">
        <v>3333</v>
      </c>
      <c r="C1229" t="str">
        <f t="shared" si="19"/>
        <v>application</v>
      </c>
    </row>
    <row r="1230" spans="1:3" x14ac:dyDescent="0.3">
      <c r="A1230" t="s">
        <v>3332</v>
      </c>
      <c r="B1230" t="s">
        <v>3331</v>
      </c>
      <c r="C1230" t="str">
        <f t="shared" si="19"/>
        <v>application</v>
      </c>
    </row>
    <row r="1231" spans="1:3" x14ac:dyDescent="0.3">
      <c r="A1231" t="s">
        <v>3330</v>
      </c>
      <c r="B1231" t="s">
        <v>3329</v>
      </c>
      <c r="C1231" t="str">
        <f t="shared" si="19"/>
        <v>application</v>
      </c>
    </row>
    <row r="1232" spans="1:3" x14ac:dyDescent="0.3">
      <c r="A1232" t="s">
        <v>3328</v>
      </c>
      <c r="B1232" t="s">
        <v>3327</v>
      </c>
      <c r="C1232" t="str">
        <f t="shared" si="19"/>
        <v>application</v>
      </c>
    </row>
    <row r="1233" spans="1:3" x14ac:dyDescent="0.3">
      <c r="A1233" t="s">
        <v>3326</v>
      </c>
      <c r="B1233" t="s">
        <v>3325</v>
      </c>
      <c r="C1233" t="str">
        <f t="shared" si="19"/>
        <v>application</v>
      </c>
    </row>
    <row r="1234" spans="1:3" x14ac:dyDescent="0.3">
      <c r="A1234" t="s">
        <v>3324</v>
      </c>
      <c r="B1234" t="s">
        <v>3323</v>
      </c>
      <c r="C1234" t="str">
        <f t="shared" si="19"/>
        <v>application</v>
      </c>
    </row>
    <row r="1235" spans="1:3" x14ac:dyDescent="0.3">
      <c r="A1235" t="s">
        <v>3322</v>
      </c>
      <c r="B1235" t="s">
        <v>3321</v>
      </c>
      <c r="C1235" t="str">
        <f t="shared" si="19"/>
        <v>application</v>
      </c>
    </row>
    <row r="1236" spans="1:3" x14ac:dyDescent="0.3">
      <c r="A1236" t="s">
        <v>3320</v>
      </c>
      <c r="B1236" t="s">
        <v>3319</v>
      </c>
      <c r="C1236" t="str">
        <f t="shared" si="19"/>
        <v>application</v>
      </c>
    </row>
    <row r="1237" spans="1:3" x14ac:dyDescent="0.3">
      <c r="A1237" t="s">
        <v>3318</v>
      </c>
      <c r="B1237" t="s">
        <v>3317</v>
      </c>
      <c r="C1237" t="str">
        <f t="shared" si="19"/>
        <v>application</v>
      </c>
    </row>
    <row r="1238" spans="1:3" x14ac:dyDescent="0.3">
      <c r="A1238" t="s">
        <v>3316</v>
      </c>
      <c r="B1238" t="s">
        <v>3315</v>
      </c>
      <c r="C1238" t="str">
        <f t="shared" si="19"/>
        <v>application</v>
      </c>
    </row>
    <row r="1239" spans="1:3" x14ac:dyDescent="0.3">
      <c r="A1239" t="s">
        <v>3314</v>
      </c>
      <c r="B1239" t="s">
        <v>3313</v>
      </c>
      <c r="C1239" t="str">
        <f t="shared" si="19"/>
        <v>application</v>
      </c>
    </row>
    <row r="1240" spans="1:3" x14ac:dyDescent="0.3">
      <c r="A1240" t="s">
        <v>3312</v>
      </c>
      <c r="B1240" t="s">
        <v>3311</v>
      </c>
      <c r="C1240" t="str">
        <f t="shared" si="19"/>
        <v>application</v>
      </c>
    </row>
    <row r="1241" spans="1:3" x14ac:dyDescent="0.3">
      <c r="A1241" t="s">
        <v>3310</v>
      </c>
      <c r="B1241" t="s">
        <v>3309</v>
      </c>
      <c r="C1241" t="str">
        <f t="shared" si="19"/>
        <v>application</v>
      </c>
    </row>
    <row r="1242" spans="1:3" x14ac:dyDescent="0.3">
      <c r="A1242" t="s">
        <v>3308</v>
      </c>
      <c r="B1242" t="s">
        <v>3307</v>
      </c>
      <c r="C1242" t="str">
        <f t="shared" si="19"/>
        <v>application</v>
      </c>
    </row>
    <row r="1243" spans="1:3" x14ac:dyDescent="0.3">
      <c r="A1243" t="s">
        <v>3306</v>
      </c>
      <c r="B1243" t="s">
        <v>3305</v>
      </c>
      <c r="C1243" t="str">
        <f t="shared" si="19"/>
        <v>application</v>
      </c>
    </row>
    <row r="1244" spans="1:3" x14ac:dyDescent="0.3">
      <c r="A1244" t="s">
        <v>3304</v>
      </c>
      <c r="B1244" t="s">
        <v>3303</v>
      </c>
      <c r="C1244" t="str">
        <f t="shared" si="19"/>
        <v>application</v>
      </c>
    </row>
    <row r="1245" spans="1:3" x14ac:dyDescent="0.3">
      <c r="A1245" t="s">
        <v>3302</v>
      </c>
      <c r="B1245" t="s">
        <v>3301</v>
      </c>
      <c r="C1245" t="str">
        <f t="shared" si="19"/>
        <v>application</v>
      </c>
    </row>
    <row r="1246" spans="1:3" x14ac:dyDescent="0.3">
      <c r="A1246" t="s">
        <v>3300</v>
      </c>
      <c r="B1246" t="s">
        <v>3299</v>
      </c>
      <c r="C1246" t="str">
        <f t="shared" si="19"/>
        <v>application</v>
      </c>
    </row>
    <row r="1247" spans="1:3" x14ac:dyDescent="0.3">
      <c r="A1247" t="s">
        <v>3298</v>
      </c>
      <c r="B1247" t="s">
        <v>3297</v>
      </c>
      <c r="C1247" t="str">
        <f t="shared" si="19"/>
        <v>application</v>
      </c>
    </row>
    <row r="1248" spans="1:3" x14ac:dyDescent="0.3">
      <c r="A1248" t="s">
        <v>3296</v>
      </c>
      <c r="B1248" t="s">
        <v>3295</v>
      </c>
      <c r="C1248" t="str">
        <f t="shared" si="19"/>
        <v>application</v>
      </c>
    </row>
    <row r="1249" spans="1:3" x14ac:dyDescent="0.3">
      <c r="A1249" t="s">
        <v>3294</v>
      </c>
      <c r="B1249" t="s">
        <v>3293</v>
      </c>
      <c r="C1249" t="str">
        <f t="shared" si="19"/>
        <v>application</v>
      </c>
    </row>
    <row r="1250" spans="1:3" x14ac:dyDescent="0.3">
      <c r="A1250" t="s">
        <v>3292</v>
      </c>
      <c r="B1250" t="s">
        <v>3291</v>
      </c>
      <c r="C1250" t="str">
        <f t="shared" si="19"/>
        <v>application</v>
      </c>
    </row>
    <row r="1251" spans="1:3" x14ac:dyDescent="0.3">
      <c r="A1251" t="s">
        <v>3290</v>
      </c>
      <c r="B1251" t="s">
        <v>3289</v>
      </c>
      <c r="C1251" t="str">
        <f t="shared" si="19"/>
        <v>application</v>
      </c>
    </row>
    <row r="1252" spans="1:3" x14ac:dyDescent="0.3">
      <c r="A1252" t="s">
        <v>3288</v>
      </c>
      <c r="B1252" t="s">
        <v>3287</v>
      </c>
      <c r="C1252" t="str">
        <f t="shared" si="19"/>
        <v>application</v>
      </c>
    </row>
    <row r="1253" spans="1:3" x14ac:dyDescent="0.3">
      <c r="A1253" t="s">
        <v>3286</v>
      </c>
      <c r="B1253" t="s">
        <v>3285</v>
      </c>
      <c r="C1253" t="str">
        <f t="shared" si="19"/>
        <v>application</v>
      </c>
    </row>
    <row r="1254" spans="1:3" x14ac:dyDescent="0.3">
      <c r="A1254" t="s">
        <v>3284</v>
      </c>
      <c r="B1254" t="s">
        <v>3283</v>
      </c>
      <c r="C1254" t="str">
        <f t="shared" si="19"/>
        <v>application</v>
      </c>
    </row>
    <row r="1255" spans="1:3" x14ac:dyDescent="0.3">
      <c r="A1255" t="s">
        <v>3282</v>
      </c>
      <c r="B1255" t="s">
        <v>3281</v>
      </c>
      <c r="C1255" t="str">
        <f t="shared" si="19"/>
        <v>application</v>
      </c>
    </row>
    <row r="1256" spans="1:3" x14ac:dyDescent="0.3">
      <c r="A1256" t="s">
        <v>3280</v>
      </c>
      <c r="B1256" t="s">
        <v>3279</v>
      </c>
      <c r="C1256" t="str">
        <f t="shared" si="19"/>
        <v>application</v>
      </c>
    </row>
    <row r="1257" spans="1:3" x14ac:dyDescent="0.3">
      <c r="A1257" t="s">
        <v>3278</v>
      </c>
      <c r="B1257" t="s">
        <v>3277</v>
      </c>
      <c r="C1257" t="str">
        <f t="shared" si="19"/>
        <v>application</v>
      </c>
    </row>
    <row r="1258" spans="1:3" x14ac:dyDescent="0.3">
      <c r="A1258" t="s">
        <v>3276</v>
      </c>
      <c r="B1258" t="s">
        <v>3275</v>
      </c>
      <c r="C1258" t="str">
        <f t="shared" si="19"/>
        <v>application</v>
      </c>
    </row>
    <row r="1259" spans="1:3" x14ac:dyDescent="0.3">
      <c r="A1259" t="s">
        <v>3274</v>
      </c>
      <c r="B1259" t="s">
        <v>3273</v>
      </c>
      <c r="C1259" t="str">
        <f t="shared" si="19"/>
        <v>application</v>
      </c>
    </row>
    <row r="1260" spans="1:3" x14ac:dyDescent="0.3">
      <c r="A1260" t="s">
        <v>3272</v>
      </c>
      <c r="B1260" t="s">
        <v>3271</v>
      </c>
      <c r="C1260" t="str">
        <f t="shared" si="19"/>
        <v>application</v>
      </c>
    </row>
    <row r="1261" spans="1:3" x14ac:dyDescent="0.3">
      <c r="A1261" t="s">
        <v>3270</v>
      </c>
      <c r="B1261" t="s">
        <v>3269</v>
      </c>
      <c r="C1261" t="str">
        <f t="shared" si="19"/>
        <v>application</v>
      </c>
    </row>
    <row r="1262" spans="1:3" x14ac:dyDescent="0.3">
      <c r="A1262" t="s">
        <v>3268</v>
      </c>
      <c r="B1262" t="s">
        <v>3267</v>
      </c>
      <c r="C1262" t="str">
        <f t="shared" si="19"/>
        <v>application</v>
      </c>
    </row>
    <row r="1263" spans="1:3" x14ac:dyDescent="0.3">
      <c r="A1263" t="s">
        <v>3266</v>
      </c>
      <c r="B1263" t="s">
        <v>3265</v>
      </c>
      <c r="C1263" t="str">
        <f t="shared" si="19"/>
        <v>application</v>
      </c>
    </row>
    <row r="1264" spans="1:3" x14ac:dyDescent="0.3">
      <c r="A1264" t="s">
        <v>3264</v>
      </c>
      <c r="B1264" t="s">
        <v>3263</v>
      </c>
      <c r="C1264" t="str">
        <f t="shared" si="19"/>
        <v>application</v>
      </c>
    </row>
    <row r="1265" spans="1:3" x14ac:dyDescent="0.3">
      <c r="A1265" t="s">
        <v>3262</v>
      </c>
      <c r="B1265" t="s">
        <v>3261</v>
      </c>
      <c r="C1265" t="str">
        <f t="shared" si="19"/>
        <v>application</v>
      </c>
    </row>
    <row r="1266" spans="1:3" x14ac:dyDescent="0.3">
      <c r="A1266" t="s">
        <v>3260</v>
      </c>
      <c r="B1266" t="s">
        <v>3259</v>
      </c>
      <c r="C1266" t="str">
        <f t="shared" si="19"/>
        <v>application</v>
      </c>
    </row>
    <row r="1267" spans="1:3" x14ac:dyDescent="0.3">
      <c r="A1267" t="s">
        <v>3258</v>
      </c>
      <c r="B1267" t="s">
        <v>3257</v>
      </c>
      <c r="C1267" t="str">
        <f t="shared" si="19"/>
        <v>application</v>
      </c>
    </row>
    <row r="1268" spans="1:3" x14ac:dyDescent="0.3">
      <c r="A1268" t="s">
        <v>3256</v>
      </c>
      <c r="B1268" t="s">
        <v>3255</v>
      </c>
      <c r="C1268" t="str">
        <f t="shared" si="19"/>
        <v>application</v>
      </c>
    </row>
    <row r="1269" spans="1:3" x14ac:dyDescent="0.3">
      <c r="A1269" t="s">
        <v>3254</v>
      </c>
      <c r="B1269" t="s">
        <v>3253</v>
      </c>
      <c r="C1269" t="str">
        <f t="shared" si="19"/>
        <v>application</v>
      </c>
    </row>
    <row r="1270" spans="1:3" x14ac:dyDescent="0.3">
      <c r="A1270" t="s">
        <v>3252</v>
      </c>
      <c r="B1270" t="s">
        <v>3251</v>
      </c>
      <c r="C1270" t="str">
        <f t="shared" si="19"/>
        <v>application</v>
      </c>
    </row>
    <row r="1271" spans="1:3" x14ac:dyDescent="0.3">
      <c r="A1271" t="s">
        <v>3250</v>
      </c>
      <c r="B1271" t="s">
        <v>3249</v>
      </c>
      <c r="C1271" t="str">
        <f t="shared" si="19"/>
        <v>application</v>
      </c>
    </row>
    <row r="1272" spans="1:3" x14ac:dyDescent="0.3">
      <c r="A1272" t="s">
        <v>3248</v>
      </c>
      <c r="B1272" t="s">
        <v>3247</v>
      </c>
      <c r="C1272" t="str">
        <f t="shared" si="19"/>
        <v>application</v>
      </c>
    </row>
    <row r="1273" spans="1:3" x14ac:dyDescent="0.3">
      <c r="A1273" t="s">
        <v>3246</v>
      </c>
      <c r="B1273" t="s">
        <v>3245</v>
      </c>
      <c r="C1273" t="str">
        <f t="shared" si="19"/>
        <v>application</v>
      </c>
    </row>
    <row r="1274" spans="1:3" x14ac:dyDescent="0.3">
      <c r="A1274" t="s">
        <v>3244</v>
      </c>
      <c r="B1274" t="s">
        <v>3243</v>
      </c>
      <c r="C1274" t="str">
        <f t="shared" si="19"/>
        <v>application</v>
      </c>
    </row>
    <row r="1275" spans="1:3" x14ac:dyDescent="0.3">
      <c r="A1275" t="s">
        <v>3242</v>
      </c>
      <c r="B1275" t="s">
        <v>3241</v>
      </c>
      <c r="C1275" t="str">
        <f t="shared" si="19"/>
        <v>application</v>
      </c>
    </row>
    <row r="1276" spans="1:3" x14ac:dyDescent="0.3">
      <c r="A1276" t="s">
        <v>3240</v>
      </c>
      <c r="B1276" t="s">
        <v>3239</v>
      </c>
      <c r="C1276" t="str">
        <f t="shared" si="19"/>
        <v>application</v>
      </c>
    </row>
    <row r="1277" spans="1:3" x14ac:dyDescent="0.3">
      <c r="A1277" t="s">
        <v>3238</v>
      </c>
      <c r="B1277" t="s">
        <v>3237</v>
      </c>
      <c r="C1277" t="str">
        <f t="shared" si="19"/>
        <v>application</v>
      </c>
    </row>
    <row r="1278" spans="1:3" x14ac:dyDescent="0.3">
      <c r="A1278" t="s">
        <v>3236</v>
      </c>
      <c r="B1278" t="s">
        <v>3235</v>
      </c>
      <c r="C1278" t="str">
        <f t="shared" si="19"/>
        <v>application</v>
      </c>
    </row>
    <row r="1279" spans="1:3" x14ac:dyDescent="0.3">
      <c r="A1279" t="s">
        <v>3234</v>
      </c>
      <c r="B1279" t="s">
        <v>3233</v>
      </c>
      <c r="C1279" t="str">
        <f t="shared" si="19"/>
        <v>application</v>
      </c>
    </row>
    <row r="1280" spans="1:3" x14ac:dyDescent="0.3">
      <c r="A1280" t="s">
        <v>3232</v>
      </c>
      <c r="B1280" t="s">
        <v>3231</v>
      </c>
      <c r="C1280" t="str">
        <f t="shared" si="19"/>
        <v>application</v>
      </c>
    </row>
    <row r="1281" spans="1:3" x14ac:dyDescent="0.3">
      <c r="A1281" t="s">
        <v>3230</v>
      </c>
      <c r="B1281" t="s">
        <v>3229</v>
      </c>
      <c r="C1281" t="str">
        <f t="shared" si="19"/>
        <v>application</v>
      </c>
    </row>
    <row r="1282" spans="1:3" x14ac:dyDescent="0.3">
      <c r="A1282" t="s">
        <v>3228</v>
      </c>
      <c r="B1282" t="s">
        <v>3227</v>
      </c>
      <c r="C1282" t="str">
        <f t="shared" si="19"/>
        <v>application</v>
      </c>
    </row>
    <row r="1283" spans="1:3" x14ac:dyDescent="0.3">
      <c r="A1283" t="s">
        <v>3226</v>
      </c>
      <c r="B1283" t="s">
        <v>3225</v>
      </c>
      <c r="C1283" t="str">
        <f t="shared" ref="C1283:C1346" si="20">MID(B1283,1,FIND("/",B1283)-1)</f>
        <v>application</v>
      </c>
    </row>
    <row r="1284" spans="1:3" x14ac:dyDescent="0.3">
      <c r="A1284" t="s">
        <v>3224</v>
      </c>
      <c r="B1284" t="s">
        <v>3223</v>
      </c>
      <c r="C1284" t="str">
        <f t="shared" si="20"/>
        <v>application</v>
      </c>
    </row>
    <row r="1285" spans="1:3" x14ac:dyDescent="0.3">
      <c r="A1285" t="s">
        <v>3222</v>
      </c>
      <c r="B1285" t="s">
        <v>3221</v>
      </c>
      <c r="C1285" t="str">
        <f t="shared" si="20"/>
        <v>application</v>
      </c>
    </row>
    <row r="1286" spans="1:3" x14ac:dyDescent="0.3">
      <c r="A1286" t="s">
        <v>3220</v>
      </c>
      <c r="B1286" t="s">
        <v>3219</v>
      </c>
      <c r="C1286" t="str">
        <f t="shared" si="20"/>
        <v>application</v>
      </c>
    </row>
    <row r="1287" spans="1:3" x14ac:dyDescent="0.3">
      <c r="A1287" t="s">
        <v>3218</v>
      </c>
      <c r="B1287" t="s">
        <v>3217</v>
      </c>
      <c r="C1287" t="str">
        <f t="shared" si="20"/>
        <v>application</v>
      </c>
    </row>
    <row r="1288" spans="1:3" x14ac:dyDescent="0.3">
      <c r="A1288" t="s">
        <v>3216</v>
      </c>
      <c r="B1288" t="s">
        <v>3215</v>
      </c>
      <c r="C1288" t="str">
        <f t="shared" si="20"/>
        <v>application</v>
      </c>
    </row>
    <row r="1289" spans="1:3" x14ac:dyDescent="0.3">
      <c r="A1289" t="s">
        <v>3214</v>
      </c>
      <c r="B1289" t="s">
        <v>3213</v>
      </c>
      <c r="C1289" t="str">
        <f t="shared" si="20"/>
        <v>application</v>
      </c>
    </row>
    <row r="1290" spans="1:3" x14ac:dyDescent="0.3">
      <c r="A1290" t="s">
        <v>3212</v>
      </c>
      <c r="B1290" t="s">
        <v>3211</v>
      </c>
      <c r="C1290" t="str">
        <f t="shared" si="20"/>
        <v>application</v>
      </c>
    </row>
    <row r="1291" spans="1:3" x14ac:dyDescent="0.3">
      <c r="A1291" t="s">
        <v>3210</v>
      </c>
      <c r="B1291" t="s">
        <v>3209</v>
      </c>
      <c r="C1291" t="str">
        <f t="shared" si="20"/>
        <v>application</v>
      </c>
    </row>
    <row r="1292" spans="1:3" x14ac:dyDescent="0.3">
      <c r="A1292" t="s">
        <v>3208</v>
      </c>
      <c r="B1292" t="s">
        <v>3207</v>
      </c>
      <c r="C1292" t="str">
        <f t="shared" si="20"/>
        <v>application</v>
      </c>
    </row>
    <row r="1293" spans="1:3" x14ac:dyDescent="0.3">
      <c r="A1293" t="s">
        <v>3206</v>
      </c>
      <c r="B1293" t="s">
        <v>3205</v>
      </c>
      <c r="C1293" t="str">
        <f t="shared" si="20"/>
        <v>application</v>
      </c>
    </row>
    <row r="1294" spans="1:3" x14ac:dyDescent="0.3">
      <c r="A1294" t="s">
        <v>3204</v>
      </c>
      <c r="B1294" t="s">
        <v>3203</v>
      </c>
      <c r="C1294" t="str">
        <f t="shared" si="20"/>
        <v>application</v>
      </c>
    </row>
    <row r="1295" spans="1:3" x14ac:dyDescent="0.3">
      <c r="A1295" t="s">
        <v>3202</v>
      </c>
      <c r="B1295" t="s">
        <v>3201</v>
      </c>
      <c r="C1295" t="str">
        <f t="shared" si="20"/>
        <v>application</v>
      </c>
    </row>
    <row r="1296" spans="1:3" x14ac:dyDescent="0.3">
      <c r="A1296" t="s">
        <v>3200</v>
      </c>
      <c r="B1296" t="s">
        <v>3199</v>
      </c>
      <c r="C1296" t="str">
        <f t="shared" si="20"/>
        <v>application</v>
      </c>
    </row>
    <row r="1297" spans="1:3" x14ac:dyDescent="0.3">
      <c r="A1297" t="s">
        <v>3198</v>
      </c>
      <c r="B1297" t="s">
        <v>3197</v>
      </c>
      <c r="C1297" t="str">
        <f t="shared" si="20"/>
        <v>application</v>
      </c>
    </row>
    <row r="1298" spans="1:3" x14ac:dyDescent="0.3">
      <c r="A1298" t="s">
        <v>3196</v>
      </c>
      <c r="B1298" t="s">
        <v>3195</v>
      </c>
      <c r="C1298" t="str">
        <f t="shared" si="20"/>
        <v>application</v>
      </c>
    </row>
    <row r="1299" spans="1:3" x14ac:dyDescent="0.3">
      <c r="A1299" t="s">
        <v>3194</v>
      </c>
      <c r="B1299" t="s">
        <v>3193</v>
      </c>
      <c r="C1299" t="str">
        <f t="shared" si="20"/>
        <v>application</v>
      </c>
    </row>
    <row r="1300" spans="1:3" x14ac:dyDescent="0.3">
      <c r="A1300" t="s">
        <v>3192</v>
      </c>
      <c r="B1300" t="s">
        <v>3191</v>
      </c>
      <c r="C1300" t="str">
        <f t="shared" si="20"/>
        <v>application</v>
      </c>
    </row>
    <row r="1301" spans="1:3" x14ac:dyDescent="0.3">
      <c r="A1301" t="s">
        <v>3190</v>
      </c>
      <c r="B1301" t="s">
        <v>3189</v>
      </c>
      <c r="C1301" t="str">
        <f t="shared" si="20"/>
        <v>application</v>
      </c>
    </row>
    <row r="1302" spans="1:3" x14ac:dyDescent="0.3">
      <c r="A1302" t="s">
        <v>3188</v>
      </c>
      <c r="B1302" t="s">
        <v>3187</v>
      </c>
      <c r="C1302" t="str">
        <f t="shared" si="20"/>
        <v>application</v>
      </c>
    </row>
    <row r="1303" spans="1:3" x14ac:dyDescent="0.3">
      <c r="A1303" t="s">
        <v>3186</v>
      </c>
      <c r="B1303" t="s">
        <v>3185</v>
      </c>
      <c r="C1303" t="str">
        <f t="shared" si="20"/>
        <v>application</v>
      </c>
    </row>
    <row r="1304" spans="1:3" x14ac:dyDescent="0.3">
      <c r="A1304" t="s">
        <v>3184</v>
      </c>
      <c r="B1304" t="s">
        <v>3183</v>
      </c>
      <c r="C1304" t="str">
        <f t="shared" si="20"/>
        <v>application</v>
      </c>
    </row>
    <row r="1305" spans="1:3" x14ac:dyDescent="0.3">
      <c r="A1305" t="s">
        <v>3182</v>
      </c>
      <c r="B1305" t="s">
        <v>3181</v>
      </c>
      <c r="C1305" t="str">
        <f t="shared" si="20"/>
        <v>application</v>
      </c>
    </row>
    <row r="1306" spans="1:3" x14ac:dyDescent="0.3">
      <c r="A1306" t="s">
        <v>3180</v>
      </c>
      <c r="B1306" t="s">
        <v>3179</v>
      </c>
      <c r="C1306" t="str">
        <f t="shared" si="20"/>
        <v>application</v>
      </c>
    </row>
    <row r="1307" spans="1:3" x14ac:dyDescent="0.3">
      <c r="A1307" t="s">
        <v>3178</v>
      </c>
      <c r="B1307" t="s">
        <v>3177</v>
      </c>
      <c r="C1307" t="str">
        <f t="shared" si="20"/>
        <v>application</v>
      </c>
    </row>
    <row r="1308" spans="1:3" x14ac:dyDescent="0.3">
      <c r="A1308" t="s">
        <v>3176</v>
      </c>
      <c r="B1308" t="s">
        <v>3175</v>
      </c>
      <c r="C1308" t="str">
        <f t="shared" si="20"/>
        <v>application</v>
      </c>
    </row>
    <row r="1309" spans="1:3" x14ac:dyDescent="0.3">
      <c r="A1309" t="s">
        <v>3174</v>
      </c>
      <c r="B1309" t="s">
        <v>3173</v>
      </c>
      <c r="C1309" t="str">
        <f t="shared" si="20"/>
        <v>application</v>
      </c>
    </row>
    <row r="1310" spans="1:3" x14ac:dyDescent="0.3">
      <c r="A1310" t="s">
        <v>3172</v>
      </c>
      <c r="B1310" t="s">
        <v>3171</v>
      </c>
      <c r="C1310" t="str">
        <f t="shared" si="20"/>
        <v>application</v>
      </c>
    </row>
    <row r="1311" spans="1:3" x14ac:dyDescent="0.3">
      <c r="A1311" t="s">
        <v>3170</v>
      </c>
      <c r="B1311" t="s">
        <v>3169</v>
      </c>
      <c r="C1311" t="str">
        <f t="shared" si="20"/>
        <v>application</v>
      </c>
    </row>
    <row r="1312" spans="1:3" x14ac:dyDescent="0.3">
      <c r="A1312" t="s">
        <v>3168</v>
      </c>
      <c r="B1312" t="s">
        <v>3167</v>
      </c>
      <c r="C1312" t="str">
        <f t="shared" si="20"/>
        <v>application</v>
      </c>
    </row>
    <row r="1313" spans="1:3" x14ac:dyDescent="0.3">
      <c r="A1313" t="s">
        <v>3166</v>
      </c>
      <c r="B1313" t="s">
        <v>3165</v>
      </c>
      <c r="C1313" t="str">
        <f t="shared" si="20"/>
        <v>application</v>
      </c>
    </row>
    <row r="1314" spans="1:3" x14ac:dyDescent="0.3">
      <c r="A1314" t="s">
        <v>3164</v>
      </c>
      <c r="B1314" t="s">
        <v>3163</v>
      </c>
      <c r="C1314" t="str">
        <f t="shared" si="20"/>
        <v>application</v>
      </c>
    </row>
    <row r="1315" spans="1:3" x14ac:dyDescent="0.3">
      <c r="A1315" t="s">
        <v>3162</v>
      </c>
      <c r="B1315" t="s">
        <v>3161</v>
      </c>
      <c r="C1315" t="str">
        <f t="shared" si="20"/>
        <v>application</v>
      </c>
    </row>
    <row r="1316" spans="1:3" x14ac:dyDescent="0.3">
      <c r="A1316" t="s">
        <v>3160</v>
      </c>
      <c r="B1316" t="s">
        <v>3159</v>
      </c>
      <c r="C1316" t="str">
        <f t="shared" si="20"/>
        <v>application</v>
      </c>
    </row>
    <row r="1317" spans="1:3" x14ac:dyDescent="0.3">
      <c r="A1317" t="s">
        <v>3158</v>
      </c>
      <c r="B1317" t="s">
        <v>3157</v>
      </c>
      <c r="C1317" t="str">
        <f t="shared" si="20"/>
        <v>application</v>
      </c>
    </row>
    <row r="1318" spans="1:3" x14ac:dyDescent="0.3">
      <c r="A1318" t="s">
        <v>3156</v>
      </c>
      <c r="B1318" t="s">
        <v>3155</v>
      </c>
      <c r="C1318" t="str">
        <f t="shared" si="20"/>
        <v>application</v>
      </c>
    </row>
    <row r="1319" spans="1:3" x14ac:dyDescent="0.3">
      <c r="A1319" t="s">
        <v>3154</v>
      </c>
      <c r="B1319" t="s">
        <v>3153</v>
      </c>
      <c r="C1319" t="str">
        <f t="shared" si="20"/>
        <v>application</v>
      </c>
    </row>
    <row r="1320" spans="1:3" x14ac:dyDescent="0.3">
      <c r="A1320" t="s">
        <v>3152</v>
      </c>
      <c r="B1320" t="s">
        <v>3151</v>
      </c>
      <c r="C1320" t="str">
        <f t="shared" si="20"/>
        <v>application</v>
      </c>
    </row>
    <row r="1321" spans="1:3" x14ac:dyDescent="0.3">
      <c r="A1321" t="s">
        <v>3150</v>
      </c>
      <c r="B1321" t="s">
        <v>3149</v>
      </c>
      <c r="C1321" t="str">
        <f t="shared" si="20"/>
        <v>application</v>
      </c>
    </row>
    <row r="1322" spans="1:3" x14ac:dyDescent="0.3">
      <c r="A1322" t="s">
        <v>3148</v>
      </c>
      <c r="B1322" t="s">
        <v>3147</v>
      </c>
      <c r="C1322" t="str">
        <f t="shared" si="20"/>
        <v>application</v>
      </c>
    </row>
    <row r="1323" spans="1:3" x14ac:dyDescent="0.3">
      <c r="A1323" t="s">
        <v>3146</v>
      </c>
      <c r="B1323" t="s">
        <v>3145</v>
      </c>
      <c r="C1323" t="str">
        <f t="shared" si="20"/>
        <v>application</v>
      </c>
    </row>
    <row r="1324" spans="1:3" x14ac:dyDescent="0.3">
      <c r="A1324" t="s">
        <v>3144</v>
      </c>
      <c r="B1324" t="s">
        <v>3143</v>
      </c>
      <c r="C1324" t="str">
        <f t="shared" si="20"/>
        <v>application</v>
      </c>
    </row>
    <row r="1325" spans="1:3" x14ac:dyDescent="0.3">
      <c r="A1325" t="s">
        <v>3142</v>
      </c>
      <c r="B1325" t="s">
        <v>3141</v>
      </c>
      <c r="C1325" t="str">
        <f t="shared" si="20"/>
        <v>application</v>
      </c>
    </row>
    <row r="1326" spans="1:3" x14ac:dyDescent="0.3">
      <c r="A1326" t="s">
        <v>3140</v>
      </c>
      <c r="B1326" t="s">
        <v>3139</v>
      </c>
      <c r="C1326" t="str">
        <f t="shared" si="20"/>
        <v>application</v>
      </c>
    </row>
    <row r="1327" spans="1:3" x14ac:dyDescent="0.3">
      <c r="A1327" t="s">
        <v>3138</v>
      </c>
      <c r="B1327" t="s">
        <v>3137</v>
      </c>
      <c r="C1327" t="str">
        <f t="shared" si="20"/>
        <v>application</v>
      </c>
    </row>
    <row r="1328" spans="1:3" x14ac:dyDescent="0.3">
      <c r="A1328" t="s">
        <v>3136</v>
      </c>
      <c r="B1328" t="s">
        <v>3135</v>
      </c>
      <c r="C1328" t="str">
        <f t="shared" si="20"/>
        <v>application</v>
      </c>
    </row>
    <row r="1329" spans="1:3" x14ac:dyDescent="0.3">
      <c r="A1329" t="s">
        <v>3134</v>
      </c>
      <c r="B1329" t="s">
        <v>3133</v>
      </c>
      <c r="C1329" t="str">
        <f t="shared" si="20"/>
        <v>application</v>
      </c>
    </row>
    <row r="1330" spans="1:3" x14ac:dyDescent="0.3">
      <c r="A1330" t="s">
        <v>3132</v>
      </c>
      <c r="B1330" t="s">
        <v>3131</v>
      </c>
      <c r="C1330" t="str">
        <f t="shared" si="20"/>
        <v>application</v>
      </c>
    </row>
    <row r="1331" spans="1:3" x14ac:dyDescent="0.3">
      <c r="A1331" t="s">
        <v>3130</v>
      </c>
      <c r="B1331" t="s">
        <v>3129</v>
      </c>
      <c r="C1331" t="str">
        <f t="shared" si="20"/>
        <v>application</v>
      </c>
    </row>
    <row r="1332" spans="1:3" x14ac:dyDescent="0.3">
      <c r="A1332" t="s">
        <v>3128</v>
      </c>
      <c r="B1332" t="s">
        <v>3127</v>
      </c>
      <c r="C1332" t="str">
        <f t="shared" si="20"/>
        <v>application</v>
      </c>
    </row>
    <row r="1333" spans="1:3" x14ac:dyDescent="0.3">
      <c r="A1333" t="s">
        <v>3126</v>
      </c>
      <c r="B1333" t="s">
        <v>3125</v>
      </c>
      <c r="C1333" t="str">
        <f t="shared" si="20"/>
        <v>application</v>
      </c>
    </row>
    <row r="1334" spans="1:3" x14ac:dyDescent="0.3">
      <c r="A1334" t="s">
        <v>3124</v>
      </c>
      <c r="B1334" t="s">
        <v>3123</v>
      </c>
      <c r="C1334" t="str">
        <f t="shared" si="20"/>
        <v>application</v>
      </c>
    </row>
    <row r="1335" spans="1:3" x14ac:dyDescent="0.3">
      <c r="A1335" t="s">
        <v>3122</v>
      </c>
      <c r="B1335" t="s">
        <v>3121</v>
      </c>
      <c r="C1335" t="str">
        <f t="shared" si="20"/>
        <v>application</v>
      </c>
    </row>
    <row r="1336" spans="1:3" x14ac:dyDescent="0.3">
      <c r="A1336" t="s">
        <v>3120</v>
      </c>
      <c r="B1336" t="s">
        <v>3119</v>
      </c>
      <c r="C1336" t="str">
        <f t="shared" si="20"/>
        <v>application</v>
      </c>
    </row>
    <row r="1337" spans="1:3" x14ac:dyDescent="0.3">
      <c r="A1337" t="s">
        <v>3118</v>
      </c>
      <c r="B1337" t="s">
        <v>3117</v>
      </c>
      <c r="C1337" t="str">
        <f t="shared" si="20"/>
        <v>application</v>
      </c>
    </row>
    <row r="1338" spans="1:3" x14ac:dyDescent="0.3">
      <c r="A1338" t="s">
        <v>3116</v>
      </c>
      <c r="B1338" t="s">
        <v>3115</v>
      </c>
      <c r="C1338" t="str">
        <f t="shared" si="20"/>
        <v>application</v>
      </c>
    </row>
    <row r="1339" spans="1:3" x14ac:dyDescent="0.3">
      <c r="A1339" t="s">
        <v>3114</v>
      </c>
      <c r="B1339" t="s">
        <v>3113</v>
      </c>
      <c r="C1339" t="str">
        <f t="shared" si="20"/>
        <v>application</v>
      </c>
    </row>
    <row r="1340" spans="1:3" x14ac:dyDescent="0.3">
      <c r="A1340" t="s">
        <v>3112</v>
      </c>
      <c r="B1340" t="s">
        <v>3111</v>
      </c>
      <c r="C1340" t="str">
        <f t="shared" si="20"/>
        <v>application</v>
      </c>
    </row>
    <row r="1341" spans="1:3" x14ac:dyDescent="0.3">
      <c r="A1341" t="s">
        <v>3110</v>
      </c>
      <c r="B1341" t="s">
        <v>3109</v>
      </c>
      <c r="C1341" t="str">
        <f t="shared" si="20"/>
        <v>application</v>
      </c>
    </row>
    <row r="1342" spans="1:3" x14ac:dyDescent="0.3">
      <c r="A1342" t="s">
        <v>3108</v>
      </c>
      <c r="B1342" t="s">
        <v>1232</v>
      </c>
      <c r="C1342" t="str">
        <f t="shared" si="20"/>
        <v>application</v>
      </c>
    </row>
    <row r="1343" spans="1:3" x14ac:dyDescent="0.3">
      <c r="A1343" t="s">
        <v>3107</v>
      </c>
      <c r="B1343" t="s">
        <v>3106</v>
      </c>
      <c r="C1343" t="str">
        <f t="shared" si="20"/>
        <v>application</v>
      </c>
    </row>
    <row r="1344" spans="1:3" x14ac:dyDescent="0.3">
      <c r="A1344" t="s">
        <v>3105</v>
      </c>
      <c r="B1344" t="s">
        <v>3104</v>
      </c>
      <c r="C1344" t="str">
        <f t="shared" si="20"/>
        <v>application</v>
      </c>
    </row>
    <row r="1345" spans="1:3" x14ac:dyDescent="0.3">
      <c r="A1345" t="s">
        <v>3103</v>
      </c>
      <c r="B1345" t="s">
        <v>3102</v>
      </c>
      <c r="C1345" t="str">
        <f t="shared" si="20"/>
        <v>application</v>
      </c>
    </row>
    <row r="1346" spans="1:3" x14ac:dyDescent="0.3">
      <c r="A1346" t="s">
        <v>3101</v>
      </c>
      <c r="B1346" t="s">
        <v>3100</v>
      </c>
      <c r="C1346" t="str">
        <f t="shared" si="20"/>
        <v>application</v>
      </c>
    </row>
    <row r="1347" spans="1:3" x14ac:dyDescent="0.3">
      <c r="A1347" t="s">
        <v>3099</v>
      </c>
      <c r="B1347" t="s">
        <v>3098</v>
      </c>
      <c r="C1347" t="str">
        <f t="shared" ref="C1347:C1410" si="21">MID(B1347,1,FIND("/",B1347)-1)</f>
        <v>application</v>
      </c>
    </row>
    <row r="1348" spans="1:3" x14ac:dyDescent="0.3">
      <c r="A1348" t="s">
        <v>3097</v>
      </c>
      <c r="B1348" t="s">
        <v>3096</v>
      </c>
      <c r="C1348" t="str">
        <f t="shared" si="21"/>
        <v>application</v>
      </c>
    </row>
    <row r="1349" spans="1:3" x14ac:dyDescent="0.3">
      <c r="A1349" t="s">
        <v>3095</v>
      </c>
      <c r="B1349" t="s">
        <v>3094</v>
      </c>
      <c r="C1349" t="str">
        <f t="shared" si="21"/>
        <v>application</v>
      </c>
    </row>
    <row r="1350" spans="1:3" x14ac:dyDescent="0.3">
      <c r="A1350" t="s">
        <v>3093</v>
      </c>
      <c r="B1350" t="s">
        <v>3092</v>
      </c>
      <c r="C1350" t="str">
        <f t="shared" si="21"/>
        <v>application</v>
      </c>
    </row>
    <row r="1351" spans="1:3" x14ac:dyDescent="0.3">
      <c r="A1351" t="s">
        <v>3091</v>
      </c>
      <c r="B1351" t="s">
        <v>3090</v>
      </c>
      <c r="C1351" t="str">
        <f t="shared" si="21"/>
        <v>application</v>
      </c>
    </row>
    <row r="1352" spans="1:3" x14ac:dyDescent="0.3">
      <c r="A1352" t="s">
        <v>3089</v>
      </c>
      <c r="B1352" t="s">
        <v>3088</v>
      </c>
      <c r="C1352" t="str">
        <f t="shared" si="21"/>
        <v>application</v>
      </c>
    </row>
    <row r="1353" spans="1:3" x14ac:dyDescent="0.3">
      <c r="A1353" t="s">
        <v>3087</v>
      </c>
      <c r="B1353" t="s">
        <v>3086</v>
      </c>
      <c r="C1353" t="str">
        <f t="shared" si="21"/>
        <v>application</v>
      </c>
    </row>
    <row r="1354" spans="1:3" x14ac:dyDescent="0.3">
      <c r="A1354" t="s">
        <v>3085</v>
      </c>
      <c r="B1354" t="s">
        <v>3084</v>
      </c>
      <c r="C1354" t="str">
        <f t="shared" si="21"/>
        <v>application</v>
      </c>
    </row>
    <row r="1355" spans="1:3" x14ac:dyDescent="0.3">
      <c r="A1355" t="s">
        <v>3083</v>
      </c>
      <c r="B1355" t="s">
        <v>3082</v>
      </c>
      <c r="C1355" t="str">
        <f t="shared" si="21"/>
        <v>application</v>
      </c>
    </row>
    <row r="1356" spans="1:3" x14ac:dyDescent="0.3">
      <c r="A1356" t="s">
        <v>3081</v>
      </c>
      <c r="B1356" t="s">
        <v>3080</v>
      </c>
      <c r="C1356" t="str">
        <f t="shared" si="21"/>
        <v>application</v>
      </c>
    </row>
    <row r="1357" spans="1:3" x14ac:dyDescent="0.3">
      <c r="A1357" t="s">
        <v>3079</v>
      </c>
      <c r="B1357" t="s">
        <v>3078</v>
      </c>
      <c r="C1357" t="str">
        <f t="shared" si="21"/>
        <v>application</v>
      </c>
    </row>
    <row r="1358" spans="1:3" x14ac:dyDescent="0.3">
      <c r="A1358" t="s">
        <v>3077</v>
      </c>
      <c r="B1358" t="s">
        <v>3076</v>
      </c>
      <c r="C1358" t="str">
        <f t="shared" si="21"/>
        <v>application</v>
      </c>
    </row>
    <row r="1359" spans="1:3" x14ac:dyDescent="0.3">
      <c r="A1359" t="s">
        <v>3075</v>
      </c>
      <c r="B1359" t="s">
        <v>3074</v>
      </c>
      <c r="C1359" t="str">
        <f t="shared" si="21"/>
        <v>application</v>
      </c>
    </row>
    <row r="1360" spans="1:3" x14ac:dyDescent="0.3">
      <c r="A1360" t="s">
        <v>3073</v>
      </c>
      <c r="B1360" t="s">
        <v>3072</v>
      </c>
      <c r="C1360" t="str">
        <f t="shared" si="21"/>
        <v>application</v>
      </c>
    </row>
    <row r="1361" spans="1:3" x14ac:dyDescent="0.3">
      <c r="A1361" t="s">
        <v>3071</v>
      </c>
      <c r="B1361" t="s">
        <v>3070</v>
      </c>
      <c r="C1361" t="str">
        <f t="shared" si="21"/>
        <v>application</v>
      </c>
    </row>
    <row r="1362" spans="1:3" x14ac:dyDescent="0.3">
      <c r="A1362" t="s">
        <v>3069</v>
      </c>
      <c r="B1362" t="s">
        <v>3068</v>
      </c>
      <c r="C1362" t="str">
        <f t="shared" si="21"/>
        <v>application</v>
      </c>
    </row>
    <row r="1363" spans="1:3" x14ac:dyDescent="0.3">
      <c r="A1363" t="s">
        <v>3067</v>
      </c>
      <c r="B1363" t="s">
        <v>3066</v>
      </c>
      <c r="C1363" t="str">
        <f t="shared" si="21"/>
        <v>application</v>
      </c>
    </row>
    <row r="1364" spans="1:3" x14ac:dyDescent="0.3">
      <c r="A1364" t="s">
        <v>3065</v>
      </c>
      <c r="B1364" t="s">
        <v>3064</v>
      </c>
      <c r="C1364" t="str">
        <f t="shared" si="21"/>
        <v>application</v>
      </c>
    </row>
    <row r="1365" spans="1:3" x14ac:dyDescent="0.3">
      <c r="A1365" t="s">
        <v>3063</v>
      </c>
      <c r="B1365" t="s">
        <v>3062</v>
      </c>
      <c r="C1365" t="str">
        <f t="shared" si="21"/>
        <v>application</v>
      </c>
    </row>
    <row r="1366" spans="1:3" x14ac:dyDescent="0.3">
      <c r="A1366" t="s">
        <v>3061</v>
      </c>
      <c r="B1366" t="s">
        <v>3060</v>
      </c>
      <c r="C1366" t="str">
        <f t="shared" si="21"/>
        <v>application</v>
      </c>
    </row>
    <row r="1367" spans="1:3" x14ac:dyDescent="0.3">
      <c r="A1367" t="s">
        <v>3059</v>
      </c>
      <c r="B1367" t="s">
        <v>3058</v>
      </c>
      <c r="C1367" t="str">
        <f t="shared" si="21"/>
        <v>application</v>
      </c>
    </row>
    <row r="1368" spans="1:3" x14ac:dyDescent="0.3">
      <c r="A1368" t="s">
        <v>3057</v>
      </c>
      <c r="B1368" t="s">
        <v>3056</v>
      </c>
      <c r="C1368" t="str">
        <f t="shared" si="21"/>
        <v>application</v>
      </c>
    </row>
    <row r="1369" spans="1:3" x14ac:dyDescent="0.3">
      <c r="A1369" t="s">
        <v>3055</v>
      </c>
      <c r="B1369" t="s">
        <v>3054</v>
      </c>
      <c r="C1369" t="str">
        <f t="shared" si="21"/>
        <v>application</v>
      </c>
    </row>
    <row r="1370" spans="1:3" x14ac:dyDescent="0.3">
      <c r="A1370" t="s">
        <v>3053</v>
      </c>
      <c r="B1370" t="s">
        <v>3052</v>
      </c>
      <c r="C1370" t="str">
        <f t="shared" si="21"/>
        <v>application</v>
      </c>
    </row>
    <row r="1371" spans="1:3" x14ac:dyDescent="0.3">
      <c r="A1371" t="s">
        <v>3051</v>
      </c>
      <c r="B1371" t="s">
        <v>3050</v>
      </c>
      <c r="C1371" t="str">
        <f t="shared" si="21"/>
        <v>application</v>
      </c>
    </row>
    <row r="1372" spans="1:3" x14ac:dyDescent="0.3">
      <c r="A1372" t="s">
        <v>3049</v>
      </c>
      <c r="B1372" t="s">
        <v>3048</v>
      </c>
      <c r="C1372" t="str">
        <f t="shared" si="21"/>
        <v>application</v>
      </c>
    </row>
    <row r="1373" spans="1:3" x14ac:dyDescent="0.3">
      <c r="A1373" t="s">
        <v>3047</v>
      </c>
      <c r="B1373" t="s">
        <v>3046</v>
      </c>
      <c r="C1373" t="str">
        <f t="shared" si="21"/>
        <v>application</v>
      </c>
    </row>
    <row r="1374" spans="1:3" x14ac:dyDescent="0.3">
      <c r="A1374" t="s">
        <v>3045</v>
      </c>
      <c r="B1374" t="s">
        <v>3044</v>
      </c>
      <c r="C1374" t="str">
        <f t="shared" si="21"/>
        <v>application</v>
      </c>
    </row>
    <row r="1375" spans="1:3" x14ac:dyDescent="0.3">
      <c r="A1375" t="s">
        <v>3043</v>
      </c>
      <c r="B1375" t="s">
        <v>3042</v>
      </c>
      <c r="C1375" t="str">
        <f t="shared" si="21"/>
        <v>application</v>
      </c>
    </row>
    <row r="1376" spans="1:3" x14ac:dyDescent="0.3">
      <c r="A1376" t="s">
        <v>3041</v>
      </c>
      <c r="B1376" t="s">
        <v>3040</v>
      </c>
      <c r="C1376" t="str">
        <f t="shared" si="21"/>
        <v>application</v>
      </c>
    </row>
    <row r="1377" spans="1:3" x14ac:dyDescent="0.3">
      <c r="A1377" t="s">
        <v>3039</v>
      </c>
      <c r="B1377" t="s">
        <v>3038</v>
      </c>
      <c r="C1377" t="str">
        <f t="shared" si="21"/>
        <v>application</v>
      </c>
    </row>
    <row r="1378" spans="1:3" x14ac:dyDescent="0.3">
      <c r="A1378" t="s">
        <v>3037</v>
      </c>
      <c r="B1378" t="s">
        <v>3036</v>
      </c>
      <c r="C1378" t="str">
        <f t="shared" si="21"/>
        <v>application</v>
      </c>
    </row>
    <row r="1379" spans="1:3" x14ac:dyDescent="0.3">
      <c r="A1379" t="s">
        <v>3035</v>
      </c>
      <c r="B1379" t="s">
        <v>3034</v>
      </c>
      <c r="C1379" t="str">
        <f t="shared" si="21"/>
        <v>application</v>
      </c>
    </row>
    <row r="1380" spans="1:3" x14ac:dyDescent="0.3">
      <c r="A1380" t="s">
        <v>3033</v>
      </c>
      <c r="B1380" t="s">
        <v>3032</v>
      </c>
      <c r="C1380" t="str">
        <f t="shared" si="21"/>
        <v>application</v>
      </c>
    </row>
    <row r="1381" spans="1:3" x14ac:dyDescent="0.3">
      <c r="A1381" t="s">
        <v>3031</v>
      </c>
      <c r="B1381" t="s">
        <v>3030</v>
      </c>
      <c r="C1381" t="str">
        <f t="shared" si="21"/>
        <v>application</v>
      </c>
    </row>
    <row r="1382" spans="1:3" x14ac:dyDescent="0.3">
      <c r="A1382" t="s">
        <v>3029</v>
      </c>
      <c r="B1382" t="s">
        <v>3028</v>
      </c>
      <c r="C1382" t="str">
        <f t="shared" si="21"/>
        <v>application</v>
      </c>
    </row>
    <row r="1383" spans="1:3" x14ac:dyDescent="0.3">
      <c r="A1383" t="s">
        <v>3027</v>
      </c>
      <c r="B1383" t="s">
        <v>3026</v>
      </c>
      <c r="C1383" t="str">
        <f t="shared" si="21"/>
        <v>application</v>
      </c>
    </row>
    <row r="1384" spans="1:3" x14ac:dyDescent="0.3">
      <c r="A1384" t="s">
        <v>3025</v>
      </c>
      <c r="B1384" t="s">
        <v>3024</v>
      </c>
      <c r="C1384" t="str">
        <f t="shared" si="21"/>
        <v>application</v>
      </c>
    </row>
    <row r="1385" spans="1:3" x14ac:dyDescent="0.3">
      <c r="A1385" t="s">
        <v>3023</v>
      </c>
      <c r="B1385" t="s">
        <v>3022</v>
      </c>
      <c r="C1385" t="str">
        <f t="shared" si="21"/>
        <v>application</v>
      </c>
    </row>
    <row r="1386" spans="1:3" x14ac:dyDescent="0.3">
      <c r="A1386" t="s">
        <v>3021</v>
      </c>
      <c r="B1386" t="s">
        <v>3020</v>
      </c>
      <c r="C1386" t="str">
        <f t="shared" si="21"/>
        <v>application</v>
      </c>
    </row>
    <row r="1387" spans="1:3" x14ac:dyDescent="0.3">
      <c r="A1387" t="s">
        <v>3019</v>
      </c>
      <c r="B1387" t="s">
        <v>3018</v>
      </c>
      <c r="C1387" t="str">
        <f t="shared" si="21"/>
        <v>application</v>
      </c>
    </row>
    <row r="1388" spans="1:3" x14ac:dyDescent="0.3">
      <c r="A1388" t="s">
        <v>3017</v>
      </c>
      <c r="B1388" t="s">
        <v>3016</v>
      </c>
      <c r="C1388" t="str">
        <f t="shared" si="21"/>
        <v>application</v>
      </c>
    </row>
    <row r="1389" spans="1:3" x14ac:dyDescent="0.3">
      <c r="A1389" t="s">
        <v>3015</v>
      </c>
      <c r="B1389" t="s">
        <v>3014</v>
      </c>
      <c r="C1389" t="str">
        <f t="shared" si="21"/>
        <v>application</v>
      </c>
    </row>
    <row r="1390" spans="1:3" x14ac:dyDescent="0.3">
      <c r="A1390" t="s">
        <v>3013</v>
      </c>
      <c r="B1390" t="s">
        <v>3012</v>
      </c>
      <c r="C1390" t="str">
        <f t="shared" si="21"/>
        <v>application</v>
      </c>
    </row>
    <row r="1391" spans="1:3" x14ac:dyDescent="0.3">
      <c r="A1391" t="s">
        <v>3011</v>
      </c>
      <c r="B1391" t="s">
        <v>3010</v>
      </c>
      <c r="C1391" t="str">
        <f t="shared" si="21"/>
        <v>application</v>
      </c>
    </row>
    <row r="1392" spans="1:3" x14ac:dyDescent="0.3">
      <c r="A1392" t="s">
        <v>3009</v>
      </c>
      <c r="B1392" t="s">
        <v>3008</v>
      </c>
      <c r="C1392" t="str">
        <f t="shared" si="21"/>
        <v>application</v>
      </c>
    </row>
    <row r="1393" spans="1:3" x14ac:dyDescent="0.3">
      <c r="A1393" t="s">
        <v>3007</v>
      </c>
      <c r="B1393" t="s">
        <v>3006</v>
      </c>
      <c r="C1393" t="str">
        <f t="shared" si="21"/>
        <v>application</v>
      </c>
    </row>
    <row r="1394" spans="1:3" x14ac:dyDescent="0.3">
      <c r="A1394" t="s">
        <v>3005</v>
      </c>
      <c r="B1394" t="s">
        <v>3004</v>
      </c>
      <c r="C1394" t="str">
        <f t="shared" si="21"/>
        <v>application</v>
      </c>
    </row>
    <row r="1395" spans="1:3" x14ac:dyDescent="0.3">
      <c r="A1395" t="s">
        <v>3003</v>
      </c>
      <c r="B1395" t="s">
        <v>3002</v>
      </c>
      <c r="C1395" t="str">
        <f t="shared" si="21"/>
        <v>application</v>
      </c>
    </row>
    <row r="1396" spans="1:3" x14ac:dyDescent="0.3">
      <c r="A1396" t="s">
        <v>3001</v>
      </c>
      <c r="B1396" t="s">
        <v>3000</v>
      </c>
      <c r="C1396" t="str">
        <f t="shared" si="21"/>
        <v>application</v>
      </c>
    </row>
    <row r="1397" spans="1:3" x14ac:dyDescent="0.3">
      <c r="A1397" t="s">
        <v>2999</v>
      </c>
      <c r="B1397" t="s">
        <v>2998</v>
      </c>
      <c r="C1397" t="str">
        <f t="shared" si="21"/>
        <v>application</v>
      </c>
    </row>
    <row r="1398" spans="1:3" x14ac:dyDescent="0.3">
      <c r="A1398" t="s">
        <v>2997</v>
      </c>
      <c r="B1398" t="s">
        <v>2996</v>
      </c>
      <c r="C1398" t="str">
        <f t="shared" si="21"/>
        <v>application</v>
      </c>
    </row>
    <row r="1399" spans="1:3" x14ac:dyDescent="0.3">
      <c r="A1399" t="s">
        <v>2995</v>
      </c>
      <c r="B1399" t="s">
        <v>2994</v>
      </c>
      <c r="C1399" t="str">
        <f t="shared" si="21"/>
        <v>application</v>
      </c>
    </row>
    <row r="1400" spans="1:3" x14ac:dyDescent="0.3">
      <c r="A1400" t="s">
        <v>2993</v>
      </c>
      <c r="B1400" t="s">
        <v>2992</v>
      </c>
      <c r="C1400" t="str">
        <f t="shared" si="21"/>
        <v>application</v>
      </c>
    </row>
    <row r="1401" spans="1:3" x14ac:dyDescent="0.3">
      <c r="A1401" t="s">
        <v>2991</v>
      </c>
      <c r="B1401" t="s">
        <v>2990</v>
      </c>
      <c r="C1401" t="str">
        <f t="shared" si="21"/>
        <v>application</v>
      </c>
    </row>
    <row r="1402" spans="1:3" x14ac:dyDescent="0.3">
      <c r="A1402" t="s">
        <v>2989</v>
      </c>
      <c r="B1402" t="s">
        <v>2988</v>
      </c>
      <c r="C1402" t="str">
        <f t="shared" si="21"/>
        <v>application</v>
      </c>
    </row>
    <row r="1403" spans="1:3" x14ac:dyDescent="0.3">
      <c r="A1403" t="s">
        <v>2987</v>
      </c>
      <c r="B1403" t="s">
        <v>2986</v>
      </c>
      <c r="C1403" t="str">
        <f t="shared" si="21"/>
        <v>application</v>
      </c>
    </row>
    <row r="1404" spans="1:3" x14ac:dyDescent="0.3">
      <c r="A1404" t="s">
        <v>2985</v>
      </c>
      <c r="B1404" t="s">
        <v>2984</v>
      </c>
      <c r="C1404" t="str">
        <f t="shared" si="21"/>
        <v>application</v>
      </c>
    </row>
    <row r="1405" spans="1:3" x14ac:dyDescent="0.3">
      <c r="A1405" t="s">
        <v>2983</v>
      </c>
      <c r="B1405" t="s">
        <v>2982</v>
      </c>
      <c r="C1405" t="str">
        <f t="shared" si="21"/>
        <v>application</v>
      </c>
    </row>
    <row r="1406" spans="1:3" x14ac:dyDescent="0.3">
      <c r="A1406" t="s">
        <v>2981</v>
      </c>
      <c r="B1406" t="s">
        <v>2980</v>
      </c>
      <c r="C1406" t="str">
        <f t="shared" si="21"/>
        <v>application</v>
      </c>
    </row>
    <row r="1407" spans="1:3" x14ac:dyDescent="0.3">
      <c r="A1407" t="s">
        <v>2979</v>
      </c>
      <c r="B1407" t="s">
        <v>2978</v>
      </c>
      <c r="C1407" t="str">
        <f t="shared" si="21"/>
        <v>application</v>
      </c>
    </row>
    <row r="1408" spans="1:3" x14ac:dyDescent="0.3">
      <c r="A1408" t="s">
        <v>2977</v>
      </c>
      <c r="B1408" t="s">
        <v>2976</v>
      </c>
      <c r="C1408" t="str">
        <f t="shared" si="21"/>
        <v>application</v>
      </c>
    </row>
    <row r="1409" spans="1:3" x14ac:dyDescent="0.3">
      <c r="A1409" t="s">
        <v>2975</v>
      </c>
      <c r="B1409" t="s">
        <v>2974</v>
      </c>
      <c r="C1409" t="str">
        <f t="shared" si="21"/>
        <v>application</v>
      </c>
    </row>
    <row r="1410" spans="1:3" x14ac:dyDescent="0.3">
      <c r="A1410" t="s">
        <v>2973</v>
      </c>
      <c r="B1410" t="s">
        <v>2972</v>
      </c>
      <c r="C1410" t="str">
        <f t="shared" si="21"/>
        <v>application</v>
      </c>
    </row>
    <row r="1411" spans="1:3" x14ac:dyDescent="0.3">
      <c r="A1411" t="s">
        <v>2971</v>
      </c>
      <c r="B1411" t="s">
        <v>2970</v>
      </c>
      <c r="C1411" t="str">
        <f t="shared" ref="C1411:C1474" si="22">MID(B1411,1,FIND("/",B1411)-1)</f>
        <v>application</v>
      </c>
    </row>
    <row r="1412" spans="1:3" x14ac:dyDescent="0.3">
      <c r="A1412" t="s">
        <v>2969</v>
      </c>
      <c r="B1412" t="s">
        <v>2968</v>
      </c>
      <c r="C1412" t="str">
        <f t="shared" si="22"/>
        <v>application</v>
      </c>
    </row>
    <row r="1413" spans="1:3" x14ac:dyDescent="0.3">
      <c r="A1413" t="s">
        <v>2967</v>
      </c>
      <c r="B1413" t="s">
        <v>2966</v>
      </c>
      <c r="C1413" t="str">
        <f t="shared" si="22"/>
        <v>application</v>
      </c>
    </row>
    <row r="1414" spans="1:3" x14ac:dyDescent="0.3">
      <c r="A1414" t="s">
        <v>2965</v>
      </c>
      <c r="B1414" t="s">
        <v>2964</v>
      </c>
      <c r="C1414" t="str">
        <f t="shared" si="22"/>
        <v>application</v>
      </c>
    </row>
    <row r="1415" spans="1:3" x14ac:dyDescent="0.3">
      <c r="A1415" t="s">
        <v>2963</v>
      </c>
      <c r="B1415" t="s">
        <v>2962</v>
      </c>
      <c r="C1415" t="str">
        <f t="shared" si="22"/>
        <v>application</v>
      </c>
    </row>
    <row r="1416" spans="1:3" x14ac:dyDescent="0.3">
      <c r="A1416" t="s">
        <v>2961</v>
      </c>
      <c r="B1416" t="s">
        <v>2960</v>
      </c>
      <c r="C1416" t="str">
        <f t="shared" si="22"/>
        <v>application</v>
      </c>
    </row>
    <row r="1417" spans="1:3" x14ac:dyDescent="0.3">
      <c r="A1417" t="s">
        <v>2959</v>
      </c>
      <c r="B1417" t="s">
        <v>2958</v>
      </c>
      <c r="C1417" t="str">
        <f t="shared" si="22"/>
        <v>application</v>
      </c>
    </row>
    <row r="1418" spans="1:3" x14ac:dyDescent="0.3">
      <c r="A1418" t="s">
        <v>2957</v>
      </c>
      <c r="B1418" t="s">
        <v>2956</v>
      </c>
      <c r="C1418" t="str">
        <f t="shared" si="22"/>
        <v>application</v>
      </c>
    </row>
    <row r="1419" spans="1:3" x14ac:dyDescent="0.3">
      <c r="A1419" t="s">
        <v>2955</v>
      </c>
      <c r="B1419" t="s">
        <v>2954</v>
      </c>
      <c r="C1419" t="str">
        <f t="shared" si="22"/>
        <v>application</v>
      </c>
    </row>
    <row r="1420" spans="1:3" x14ac:dyDescent="0.3">
      <c r="A1420" t="s">
        <v>2953</v>
      </c>
      <c r="B1420" t="s">
        <v>2952</v>
      </c>
      <c r="C1420" t="str">
        <f t="shared" si="22"/>
        <v>application</v>
      </c>
    </row>
    <row r="1421" spans="1:3" x14ac:dyDescent="0.3">
      <c r="A1421" t="s">
        <v>2951</v>
      </c>
      <c r="B1421" t="s">
        <v>2950</v>
      </c>
      <c r="C1421" t="str">
        <f t="shared" si="22"/>
        <v>application</v>
      </c>
    </row>
    <row r="1422" spans="1:3" x14ac:dyDescent="0.3">
      <c r="A1422" t="s">
        <v>2949</v>
      </c>
      <c r="B1422" t="s">
        <v>2948</v>
      </c>
      <c r="C1422" t="str">
        <f t="shared" si="22"/>
        <v>application</v>
      </c>
    </row>
    <row r="1423" spans="1:3" x14ac:dyDescent="0.3">
      <c r="A1423" t="s">
        <v>2947</v>
      </c>
      <c r="B1423" t="s">
        <v>2946</v>
      </c>
      <c r="C1423" t="str">
        <f t="shared" si="22"/>
        <v>application</v>
      </c>
    </row>
    <row r="1424" spans="1:3" x14ac:dyDescent="0.3">
      <c r="A1424" t="s">
        <v>2945</v>
      </c>
      <c r="B1424" t="s">
        <v>2944</v>
      </c>
      <c r="C1424" t="str">
        <f t="shared" si="22"/>
        <v>application</v>
      </c>
    </row>
    <row r="1425" spans="1:3" x14ac:dyDescent="0.3">
      <c r="A1425" t="s">
        <v>2943</v>
      </c>
      <c r="B1425" t="s">
        <v>2942</v>
      </c>
      <c r="C1425" t="str">
        <f t="shared" si="22"/>
        <v>application</v>
      </c>
    </row>
    <row r="1426" spans="1:3" x14ac:dyDescent="0.3">
      <c r="A1426" t="s">
        <v>2941</v>
      </c>
      <c r="B1426" t="s">
        <v>2940</v>
      </c>
      <c r="C1426" t="str">
        <f t="shared" si="22"/>
        <v>application</v>
      </c>
    </row>
    <row r="1427" spans="1:3" x14ac:dyDescent="0.3">
      <c r="A1427" t="s">
        <v>2939</v>
      </c>
      <c r="B1427" t="s">
        <v>2938</v>
      </c>
      <c r="C1427" t="str">
        <f t="shared" si="22"/>
        <v>application</v>
      </c>
    </row>
    <row r="1428" spans="1:3" x14ac:dyDescent="0.3">
      <c r="A1428" t="s">
        <v>2937</v>
      </c>
      <c r="B1428" t="s">
        <v>2936</v>
      </c>
      <c r="C1428" t="str">
        <f t="shared" si="22"/>
        <v>application</v>
      </c>
    </row>
    <row r="1429" spans="1:3" x14ac:dyDescent="0.3">
      <c r="A1429" t="s">
        <v>2935</v>
      </c>
      <c r="B1429" t="s">
        <v>2934</v>
      </c>
      <c r="C1429" t="str">
        <f t="shared" si="22"/>
        <v>application</v>
      </c>
    </row>
    <row r="1430" spans="1:3" x14ac:dyDescent="0.3">
      <c r="A1430" t="s">
        <v>2933</v>
      </c>
      <c r="B1430" t="s">
        <v>2932</v>
      </c>
      <c r="C1430" t="str">
        <f t="shared" si="22"/>
        <v>application</v>
      </c>
    </row>
    <row r="1431" spans="1:3" x14ac:dyDescent="0.3">
      <c r="A1431" t="s">
        <v>2931</v>
      </c>
      <c r="B1431" t="s">
        <v>2930</v>
      </c>
      <c r="C1431" t="str">
        <f t="shared" si="22"/>
        <v>application</v>
      </c>
    </row>
    <row r="1432" spans="1:3" x14ac:dyDescent="0.3">
      <c r="A1432" t="s">
        <v>2929</v>
      </c>
      <c r="B1432" t="s">
        <v>2928</v>
      </c>
      <c r="C1432" t="str">
        <f t="shared" si="22"/>
        <v>application</v>
      </c>
    </row>
    <row r="1433" spans="1:3" x14ac:dyDescent="0.3">
      <c r="A1433" t="s">
        <v>2927</v>
      </c>
      <c r="B1433" t="s">
        <v>2926</v>
      </c>
      <c r="C1433" t="str">
        <f t="shared" si="22"/>
        <v>application</v>
      </c>
    </row>
    <row r="1434" spans="1:3" x14ac:dyDescent="0.3">
      <c r="A1434" t="s">
        <v>2925</v>
      </c>
      <c r="B1434" t="s">
        <v>2924</v>
      </c>
      <c r="C1434" t="str">
        <f t="shared" si="22"/>
        <v>application</v>
      </c>
    </row>
    <row r="1435" spans="1:3" x14ac:dyDescent="0.3">
      <c r="A1435" t="s">
        <v>2923</v>
      </c>
      <c r="B1435" t="s">
        <v>2922</v>
      </c>
      <c r="C1435" t="str">
        <f t="shared" si="22"/>
        <v>application</v>
      </c>
    </row>
    <row r="1436" spans="1:3" x14ac:dyDescent="0.3">
      <c r="A1436" t="s">
        <v>2921</v>
      </c>
      <c r="B1436" t="s">
        <v>2920</v>
      </c>
      <c r="C1436" t="str">
        <f t="shared" si="22"/>
        <v>application</v>
      </c>
    </row>
    <row r="1437" spans="1:3" x14ac:dyDescent="0.3">
      <c r="A1437" t="s">
        <v>2919</v>
      </c>
      <c r="B1437" t="s">
        <v>2918</v>
      </c>
      <c r="C1437" t="str">
        <f t="shared" si="22"/>
        <v>application</v>
      </c>
    </row>
    <row r="1438" spans="1:3" x14ac:dyDescent="0.3">
      <c r="A1438" t="s">
        <v>2917</v>
      </c>
      <c r="B1438" t="s">
        <v>2916</v>
      </c>
      <c r="C1438" t="str">
        <f t="shared" si="22"/>
        <v>application</v>
      </c>
    </row>
    <row r="1439" spans="1:3" x14ac:dyDescent="0.3">
      <c r="A1439" t="s">
        <v>2915</v>
      </c>
      <c r="B1439" t="s">
        <v>2914</v>
      </c>
      <c r="C1439" t="str">
        <f t="shared" si="22"/>
        <v>application</v>
      </c>
    </row>
    <row r="1440" spans="1:3" x14ac:dyDescent="0.3">
      <c r="A1440" t="s">
        <v>2913</v>
      </c>
      <c r="B1440" t="s">
        <v>2912</v>
      </c>
      <c r="C1440" t="str">
        <f t="shared" si="22"/>
        <v>application</v>
      </c>
    </row>
    <row r="1441" spans="1:3" x14ac:dyDescent="0.3">
      <c r="A1441" t="s">
        <v>2911</v>
      </c>
      <c r="B1441" t="s">
        <v>2910</v>
      </c>
      <c r="C1441" t="str">
        <f t="shared" si="22"/>
        <v>application</v>
      </c>
    </row>
    <row r="1442" spans="1:3" x14ac:dyDescent="0.3">
      <c r="A1442" t="s">
        <v>2909</v>
      </c>
      <c r="B1442" t="s">
        <v>2908</v>
      </c>
      <c r="C1442" t="str">
        <f t="shared" si="22"/>
        <v>application</v>
      </c>
    </row>
    <row r="1443" spans="1:3" x14ac:dyDescent="0.3">
      <c r="A1443" t="s">
        <v>2907</v>
      </c>
      <c r="B1443" t="s">
        <v>2906</v>
      </c>
      <c r="C1443" t="str">
        <f t="shared" si="22"/>
        <v>application</v>
      </c>
    </row>
    <row r="1444" spans="1:3" x14ac:dyDescent="0.3">
      <c r="A1444" t="s">
        <v>2905</v>
      </c>
      <c r="B1444" t="s">
        <v>2904</v>
      </c>
      <c r="C1444" t="str">
        <f t="shared" si="22"/>
        <v>application</v>
      </c>
    </row>
    <row r="1445" spans="1:3" x14ac:dyDescent="0.3">
      <c r="A1445" t="s">
        <v>2903</v>
      </c>
      <c r="B1445" t="s">
        <v>2902</v>
      </c>
      <c r="C1445" t="str">
        <f t="shared" si="22"/>
        <v>application</v>
      </c>
    </row>
    <row r="1446" spans="1:3" x14ac:dyDescent="0.3">
      <c r="A1446" t="s">
        <v>2901</v>
      </c>
      <c r="B1446" t="s">
        <v>2900</v>
      </c>
      <c r="C1446" t="str">
        <f t="shared" si="22"/>
        <v>application</v>
      </c>
    </row>
    <row r="1447" spans="1:3" x14ac:dyDescent="0.3">
      <c r="A1447" t="s">
        <v>2899</v>
      </c>
      <c r="B1447" t="s">
        <v>2898</v>
      </c>
      <c r="C1447" t="str">
        <f t="shared" si="22"/>
        <v>application</v>
      </c>
    </row>
    <row r="1448" spans="1:3" x14ac:dyDescent="0.3">
      <c r="A1448" t="s">
        <v>2897</v>
      </c>
      <c r="B1448" t="s">
        <v>2896</v>
      </c>
      <c r="C1448" t="str">
        <f t="shared" si="22"/>
        <v>application</v>
      </c>
    </row>
    <row r="1449" spans="1:3" x14ac:dyDescent="0.3">
      <c r="A1449" t="s">
        <v>2895</v>
      </c>
      <c r="B1449" t="s">
        <v>2894</v>
      </c>
      <c r="C1449" t="str">
        <f t="shared" si="22"/>
        <v>application</v>
      </c>
    </row>
    <row r="1450" spans="1:3" x14ac:dyDescent="0.3">
      <c r="A1450" t="s">
        <v>2893</v>
      </c>
      <c r="B1450" t="s">
        <v>2892</v>
      </c>
      <c r="C1450" t="str">
        <f t="shared" si="22"/>
        <v>application</v>
      </c>
    </row>
    <row r="1451" spans="1:3" x14ac:dyDescent="0.3">
      <c r="A1451" t="s">
        <v>2891</v>
      </c>
      <c r="B1451" t="s">
        <v>2890</v>
      </c>
      <c r="C1451" t="str">
        <f t="shared" si="22"/>
        <v>application</v>
      </c>
    </row>
    <row r="1452" spans="1:3" x14ac:dyDescent="0.3">
      <c r="A1452" t="s">
        <v>2889</v>
      </c>
      <c r="B1452" t="s">
        <v>2888</v>
      </c>
      <c r="C1452" t="str">
        <f t="shared" si="22"/>
        <v>application</v>
      </c>
    </row>
    <row r="1453" spans="1:3" x14ac:dyDescent="0.3">
      <c r="A1453" t="s">
        <v>2887</v>
      </c>
      <c r="B1453" t="s">
        <v>2886</v>
      </c>
      <c r="C1453" t="str">
        <f t="shared" si="22"/>
        <v>application</v>
      </c>
    </row>
    <row r="1454" spans="1:3" x14ac:dyDescent="0.3">
      <c r="A1454" t="s">
        <v>2885</v>
      </c>
      <c r="B1454" t="s">
        <v>2884</v>
      </c>
      <c r="C1454" t="str">
        <f t="shared" si="22"/>
        <v>application</v>
      </c>
    </row>
    <row r="1455" spans="1:3" x14ac:dyDescent="0.3">
      <c r="A1455" t="s">
        <v>2883</v>
      </c>
      <c r="B1455" t="s">
        <v>2882</v>
      </c>
      <c r="C1455" t="str">
        <f t="shared" si="22"/>
        <v>application</v>
      </c>
    </row>
    <row r="1456" spans="1:3" x14ac:dyDescent="0.3">
      <c r="A1456" t="s">
        <v>2881</v>
      </c>
      <c r="B1456" t="s">
        <v>2880</v>
      </c>
      <c r="C1456" t="str">
        <f t="shared" si="22"/>
        <v>application</v>
      </c>
    </row>
    <row r="1457" spans="1:3" x14ac:dyDescent="0.3">
      <c r="A1457" t="s">
        <v>2879</v>
      </c>
      <c r="B1457" t="s">
        <v>2878</v>
      </c>
      <c r="C1457" t="str">
        <f t="shared" si="22"/>
        <v>application</v>
      </c>
    </row>
    <row r="1458" spans="1:3" x14ac:dyDescent="0.3">
      <c r="A1458" t="s">
        <v>2877</v>
      </c>
      <c r="B1458" t="s">
        <v>2876</v>
      </c>
      <c r="C1458" t="str">
        <f t="shared" si="22"/>
        <v>application</v>
      </c>
    </row>
    <row r="1459" spans="1:3" x14ac:dyDescent="0.3">
      <c r="A1459" t="s">
        <v>2875</v>
      </c>
      <c r="B1459" t="s">
        <v>2874</v>
      </c>
      <c r="C1459" t="str">
        <f t="shared" si="22"/>
        <v>application</v>
      </c>
    </row>
    <row r="1460" spans="1:3" x14ac:dyDescent="0.3">
      <c r="A1460" t="s">
        <v>2873</v>
      </c>
      <c r="B1460" t="s">
        <v>2872</v>
      </c>
      <c r="C1460" t="str">
        <f t="shared" si="22"/>
        <v>application</v>
      </c>
    </row>
    <row r="1461" spans="1:3" x14ac:dyDescent="0.3">
      <c r="A1461" t="s">
        <v>2871</v>
      </c>
      <c r="B1461" t="s">
        <v>2870</v>
      </c>
      <c r="C1461" t="str">
        <f t="shared" si="22"/>
        <v>application</v>
      </c>
    </row>
    <row r="1462" spans="1:3" x14ac:dyDescent="0.3">
      <c r="A1462" t="s">
        <v>2869</v>
      </c>
      <c r="B1462" t="s">
        <v>2868</v>
      </c>
      <c r="C1462" t="str">
        <f t="shared" si="22"/>
        <v>application</v>
      </c>
    </row>
    <row r="1463" spans="1:3" x14ac:dyDescent="0.3">
      <c r="A1463" t="s">
        <v>2867</v>
      </c>
      <c r="B1463" t="s">
        <v>2866</v>
      </c>
      <c r="C1463" t="str">
        <f t="shared" si="22"/>
        <v>application</v>
      </c>
    </row>
    <row r="1464" spans="1:3" x14ac:dyDescent="0.3">
      <c r="A1464" t="s">
        <v>2865</v>
      </c>
      <c r="B1464" t="s">
        <v>2864</v>
      </c>
      <c r="C1464" t="str">
        <f t="shared" si="22"/>
        <v>application</v>
      </c>
    </row>
    <row r="1465" spans="1:3" x14ac:dyDescent="0.3">
      <c r="A1465" t="s">
        <v>2863</v>
      </c>
      <c r="B1465" t="s">
        <v>2862</v>
      </c>
      <c r="C1465" t="str">
        <f t="shared" si="22"/>
        <v>application</v>
      </c>
    </row>
    <row r="1466" spans="1:3" x14ac:dyDescent="0.3">
      <c r="A1466" t="s">
        <v>2861</v>
      </c>
      <c r="B1466" t="s">
        <v>2860</v>
      </c>
      <c r="C1466" t="str">
        <f t="shared" si="22"/>
        <v>application</v>
      </c>
    </row>
    <row r="1467" spans="1:3" x14ac:dyDescent="0.3">
      <c r="A1467" t="s">
        <v>2859</v>
      </c>
      <c r="B1467" t="s">
        <v>2858</v>
      </c>
      <c r="C1467" t="str">
        <f t="shared" si="22"/>
        <v>application</v>
      </c>
    </row>
    <row r="1468" spans="1:3" x14ac:dyDescent="0.3">
      <c r="A1468" t="s">
        <v>2857</v>
      </c>
      <c r="B1468" t="s">
        <v>2856</v>
      </c>
      <c r="C1468" t="str">
        <f t="shared" si="22"/>
        <v>application</v>
      </c>
    </row>
    <row r="1469" spans="1:3" x14ac:dyDescent="0.3">
      <c r="A1469" t="s">
        <v>2855</v>
      </c>
      <c r="B1469" t="s">
        <v>2854</v>
      </c>
      <c r="C1469" t="str">
        <f t="shared" si="22"/>
        <v>application</v>
      </c>
    </row>
    <row r="1470" spans="1:3" x14ac:dyDescent="0.3">
      <c r="A1470" t="s">
        <v>2853</v>
      </c>
      <c r="B1470" t="s">
        <v>2852</v>
      </c>
      <c r="C1470" t="str">
        <f t="shared" si="22"/>
        <v>application</v>
      </c>
    </row>
    <row r="1471" spans="1:3" x14ac:dyDescent="0.3">
      <c r="A1471" t="s">
        <v>2851</v>
      </c>
      <c r="B1471" t="s">
        <v>2850</v>
      </c>
      <c r="C1471" t="str">
        <f t="shared" si="22"/>
        <v>application</v>
      </c>
    </row>
    <row r="1472" spans="1:3" x14ac:dyDescent="0.3">
      <c r="A1472" t="s">
        <v>2849</v>
      </c>
      <c r="B1472" t="s">
        <v>2848</v>
      </c>
      <c r="C1472" t="str">
        <f t="shared" si="22"/>
        <v>application</v>
      </c>
    </row>
    <row r="1473" spans="1:3" x14ac:dyDescent="0.3">
      <c r="A1473" t="s">
        <v>2847</v>
      </c>
      <c r="B1473" t="s">
        <v>2846</v>
      </c>
      <c r="C1473" t="str">
        <f t="shared" si="22"/>
        <v>application</v>
      </c>
    </row>
    <row r="1474" spans="1:3" x14ac:dyDescent="0.3">
      <c r="A1474" t="s">
        <v>2845</v>
      </c>
      <c r="B1474" t="s">
        <v>2844</v>
      </c>
      <c r="C1474" t="str">
        <f t="shared" si="22"/>
        <v>application</v>
      </c>
    </row>
    <row r="1475" spans="1:3" x14ac:dyDescent="0.3">
      <c r="A1475" t="s">
        <v>2843</v>
      </c>
      <c r="B1475" t="s">
        <v>2842</v>
      </c>
      <c r="C1475" t="str">
        <f t="shared" ref="C1475:C1538" si="23">MID(B1475,1,FIND("/",B1475)-1)</f>
        <v>application</v>
      </c>
    </row>
    <row r="1476" spans="1:3" x14ac:dyDescent="0.3">
      <c r="A1476" t="s">
        <v>2841</v>
      </c>
      <c r="B1476" t="s">
        <v>2840</v>
      </c>
      <c r="C1476" t="str">
        <f t="shared" si="23"/>
        <v>application</v>
      </c>
    </row>
    <row r="1477" spans="1:3" x14ac:dyDescent="0.3">
      <c r="A1477" t="s">
        <v>2839</v>
      </c>
      <c r="B1477" t="s">
        <v>2838</v>
      </c>
      <c r="C1477" t="str">
        <f t="shared" si="23"/>
        <v>application</v>
      </c>
    </row>
    <row r="1478" spans="1:3" x14ac:dyDescent="0.3">
      <c r="A1478" t="s">
        <v>2837</v>
      </c>
      <c r="B1478" t="s">
        <v>2836</v>
      </c>
      <c r="C1478" t="str">
        <f t="shared" si="23"/>
        <v>application</v>
      </c>
    </row>
    <row r="1479" spans="1:3" x14ac:dyDescent="0.3">
      <c r="A1479" t="s">
        <v>2835</v>
      </c>
      <c r="B1479" t="s">
        <v>2834</v>
      </c>
      <c r="C1479" t="str">
        <f t="shared" si="23"/>
        <v>application</v>
      </c>
    </row>
    <row r="1480" spans="1:3" x14ac:dyDescent="0.3">
      <c r="A1480" t="s">
        <v>2833</v>
      </c>
      <c r="B1480" t="s">
        <v>2832</v>
      </c>
      <c r="C1480" t="str">
        <f t="shared" si="23"/>
        <v>application</v>
      </c>
    </row>
    <row r="1481" spans="1:3" x14ac:dyDescent="0.3">
      <c r="A1481" t="s">
        <v>2831</v>
      </c>
      <c r="B1481" t="s">
        <v>2830</v>
      </c>
      <c r="C1481" t="str">
        <f t="shared" si="23"/>
        <v>application</v>
      </c>
    </row>
    <row r="1482" spans="1:3" x14ac:dyDescent="0.3">
      <c r="A1482" t="s">
        <v>2829</v>
      </c>
      <c r="B1482" t="s">
        <v>2828</v>
      </c>
      <c r="C1482" t="str">
        <f t="shared" si="23"/>
        <v>application</v>
      </c>
    </row>
    <row r="1483" spans="1:3" x14ac:dyDescent="0.3">
      <c r="A1483" t="s">
        <v>2827</v>
      </c>
      <c r="B1483" t="s">
        <v>2826</v>
      </c>
      <c r="C1483" t="str">
        <f t="shared" si="23"/>
        <v>application</v>
      </c>
    </row>
    <row r="1484" spans="1:3" x14ac:dyDescent="0.3">
      <c r="A1484" t="s">
        <v>2825</v>
      </c>
      <c r="B1484" t="s">
        <v>2824</v>
      </c>
      <c r="C1484" t="str">
        <f t="shared" si="23"/>
        <v>application</v>
      </c>
    </row>
    <row r="1485" spans="1:3" x14ac:dyDescent="0.3">
      <c r="A1485" t="s">
        <v>2823</v>
      </c>
      <c r="B1485" t="s">
        <v>2822</v>
      </c>
      <c r="C1485" t="str">
        <f t="shared" si="23"/>
        <v>application</v>
      </c>
    </row>
    <row r="1486" spans="1:3" x14ac:dyDescent="0.3">
      <c r="A1486" t="s">
        <v>2821</v>
      </c>
      <c r="B1486" t="s">
        <v>2820</v>
      </c>
      <c r="C1486" t="str">
        <f t="shared" si="23"/>
        <v>application</v>
      </c>
    </row>
    <row r="1487" spans="1:3" x14ac:dyDescent="0.3">
      <c r="A1487" t="s">
        <v>2819</v>
      </c>
      <c r="B1487" t="s">
        <v>2818</v>
      </c>
      <c r="C1487" t="str">
        <f t="shared" si="23"/>
        <v>application</v>
      </c>
    </row>
    <row r="1488" spans="1:3" x14ac:dyDescent="0.3">
      <c r="A1488" t="s">
        <v>2817</v>
      </c>
      <c r="B1488" t="s">
        <v>2816</v>
      </c>
      <c r="C1488" t="str">
        <f t="shared" si="23"/>
        <v>application</v>
      </c>
    </row>
    <row r="1489" spans="1:3" x14ac:dyDescent="0.3">
      <c r="A1489" t="s">
        <v>2815</v>
      </c>
      <c r="B1489" t="s">
        <v>2814</v>
      </c>
      <c r="C1489" t="str">
        <f t="shared" si="23"/>
        <v>application</v>
      </c>
    </row>
    <row r="1490" spans="1:3" x14ac:dyDescent="0.3">
      <c r="A1490" t="s">
        <v>2813</v>
      </c>
      <c r="B1490" t="s">
        <v>2812</v>
      </c>
      <c r="C1490" t="str">
        <f t="shared" si="23"/>
        <v>application</v>
      </c>
    </row>
    <row r="1491" spans="1:3" x14ac:dyDescent="0.3">
      <c r="A1491" t="s">
        <v>2811</v>
      </c>
      <c r="B1491" t="s">
        <v>2810</v>
      </c>
      <c r="C1491" t="str">
        <f t="shared" si="23"/>
        <v>application</v>
      </c>
    </row>
    <row r="1492" spans="1:3" x14ac:dyDescent="0.3">
      <c r="A1492" t="s">
        <v>2809</v>
      </c>
      <c r="B1492" t="s">
        <v>2808</v>
      </c>
      <c r="C1492" t="str">
        <f t="shared" si="23"/>
        <v>application</v>
      </c>
    </row>
    <row r="1493" spans="1:3" x14ac:dyDescent="0.3">
      <c r="A1493" t="s">
        <v>2807</v>
      </c>
      <c r="B1493" t="s">
        <v>2806</v>
      </c>
      <c r="C1493" t="str">
        <f t="shared" si="23"/>
        <v>application</v>
      </c>
    </row>
    <row r="1494" spans="1:3" x14ac:dyDescent="0.3">
      <c r="A1494" t="s">
        <v>2805</v>
      </c>
      <c r="B1494" t="s">
        <v>2804</v>
      </c>
      <c r="C1494" t="str">
        <f t="shared" si="23"/>
        <v>application</v>
      </c>
    </row>
    <row r="1495" spans="1:3" x14ac:dyDescent="0.3">
      <c r="A1495" t="s">
        <v>2803</v>
      </c>
      <c r="B1495" t="s">
        <v>2802</v>
      </c>
      <c r="C1495" t="str">
        <f t="shared" si="23"/>
        <v>application</v>
      </c>
    </row>
    <row r="1496" spans="1:3" x14ac:dyDescent="0.3">
      <c r="A1496" t="s">
        <v>2801</v>
      </c>
      <c r="B1496" t="s">
        <v>2800</v>
      </c>
      <c r="C1496" t="str">
        <f t="shared" si="23"/>
        <v>application</v>
      </c>
    </row>
    <row r="1497" spans="1:3" x14ac:dyDescent="0.3">
      <c r="A1497" t="s">
        <v>2799</v>
      </c>
      <c r="B1497" t="s">
        <v>2798</v>
      </c>
      <c r="C1497" t="str">
        <f t="shared" si="23"/>
        <v>application</v>
      </c>
    </row>
    <row r="1498" spans="1:3" x14ac:dyDescent="0.3">
      <c r="A1498" t="s">
        <v>2797</v>
      </c>
      <c r="B1498" t="s">
        <v>2796</v>
      </c>
      <c r="C1498" t="str">
        <f t="shared" si="23"/>
        <v>application</v>
      </c>
    </row>
    <row r="1499" spans="1:3" x14ac:dyDescent="0.3">
      <c r="A1499" t="s">
        <v>2795</v>
      </c>
      <c r="B1499" t="s">
        <v>2794</v>
      </c>
      <c r="C1499" t="str">
        <f t="shared" si="23"/>
        <v>application</v>
      </c>
    </row>
    <row r="1500" spans="1:3" x14ac:dyDescent="0.3">
      <c r="A1500" t="s">
        <v>2793</v>
      </c>
      <c r="B1500" t="s">
        <v>2792</v>
      </c>
      <c r="C1500" t="str">
        <f t="shared" si="23"/>
        <v>application</v>
      </c>
    </row>
    <row r="1501" spans="1:3" x14ac:dyDescent="0.3">
      <c r="A1501" t="s">
        <v>2791</v>
      </c>
      <c r="B1501" t="s">
        <v>2790</v>
      </c>
      <c r="C1501" t="str">
        <f t="shared" si="23"/>
        <v>application</v>
      </c>
    </row>
    <row r="1502" spans="1:3" x14ac:dyDescent="0.3">
      <c r="A1502" t="s">
        <v>2789</v>
      </c>
      <c r="B1502" t="s">
        <v>2788</v>
      </c>
      <c r="C1502" t="str">
        <f t="shared" si="23"/>
        <v>application</v>
      </c>
    </row>
    <row r="1503" spans="1:3" x14ac:dyDescent="0.3">
      <c r="A1503" t="s">
        <v>2787</v>
      </c>
      <c r="B1503" t="s">
        <v>2786</v>
      </c>
      <c r="C1503" t="str">
        <f t="shared" si="23"/>
        <v>application</v>
      </c>
    </row>
    <row r="1504" spans="1:3" x14ac:dyDescent="0.3">
      <c r="A1504" t="s">
        <v>2785</v>
      </c>
      <c r="B1504" t="s">
        <v>2784</v>
      </c>
      <c r="C1504" t="str">
        <f t="shared" si="23"/>
        <v>application</v>
      </c>
    </row>
    <row r="1505" spans="1:3" x14ac:dyDescent="0.3">
      <c r="A1505" t="s">
        <v>2783</v>
      </c>
      <c r="B1505" t="s">
        <v>2782</v>
      </c>
      <c r="C1505" t="str">
        <f t="shared" si="23"/>
        <v>application</v>
      </c>
    </row>
    <row r="1506" spans="1:3" x14ac:dyDescent="0.3">
      <c r="A1506" t="s">
        <v>2781</v>
      </c>
      <c r="B1506" t="s">
        <v>2780</v>
      </c>
      <c r="C1506" t="str">
        <f t="shared" si="23"/>
        <v>application</v>
      </c>
    </row>
    <row r="1507" spans="1:3" x14ac:dyDescent="0.3">
      <c r="A1507" t="s">
        <v>2779</v>
      </c>
      <c r="B1507" t="s">
        <v>2778</v>
      </c>
      <c r="C1507" t="str">
        <f t="shared" si="23"/>
        <v>application</v>
      </c>
    </row>
    <row r="1508" spans="1:3" x14ac:dyDescent="0.3">
      <c r="A1508" t="s">
        <v>2777</v>
      </c>
      <c r="B1508" t="s">
        <v>2776</v>
      </c>
      <c r="C1508" t="str">
        <f t="shared" si="23"/>
        <v>application</v>
      </c>
    </row>
    <row r="1509" spans="1:3" x14ac:dyDescent="0.3">
      <c r="A1509" t="s">
        <v>2775</v>
      </c>
      <c r="B1509" t="s">
        <v>2774</v>
      </c>
      <c r="C1509" t="str">
        <f t="shared" si="23"/>
        <v>application</v>
      </c>
    </row>
    <row r="1510" spans="1:3" x14ac:dyDescent="0.3">
      <c r="A1510" t="s">
        <v>2773</v>
      </c>
      <c r="B1510" t="s">
        <v>2772</v>
      </c>
      <c r="C1510" t="str">
        <f t="shared" si="23"/>
        <v>application</v>
      </c>
    </row>
    <row r="1511" spans="1:3" x14ac:dyDescent="0.3">
      <c r="A1511" t="s">
        <v>2771</v>
      </c>
      <c r="B1511" t="s">
        <v>2770</v>
      </c>
      <c r="C1511" t="str">
        <f t="shared" si="23"/>
        <v>application</v>
      </c>
    </row>
    <row r="1512" spans="1:3" x14ac:dyDescent="0.3">
      <c r="A1512" t="s">
        <v>2769</v>
      </c>
      <c r="B1512" t="s">
        <v>2768</v>
      </c>
      <c r="C1512" t="str">
        <f t="shared" si="23"/>
        <v>application</v>
      </c>
    </row>
    <row r="1513" spans="1:3" x14ac:dyDescent="0.3">
      <c r="A1513" t="s">
        <v>2767</v>
      </c>
      <c r="B1513" t="s">
        <v>2766</v>
      </c>
      <c r="C1513" t="str">
        <f t="shared" si="23"/>
        <v>application</v>
      </c>
    </row>
    <row r="1514" spans="1:3" x14ac:dyDescent="0.3">
      <c r="A1514" t="s">
        <v>2765</v>
      </c>
      <c r="B1514" t="s">
        <v>2764</v>
      </c>
      <c r="C1514" t="str">
        <f t="shared" si="23"/>
        <v>application</v>
      </c>
    </row>
    <row r="1515" spans="1:3" x14ac:dyDescent="0.3">
      <c r="A1515" t="s">
        <v>2763</v>
      </c>
      <c r="B1515" t="s">
        <v>2762</v>
      </c>
      <c r="C1515" t="str">
        <f t="shared" si="23"/>
        <v>application</v>
      </c>
    </row>
    <row r="1516" spans="1:3" x14ac:dyDescent="0.3">
      <c r="A1516" t="s">
        <v>2761</v>
      </c>
      <c r="B1516" t="s">
        <v>2760</v>
      </c>
      <c r="C1516" t="str">
        <f t="shared" si="23"/>
        <v>application</v>
      </c>
    </row>
    <row r="1517" spans="1:3" x14ac:dyDescent="0.3">
      <c r="A1517" t="s">
        <v>2759</v>
      </c>
      <c r="B1517" t="s">
        <v>2758</v>
      </c>
      <c r="C1517" t="str">
        <f t="shared" si="23"/>
        <v>application</v>
      </c>
    </row>
    <row r="1518" spans="1:3" x14ac:dyDescent="0.3">
      <c r="A1518" t="s">
        <v>2757</v>
      </c>
      <c r="B1518" t="s">
        <v>2756</v>
      </c>
      <c r="C1518" t="str">
        <f t="shared" si="23"/>
        <v>application</v>
      </c>
    </row>
    <row r="1519" spans="1:3" x14ac:dyDescent="0.3">
      <c r="A1519" t="s">
        <v>2755</v>
      </c>
      <c r="B1519" t="s">
        <v>2754</v>
      </c>
      <c r="C1519" t="str">
        <f t="shared" si="23"/>
        <v>application</v>
      </c>
    </row>
    <row r="1520" spans="1:3" x14ac:dyDescent="0.3">
      <c r="A1520" t="s">
        <v>2753</v>
      </c>
      <c r="B1520" t="s">
        <v>2752</v>
      </c>
      <c r="C1520" t="str">
        <f t="shared" si="23"/>
        <v>application</v>
      </c>
    </row>
    <row r="1521" spans="1:3" x14ac:dyDescent="0.3">
      <c r="A1521" t="s">
        <v>2751</v>
      </c>
      <c r="B1521" t="s">
        <v>2750</v>
      </c>
      <c r="C1521" t="str">
        <f t="shared" si="23"/>
        <v>application</v>
      </c>
    </row>
    <row r="1522" spans="1:3" x14ac:dyDescent="0.3">
      <c r="A1522" t="s">
        <v>2749</v>
      </c>
      <c r="B1522" t="s">
        <v>2748</v>
      </c>
      <c r="C1522" t="str">
        <f t="shared" si="23"/>
        <v>application</v>
      </c>
    </row>
    <row r="1523" spans="1:3" x14ac:dyDescent="0.3">
      <c r="A1523" t="s">
        <v>2747</v>
      </c>
      <c r="B1523" t="s">
        <v>2746</v>
      </c>
      <c r="C1523" t="str">
        <f t="shared" si="23"/>
        <v>application</v>
      </c>
    </row>
    <row r="1524" spans="1:3" x14ac:dyDescent="0.3">
      <c r="A1524" t="s">
        <v>2745</v>
      </c>
      <c r="B1524" t="s">
        <v>2744</v>
      </c>
      <c r="C1524" t="str">
        <f t="shared" si="23"/>
        <v>application</v>
      </c>
    </row>
    <row r="1525" spans="1:3" x14ac:dyDescent="0.3">
      <c r="A1525" t="s">
        <v>2743</v>
      </c>
      <c r="B1525" t="s">
        <v>2742</v>
      </c>
      <c r="C1525" t="str">
        <f t="shared" si="23"/>
        <v>application</v>
      </c>
    </row>
    <row r="1526" spans="1:3" x14ac:dyDescent="0.3">
      <c r="A1526" t="s">
        <v>2741</v>
      </c>
      <c r="B1526" t="s">
        <v>2740</v>
      </c>
      <c r="C1526" t="str">
        <f t="shared" si="23"/>
        <v>application</v>
      </c>
    </row>
    <row r="1527" spans="1:3" x14ac:dyDescent="0.3">
      <c r="A1527" t="s">
        <v>2739</v>
      </c>
      <c r="B1527" t="s">
        <v>2738</v>
      </c>
      <c r="C1527" t="str">
        <f t="shared" si="23"/>
        <v>application</v>
      </c>
    </row>
    <row r="1528" spans="1:3" x14ac:dyDescent="0.3">
      <c r="A1528" t="s">
        <v>2737</v>
      </c>
      <c r="B1528" t="s">
        <v>2736</v>
      </c>
      <c r="C1528" t="str">
        <f t="shared" si="23"/>
        <v>application</v>
      </c>
    </row>
    <row r="1529" spans="1:3" x14ac:dyDescent="0.3">
      <c r="A1529" t="s">
        <v>2735</v>
      </c>
      <c r="B1529" t="s">
        <v>2734</v>
      </c>
      <c r="C1529" t="str">
        <f t="shared" si="23"/>
        <v>application</v>
      </c>
    </row>
    <row r="1530" spans="1:3" x14ac:dyDescent="0.3">
      <c r="A1530" t="s">
        <v>2733</v>
      </c>
      <c r="B1530" t="s">
        <v>2732</v>
      </c>
      <c r="C1530" t="str">
        <f t="shared" si="23"/>
        <v>application</v>
      </c>
    </row>
    <row r="1531" spans="1:3" x14ac:dyDescent="0.3">
      <c r="A1531" t="s">
        <v>2731</v>
      </c>
      <c r="B1531" t="s">
        <v>2730</v>
      </c>
      <c r="C1531" t="str">
        <f t="shared" si="23"/>
        <v>application</v>
      </c>
    </row>
    <row r="1532" spans="1:3" x14ac:dyDescent="0.3">
      <c r="A1532" t="s">
        <v>2729</v>
      </c>
      <c r="B1532" t="s">
        <v>2728</v>
      </c>
      <c r="C1532" t="str">
        <f t="shared" si="23"/>
        <v>application</v>
      </c>
    </row>
    <row r="1533" spans="1:3" x14ac:dyDescent="0.3">
      <c r="A1533" t="s">
        <v>2727</v>
      </c>
      <c r="B1533" t="s">
        <v>2726</v>
      </c>
      <c r="C1533" t="str">
        <f t="shared" si="23"/>
        <v>application</v>
      </c>
    </row>
    <row r="1534" spans="1:3" x14ac:dyDescent="0.3">
      <c r="A1534" t="s">
        <v>2725</v>
      </c>
      <c r="B1534" t="s">
        <v>1230</v>
      </c>
      <c r="C1534" t="str">
        <f t="shared" si="23"/>
        <v>application</v>
      </c>
    </row>
    <row r="1535" spans="1:3" x14ac:dyDescent="0.3">
      <c r="A1535" t="s">
        <v>2724</v>
      </c>
      <c r="B1535" t="s">
        <v>2723</v>
      </c>
      <c r="C1535" t="str">
        <f t="shared" si="23"/>
        <v>application</v>
      </c>
    </row>
    <row r="1536" spans="1:3" x14ac:dyDescent="0.3">
      <c r="A1536" t="s">
        <v>2722</v>
      </c>
      <c r="B1536" t="s">
        <v>2721</v>
      </c>
      <c r="C1536" t="str">
        <f t="shared" si="23"/>
        <v>application</v>
      </c>
    </row>
    <row r="1537" spans="1:3" x14ac:dyDescent="0.3">
      <c r="A1537" t="s">
        <v>2720</v>
      </c>
      <c r="B1537" t="s">
        <v>2719</v>
      </c>
      <c r="C1537" t="str">
        <f t="shared" si="23"/>
        <v>application</v>
      </c>
    </row>
    <row r="1538" spans="1:3" x14ac:dyDescent="0.3">
      <c r="A1538" t="s">
        <v>2718</v>
      </c>
      <c r="B1538" t="s">
        <v>2717</v>
      </c>
      <c r="C1538" t="str">
        <f t="shared" si="23"/>
        <v>application</v>
      </c>
    </row>
    <row r="1539" spans="1:3" x14ac:dyDescent="0.3">
      <c r="A1539" t="s">
        <v>2716</v>
      </c>
      <c r="B1539" t="s">
        <v>2715</v>
      </c>
      <c r="C1539" t="str">
        <f t="shared" ref="C1539:C1602" si="24">MID(B1539,1,FIND("/",B1539)-1)</f>
        <v>application</v>
      </c>
    </row>
    <row r="1540" spans="1:3" x14ac:dyDescent="0.3">
      <c r="A1540" t="s">
        <v>2714</v>
      </c>
      <c r="B1540" t="s">
        <v>2713</v>
      </c>
      <c r="C1540" t="str">
        <f t="shared" si="24"/>
        <v>application</v>
      </c>
    </row>
    <row r="1541" spans="1:3" x14ac:dyDescent="0.3">
      <c r="A1541" t="s">
        <v>2712</v>
      </c>
      <c r="B1541" t="s">
        <v>2711</v>
      </c>
      <c r="C1541" t="str">
        <f t="shared" si="24"/>
        <v>application</v>
      </c>
    </row>
    <row r="1542" spans="1:3" x14ac:dyDescent="0.3">
      <c r="A1542" t="s">
        <v>2710</v>
      </c>
      <c r="B1542" t="s">
        <v>2709</v>
      </c>
      <c r="C1542" t="str">
        <f t="shared" si="24"/>
        <v>application</v>
      </c>
    </row>
    <row r="1543" spans="1:3" x14ac:dyDescent="0.3">
      <c r="A1543" t="s">
        <v>2708</v>
      </c>
      <c r="B1543" t="s">
        <v>2707</v>
      </c>
      <c r="C1543" t="str">
        <f t="shared" si="24"/>
        <v>application</v>
      </c>
    </row>
    <row r="1544" spans="1:3" x14ac:dyDescent="0.3">
      <c r="A1544" t="s">
        <v>2706</v>
      </c>
      <c r="B1544" t="s">
        <v>2705</v>
      </c>
      <c r="C1544" t="str">
        <f t="shared" si="24"/>
        <v>application</v>
      </c>
    </row>
    <row r="1545" spans="1:3" x14ac:dyDescent="0.3">
      <c r="A1545" t="s">
        <v>2704</v>
      </c>
      <c r="B1545" t="s">
        <v>2703</v>
      </c>
      <c r="C1545" t="str">
        <f t="shared" si="24"/>
        <v>application</v>
      </c>
    </row>
    <row r="1546" spans="1:3" x14ac:dyDescent="0.3">
      <c r="A1546" t="s">
        <v>2702</v>
      </c>
      <c r="B1546" t="s">
        <v>2701</v>
      </c>
      <c r="C1546" t="str">
        <f t="shared" si="24"/>
        <v>application</v>
      </c>
    </row>
    <row r="1547" spans="1:3" x14ac:dyDescent="0.3">
      <c r="A1547" t="s">
        <v>2700</v>
      </c>
      <c r="B1547" t="s">
        <v>2699</v>
      </c>
      <c r="C1547" t="str">
        <f t="shared" si="24"/>
        <v>application</v>
      </c>
    </row>
    <row r="1548" spans="1:3" x14ac:dyDescent="0.3">
      <c r="A1548" t="s">
        <v>2698</v>
      </c>
      <c r="B1548" t="s">
        <v>2697</v>
      </c>
      <c r="C1548" t="str">
        <f t="shared" si="24"/>
        <v>application</v>
      </c>
    </row>
    <row r="1549" spans="1:3" x14ac:dyDescent="0.3">
      <c r="A1549" t="s">
        <v>2696</v>
      </c>
      <c r="B1549" t="s">
        <v>2695</v>
      </c>
      <c r="C1549" t="str">
        <f t="shared" si="24"/>
        <v>application</v>
      </c>
    </row>
    <row r="1550" spans="1:3" x14ac:dyDescent="0.3">
      <c r="A1550" t="s">
        <v>2694</v>
      </c>
      <c r="B1550" t="s">
        <v>2693</v>
      </c>
      <c r="C1550" t="str">
        <f t="shared" si="24"/>
        <v>application</v>
      </c>
    </row>
    <row r="1551" spans="1:3" x14ac:dyDescent="0.3">
      <c r="A1551" t="s">
        <v>2692</v>
      </c>
      <c r="B1551" t="s">
        <v>2691</v>
      </c>
      <c r="C1551" t="str">
        <f t="shared" si="24"/>
        <v>application</v>
      </c>
    </row>
    <row r="1552" spans="1:3" x14ac:dyDescent="0.3">
      <c r="A1552" t="s">
        <v>2690</v>
      </c>
      <c r="B1552" t="s">
        <v>2689</v>
      </c>
      <c r="C1552" t="str">
        <f t="shared" si="24"/>
        <v>application</v>
      </c>
    </row>
    <row r="1553" spans="1:3" x14ac:dyDescent="0.3">
      <c r="A1553" t="s">
        <v>2688</v>
      </c>
      <c r="B1553" t="s">
        <v>2687</v>
      </c>
      <c r="C1553" t="str">
        <f t="shared" si="24"/>
        <v>application</v>
      </c>
    </row>
    <row r="1554" spans="1:3" x14ac:dyDescent="0.3">
      <c r="A1554" t="s">
        <v>2686</v>
      </c>
      <c r="B1554" t="s">
        <v>2685</v>
      </c>
      <c r="C1554" t="str">
        <f t="shared" si="24"/>
        <v>application</v>
      </c>
    </row>
    <row r="1555" spans="1:3" x14ac:dyDescent="0.3">
      <c r="A1555" t="s">
        <v>2684</v>
      </c>
      <c r="B1555" t="s">
        <v>2683</v>
      </c>
      <c r="C1555" t="str">
        <f t="shared" si="24"/>
        <v>application</v>
      </c>
    </row>
    <row r="1556" spans="1:3" x14ac:dyDescent="0.3">
      <c r="A1556" t="s">
        <v>2682</v>
      </c>
      <c r="B1556" t="s">
        <v>2681</v>
      </c>
      <c r="C1556" t="str">
        <f t="shared" si="24"/>
        <v>application</v>
      </c>
    </row>
    <row r="1557" spans="1:3" x14ac:dyDescent="0.3">
      <c r="A1557" t="s">
        <v>2680</v>
      </c>
      <c r="B1557" t="s">
        <v>2679</v>
      </c>
      <c r="C1557" t="str">
        <f t="shared" si="24"/>
        <v>application</v>
      </c>
    </row>
    <row r="1558" spans="1:3" x14ac:dyDescent="0.3">
      <c r="A1558" t="s">
        <v>2678</v>
      </c>
      <c r="B1558" t="s">
        <v>2677</v>
      </c>
      <c r="C1558" t="str">
        <f t="shared" si="24"/>
        <v>application</v>
      </c>
    </row>
    <row r="1559" spans="1:3" x14ac:dyDescent="0.3">
      <c r="A1559" t="s">
        <v>2676</v>
      </c>
      <c r="B1559" t="s">
        <v>2675</v>
      </c>
      <c r="C1559" t="str">
        <f t="shared" si="24"/>
        <v>application</v>
      </c>
    </row>
    <row r="1560" spans="1:3" x14ac:dyDescent="0.3">
      <c r="A1560" t="s">
        <v>2674</v>
      </c>
      <c r="B1560" t="s">
        <v>2673</v>
      </c>
      <c r="C1560" t="str">
        <f t="shared" si="24"/>
        <v>application</v>
      </c>
    </row>
    <row r="1561" spans="1:3" x14ac:dyDescent="0.3">
      <c r="A1561" t="s">
        <v>2672</v>
      </c>
      <c r="B1561" t="s">
        <v>2671</v>
      </c>
      <c r="C1561" t="str">
        <f t="shared" si="24"/>
        <v>application</v>
      </c>
    </row>
    <row r="1562" spans="1:3" x14ac:dyDescent="0.3">
      <c r="A1562" t="s">
        <v>2670</v>
      </c>
      <c r="B1562" t="s">
        <v>1393</v>
      </c>
      <c r="C1562" t="str">
        <f t="shared" si="24"/>
        <v>application</v>
      </c>
    </row>
    <row r="1563" spans="1:3" x14ac:dyDescent="0.3">
      <c r="A1563" t="s">
        <v>2669</v>
      </c>
      <c r="B1563" t="s">
        <v>1459</v>
      </c>
      <c r="C1563" t="str">
        <f t="shared" si="24"/>
        <v>application</v>
      </c>
    </row>
    <row r="1564" spans="1:3" x14ac:dyDescent="0.3">
      <c r="A1564" t="s">
        <v>2668</v>
      </c>
      <c r="B1564" t="s">
        <v>1460</v>
      </c>
      <c r="C1564" t="str">
        <f t="shared" si="24"/>
        <v>application</v>
      </c>
    </row>
    <row r="1565" spans="1:3" x14ac:dyDescent="0.3">
      <c r="A1565" t="s">
        <v>2667</v>
      </c>
      <c r="B1565" t="s">
        <v>1461</v>
      </c>
      <c r="C1565" t="str">
        <f t="shared" si="24"/>
        <v>application</v>
      </c>
    </row>
    <row r="1566" spans="1:3" x14ac:dyDescent="0.3">
      <c r="A1566" t="s">
        <v>2666</v>
      </c>
      <c r="B1566" t="s">
        <v>1463</v>
      </c>
      <c r="C1566" t="str">
        <f t="shared" si="24"/>
        <v>application</v>
      </c>
    </row>
    <row r="1567" spans="1:3" x14ac:dyDescent="0.3">
      <c r="A1567" t="s">
        <v>2665</v>
      </c>
      <c r="B1567" t="s">
        <v>1225</v>
      </c>
      <c r="C1567" t="str">
        <f t="shared" si="24"/>
        <v>application</v>
      </c>
    </row>
    <row r="1568" spans="1:3" x14ac:dyDescent="0.3">
      <c r="A1568" t="s">
        <v>2664</v>
      </c>
      <c r="B1568" t="s">
        <v>2663</v>
      </c>
      <c r="C1568" t="str">
        <f t="shared" si="24"/>
        <v>application</v>
      </c>
    </row>
    <row r="1569" spans="1:3" x14ac:dyDescent="0.3">
      <c r="A1569" t="s">
        <v>2662</v>
      </c>
      <c r="B1569" t="s">
        <v>2661</v>
      </c>
      <c r="C1569" t="str">
        <f t="shared" si="24"/>
        <v>application</v>
      </c>
    </row>
    <row r="1570" spans="1:3" x14ac:dyDescent="0.3">
      <c r="A1570" t="s">
        <v>2660</v>
      </c>
      <c r="B1570" t="s">
        <v>2659</v>
      </c>
      <c r="C1570" t="str">
        <f t="shared" si="24"/>
        <v>application</v>
      </c>
    </row>
    <row r="1571" spans="1:3" x14ac:dyDescent="0.3">
      <c r="A1571" t="s">
        <v>2658</v>
      </c>
      <c r="B1571" t="s">
        <v>2657</v>
      </c>
      <c r="C1571" t="str">
        <f t="shared" si="24"/>
        <v>application</v>
      </c>
    </row>
    <row r="1572" spans="1:3" x14ac:dyDescent="0.3">
      <c r="A1572" t="s">
        <v>2656</v>
      </c>
      <c r="B1572" t="s">
        <v>1410</v>
      </c>
      <c r="C1572" t="str">
        <f t="shared" si="24"/>
        <v>application</v>
      </c>
    </row>
    <row r="1573" spans="1:3" x14ac:dyDescent="0.3">
      <c r="A1573" t="s">
        <v>2655</v>
      </c>
      <c r="B1573" t="s">
        <v>2654</v>
      </c>
      <c r="C1573" t="str">
        <f t="shared" si="24"/>
        <v>application</v>
      </c>
    </row>
    <row r="1574" spans="1:3" x14ac:dyDescent="0.3">
      <c r="A1574" t="s">
        <v>2653</v>
      </c>
      <c r="B1574" t="s">
        <v>1350</v>
      </c>
      <c r="C1574" t="str">
        <f t="shared" si="24"/>
        <v>application</v>
      </c>
    </row>
    <row r="1575" spans="1:3" x14ac:dyDescent="0.3">
      <c r="A1575" t="s">
        <v>2652</v>
      </c>
      <c r="B1575" t="s">
        <v>1353</v>
      </c>
      <c r="C1575" t="str">
        <f t="shared" si="24"/>
        <v>application</v>
      </c>
    </row>
    <row r="1576" spans="1:3" x14ac:dyDescent="0.3">
      <c r="A1576" t="s">
        <v>2651</v>
      </c>
      <c r="B1576" t="s">
        <v>1357</v>
      </c>
      <c r="C1576" t="str">
        <f t="shared" si="24"/>
        <v>application</v>
      </c>
    </row>
    <row r="1577" spans="1:3" x14ac:dyDescent="0.3">
      <c r="A1577" t="s">
        <v>2650</v>
      </c>
      <c r="B1577" t="s">
        <v>1391</v>
      </c>
      <c r="C1577" t="str">
        <f t="shared" si="24"/>
        <v>application</v>
      </c>
    </row>
    <row r="1578" spans="1:3" x14ac:dyDescent="0.3">
      <c r="A1578" t="s">
        <v>2649</v>
      </c>
      <c r="B1578" t="s">
        <v>1355</v>
      </c>
      <c r="C1578" t="str">
        <f t="shared" si="24"/>
        <v>application</v>
      </c>
    </row>
    <row r="1579" spans="1:3" x14ac:dyDescent="0.3">
      <c r="A1579" t="s">
        <v>2648</v>
      </c>
      <c r="B1579" t="s">
        <v>1351</v>
      </c>
      <c r="C1579" t="str">
        <f t="shared" si="24"/>
        <v>application</v>
      </c>
    </row>
    <row r="1580" spans="1:3" x14ac:dyDescent="0.3">
      <c r="A1580" t="s">
        <v>2647</v>
      </c>
      <c r="B1580" t="s">
        <v>2646</v>
      </c>
      <c r="C1580" t="str">
        <f t="shared" si="24"/>
        <v>application</v>
      </c>
    </row>
    <row r="1581" spans="1:3" x14ac:dyDescent="0.3">
      <c r="A1581" t="s">
        <v>2645</v>
      </c>
      <c r="B1581" t="s">
        <v>2644</v>
      </c>
      <c r="C1581" t="str">
        <f t="shared" si="24"/>
        <v>application</v>
      </c>
    </row>
    <row r="1582" spans="1:3" x14ac:dyDescent="0.3">
      <c r="A1582" t="s">
        <v>2643</v>
      </c>
      <c r="B1582" t="s">
        <v>1305</v>
      </c>
      <c r="C1582" t="str">
        <f t="shared" si="24"/>
        <v>application</v>
      </c>
    </row>
    <row r="1583" spans="1:3" x14ac:dyDescent="0.3">
      <c r="A1583" t="s">
        <v>2642</v>
      </c>
      <c r="B1583" t="s">
        <v>2641</v>
      </c>
      <c r="C1583" t="str">
        <f t="shared" si="24"/>
        <v>application</v>
      </c>
    </row>
    <row r="1584" spans="1:3" x14ac:dyDescent="0.3">
      <c r="A1584" t="s">
        <v>2640</v>
      </c>
      <c r="B1584" t="s">
        <v>2639</v>
      </c>
      <c r="C1584" t="str">
        <f t="shared" si="24"/>
        <v>application</v>
      </c>
    </row>
    <row r="1585" spans="1:3" x14ac:dyDescent="0.3">
      <c r="A1585" t="s">
        <v>2638</v>
      </c>
      <c r="B1585" t="s">
        <v>2637</v>
      </c>
      <c r="C1585" t="str">
        <f t="shared" si="24"/>
        <v>application</v>
      </c>
    </row>
    <row r="1586" spans="1:3" x14ac:dyDescent="0.3">
      <c r="A1586" t="s">
        <v>2636</v>
      </c>
      <c r="B1586" t="s">
        <v>2635</v>
      </c>
      <c r="C1586" t="str">
        <f t="shared" si="24"/>
        <v>application</v>
      </c>
    </row>
    <row r="1587" spans="1:3" x14ac:dyDescent="0.3">
      <c r="A1587" t="s">
        <v>2634</v>
      </c>
      <c r="B1587" t="s">
        <v>2633</v>
      </c>
      <c r="C1587" t="str">
        <f t="shared" si="24"/>
        <v>application</v>
      </c>
    </row>
    <row r="1588" spans="1:3" x14ac:dyDescent="0.3">
      <c r="A1588" t="s">
        <v>2632</v>
      </c>
      <c r="B1588" t="s">
        <v>2631</v>
      </c>
      <c r="C1588" t="str">
        <f t="shared" si="24"/>
        <v>application</v>
      </c>
    </row>
    <row r="1589" spans="1:3" x14ac:dyDescent="0.3">
      <c r="A1589" t="s">
        <v>2630</v>
      </c>
      <c r="B1589" t="s">
        <v>2629</v>
      </c>
      <c r="C1589" t="str">
        <f t="shared" si="24"/>
        <v>application</v>
      </c>
    </row>
    <row r="1590" spans="1:3" x14ac:dyDescent="0.3">
      <c r="A1590" t="s">
        <v>2628</v>
      </c>
      <c r="B1590" t="s">
        <v>2627</v>
      </c>
      <c r="C1590" t="str">
        <f t="shared" si="24"/>
        <v>application</v>
      </c>
    </row>
    <row r="1591" spans="1:3" x14ac:dyDescent="0.3">
      <c r="A1591" t="s">
        <v>2626</v>
      </c>
      <c r="B1591" t="s">
        <v>2625</v>
      </c>
      <c r="C1591" t="str">
        <f t="shared" si="24"/>
        <v>application</v>
      </c>
    </row>
    <row r="1592" spans="1:3" x14ac:dyDescent="0.3">
      <c r="A1592" t="s">
        <v>2624</v>
      </c>
      <c r="B1592" t="s">
        <v>1216</v>
      </c>
      <c r="C1592" t="str">
        <f t="shared" si="24"/>
        <v>application</v>
      </c>
    </row>
    <row r="1593" spans="1:3" x14ac:dyDescent="0.3">
      <c r="A1593" t="s">
        <v>2623</v>
      </c>
      <c r="B1593" t="s">
        <v>1218</v>
      </c>
      <c r="C1593" t="str">
        <f t="shared" si="24"/>
        <v>application</v>
      </c>
    </row>
    <row r="1594" spans="1:3" x14ac:dyDescent="0.3">
      <c r="A1594" t="s">
        <v>2622</v>
      </c>
      <c r="B1594" t="s">
        <v>1428</v>
      </c>
      <c r="C1594" t="str">
        <f t="shared" si="24"/>
        <v>application</v>
      </c>
    </row>
    <row r="1595" spans="1:3" x14ac:dyDescent="0.3">
      <c r="A1595" t="s">
        <v>2621</v>
      </c>
      <c r="B1595" t="s">
        <v>1450</v>
      </c>
      <c r="C1595" t="str">
        <f t="shared" si="24"/>
        <v>application</v>
      </c>
    </row>
    <row r="1596" spans="1:3" x14ac:dyDescent="0.3">
      <c r="A1596" t="s">
        <v>2620</v>
      </c>
      <c r="B1596" t="s">
        <v>1466</v>
      </c>
      <c r="C1596" t="str">
        <f t="shared" si="24"/>
        <v>application</v>
      </c>
    </row>
    <row r="1597" spans="1:3" x14ac:dyDescent="0.3">
      <c r="A1597" t="s">
        <v>2619</v>
      </c>
      <c r="B1597" t="s">
        <v>2618</v>
      </c>
      <c r="C1597" t="str">
        <f t="shared" si="24"/>
        <v>application</v>
      </c>
    </row>
    <row r="1598" spans="1:3" x14ac:dyDescent="0.3">
      <c r="A1598" t="s">
        <v>2617</v>
      </c>
      <c r="B1598" t="s">
        <v>2616</v>
      </c>
      <c r="C1598" t="str">
        <f t="shared" si="24"/>
        <v>application</v>
      </c>
    </row>
    <row r="1599" spans="1:3" x14ac:dyDescent="0.3">
      <c r="A1599" t="s">
        <v>2615</v>
      </c>
      <c r="B1599" t="s">
        <v>2614</v>
      </c>
      <c r="C1599" t="str">
        <f t="shared" si="24"/>
        <v>application</v>
      </c>
    </row>
    <row r="1600" spans="1:3" x14ac:dyDescent="0.3">
      <c r="A1600" t="s">
        <v>2613</v>
      </c>
      <c r="B1600" t="s">
        <v>2612</v>
      </c>
      <c r="C1600" t="str">
        <f t="shared" si="24"/>
        <v>application</v>
      </c>
    </row>
    <row r="1601" spans="1:3" x14ac:dyDescent="0.3">
      <c r="A1601" t="s">
        <v>2611</v>
      </c>
      <c r="B1601" t="s">
        <v>2610</v>
      </c>
      <c r="C1601" t="str">
        <f t="shared" si="24"/>
        <v>application</v>
      </c>
    </row>
    <row r="1602" spans="1:3" x14ac:dyDescent="0.3">
      <c r="A1602" t="s">
        <v>2609</v>
      </c>
      <c r="B1602" t="s">
        <v>2608</v>
      </c>
      <c r="C1602" t="str">
        <f t="shared" si="24"/>
        <v>application</v>
      </c>
    </row>
    <row r="1603" spans="1:3" x14ac:dyDescent="0.3">
      <c r="A1603" t="s">
        <v>2607</v>
      </c>
      <c r="B1603" t="s">
        <v>2606</v>
      </c>
      <c r="C1603" t="str">
        <f t="shared" ref="C1603:C1666" si="25">MID(B1603,1,FIND("/",B1603)-1)</f>
        <v>application</v>
      </c>
    </row>
    <row r="1604" spans="1:3" x14ac:dyDescent="0.3">
      <c r="A1604" t="s">
        <v>2605</v>
      </c>
      <c r="B1604" t="s">
        <v>2604</v>
      </c>
      <c r="C1604" t="str">
        <f t="shared" si="25"/>
        <v>application</v>
      </c>
    </row>
    <row r="1605" spans="1:3" x14ac:dyDescent="0.3">
      <c r="A1605" t="s">
        <v>2603</v>
      </c>
      <c r="B1605" t="s">
        <v>2602</v>
      </c>
      <c r="C1605" t="str">
        <f t="shared" si="25"/>
        <v>application</v>
      </c>
    </row>
    <row r="1606" spans="1:3" x14ac:dyDescent="0.3">
      <c r="A1606" t="s">
        <v>2601</v>
      </c>
      <c r="B1606" t="s">
        <v>2600</v>
      </c>
      <c r="C1606" t="str">
        <f t="shared" si="25"/>
        <v>application</v>
      </c>
    </row>
    <row r="1607" spans="1:3" x14ac:dyDescent="0.3">
      <c r="A1607" t="s">
        <v>2599</v>
      </c>
      <c r="B1607" t="s">
        <v>2598</v>
      </c>
      <c r="C1607" t="str">
        <f t="shared" si="25"/>
        <v>application</v>
      </c>
    </row>
    <row r="1608" spans="1:3" x14ac:dyDescent="0.3">
      <c r="A1608" t="s">
        <v>2597</v>
      </c>
      <c r="B1608" t="s">
        <v>2596</v>
      </c>
      <c r="C1608" t="str">
        <f t="shared" si="25"/>
        <v>application</v>
      </c>
    </row>
    <row r="1609" spans="1:3" x14ac:dyDescent="0.3">
      <c r="A1609" t="s">
        <v>2595</v>
      </c>
      <c r="B1609" t="s">
        <v>2594</v>
      </c>
      <c r="C1609" t="str">
        <f t="shared" si="25"/>
        <v>application</v>
      </c>
    </row>
    <row r="1610" spans="1:3" x14ac:dyDescent="0.3">
      <c r="A1610" t="s">
        <v>2593</v>
      </c>
      <c r="B1610" t="s">
        <v>2592</v>
      </c>
      <c r="C1610" t="str">
        <f t="shared" si="25"/>
        <v>application</v>
      </c>
    </row>
    <row r="1611" spans="1:3" x14ac:dyDescent="0.3">
      <c r="A1611" t="s">
        <v>2591</v>
      </c>
      <c r="B1611" t="s">
        <v>2590</v>
      </c>
      <c r="C1611" t="str">
        <f t="shared" si="25"/>
        <v>application</v>
      </c>
    </row>
    <row r="1612" spans="1:3" x14ac:dyDescent="0.3">
      <c r="A1612" t="s">
        <v>2589</v>
      </c>
      <c r="B1612" t="s">
        <v>2588</v>
      </c>
      <c r="C1612" t="str">
        <f t="shared" si="25"/>
        <v>application</v>
      </c>
    </row>
    <row r="1613" spans="1:3" x14ac:dyDescent="0.3">
      <c r="A1613" t="s">
        <v>2587</v>
      </c>
      <c r="B1613" t="s">
        <v>2586</v>
      </c>
      <c r="C1613" t="str">
        <f t="shared" si="25"/>
        <v>application</v>
      </c>
    </row>
    <row r="1614" spans="1:3" x14ac:dyDescent="0.3">
      <c r="A1614" t="s">
        <v>2585</v>
      </c>
      <c r="B1614" t="s">
        <v>2584</v>
      </c>
      <c r="C1614" t="str">
        <f t="shared" si="25"/>
        <v>application</v>
      </c>
    </row>
    <row r="1615" spans="1:3" x14ac:dyDescent="0.3">
      <c r="A1615" t="s">
        <v>2583</v>
      </c>
      <c r="B1615" t="s">
        <v>2582</v>
      </c>
      <c r="C1615" t="str">
        <f t="shared" si="25"/>
        <v>application</v>
      </c>
    </row>
    <row r="1616" spans="1:3" x14ac:dyDescent="0.3">
      <c r="A1616" t="s">
        <v>2581</v>
      </c>
      <c r="B1616" t="s">
        <v>2580</v>
      </c>
      <c r="C1616" t="str">
        <f t="shared" si="25"/>
        <v>application</v>
      </c>
    </row>
    <row r="1617" spans="1:3" x14ac:dyDescent="0.3">
      <c r="A1617" t="s">
        <v>2579</v>
      </c>
      <c r="B1617" t="s">
        <v>2578</v>
      </c>
      <c r="C1617" t="str">
        <f t="shared" si="25"/>
        <v>application</v>
      </c>
    </row>
    <row r="1618" spans="1:3" x14ac:dyDescent="0.3">
      <c r="A1618" t="s">
        <v>2577</v>
      </c>
      <c r="B1618" t="s">
        <v>2576</v>
      </c>
      <c r="C1618" t="str">
        <f t="shared" si="25"/>
        <v>application</v>
      </c>
    </row>
    <row r="1619" spans="1:3" x14ac:dyDescent="0.3">
      <c r="A1619" t="s">
        <v>2575</v>
      </c>
      <c r="B1619" t="s">
        <v>2574</v>
      </c>
      <c r="C1619" t="str">
        <f t="shared" si="25"/>
        <v>application</v>
      </c>
    </row>
    <row r="1620" spans="1:3" x14ac:dyDescent="0.3">
      <c r="A1620" t="s">
        <v>2573</v>
      </c>
      <c r="B1620" t="s">
        <v>2572</v>
      </c>
      <c r="C1620" t="str">
        <f t="shared" si="25"/>
        <v>application</v>
      </c>
    </row>
    <row r="1621" spans="1:3" x14ac:dyDescent="0.3">
      <c r="A1621" t="s">
        <v>2571</v>
      </c>
      <c r="B1621" t="s">
        <v>2570</v>
      </c>
      <c r="C1621" t="str">
        <f t="shared" si="25"/>
        <v>application</v>
      </c>
    </row>
    <row r="1622" spans="1:3" x14ac:dyDescent="0.3">
      <c r="A1622" t="s">
        <v>2569</v>
      </c>
      <c r="B1622" t="s">
        <v>2568</v>
      </c>
      <c r="C1622" t="str">
        <f t="shared" si="25"/>
        <v>application</v>
      </c>
    </row>
    <row r="1623" spans="1:3" x14ac:dyDescent="0.3">
      <c r="A1623" t="s">
        <v>2567</v>
      </c>
      <c r="B1623" t="s">
        <v>2566</v>
      </c>
      <c r="C1623" t="str">
        <f t="shared" si="25"/>
        <v>application</v>
      </c>
    </row>
    <row r="1624" spans="1:3" x14ac:dyDescent="0.3">
      <c r="A1624" t="s">
        <v>2565</v>
      </c>
      <c r="B1624" t="s">
        <v>2564</v>
      </c>
      <c r="C1624" t="str">
        <f t="shared" si="25"/>
        <v>application</v>
      </c>
    </row>
    <row r="1625" spans="1:3" x14ac:dyDescent="0.3">
      <c r="A1625" t="s">
        <v>2563</v>
      </c>
      <c r="B1625" t="s">
        <v>2562</v>
      </c>
      <c r="C1625" t="str">
        <f t="shared" si="25"/>
        <v>application</v>
      </c>
    </row>
    <row r="1626" spans="1:3" x14ac:dyDescent="0.3">
      <c r="A1626" t="s">
        <v>2561</v>
      </c>
      <c r="B1626" t="s">
        <v>2560</v>
      </c>
      <c r="C1626" t="str">
        <f t="shared" si="25"/>
        <v>application</v>
      </c>
    </row>
    <row r="1627" spans="1:3" x14ac:dyDescent="0.3">
      <c r="A1627" t="s">
        <v>2559</v>
      </c>
      <c r="B1627" t="s">
        <v>2558</v>
      </c>
      <c r="C1627" t="str">
        <f t="shared" si="25"/>
        <v>application</v>
      </c>
    </row>
    <row r="1628" spans="1:3" x14ac:dyDescent="0.3">
      <c r="A1628" t="s">
        <v>2557</v>
      </c>
      <c r="B1628" t="s">
        <v>2556</v>
      </c>
      <c r="C1628" t="str">
        <f t="shared" si="25"/>
        <v>application</v>
      </c>
    </row>
    <row r="1629" spans="1:3" x14ac:dyDescent="0.3">
      <c r="A1629" t="s">
        <v>2555</v>
      </c>
      <c r="B1629" t="s">
        <v>2554</v>
      </c>
      <c r="C1629" t="str">
        <f t="shared" si="25"/>
        <v>application</v>
      </c>
    </row>
    <row r="1630" spans="1:3" x14ac:dyDescent="0.3">
      <c r="A1630" t="s">
        <v>2553</v>
      </c>
      <c r="B1630" t="s">
        <v>2552</v>
      </c>
      <c r="C1630" t="str">
        <f t="shared" si="25"/>
        <v>application</v>
      </c>
    </row>
    <row r="1631" spans="1:3" x14ac:dyDescent="0.3">
      <c r="A1631" t="s">
        <v>2551</v>
      </c>
      <c r="B1631" t="s">
        <v>2550</v>
      </c>
      <c r="C1631" t="str">
        <f t="shared" si="25"/>
        <v>application</v>
      </c>
    </row>
    <row r="1632" spans="1:3" x14ac:dyDescent="0.3">
      <c r="A1632" t="s">
        <v>2549</v>
      </c>
      <c r="B1632" t="s">
        <v>2548</v>
      </c>
      <c r="C1632" t="str">
        <f t="shared" si="25"/>
        <v>application</v>
      </c>
    </row>
    <row r="1633" spans="1:3" x14ac:dyDescent="0.3">
      <c r="A1633" t="s">
        <v>2547</v>
      </c>
      <c r="B1633" t="s">
        <v>2546</v>
      </c>
      <c r="C1633" t="str">
        <f t="shared" si="25"/>
        <v>application</v>
      </c>
    </row>
    <row r="1634" spans="1:3" x14ac:dyDescent="0.3">
      <c r="A1634" t="s">
        <v>2545</v>
      </c>
      <c r="B1634" t="s">
        <v>2544</v>
      </c>
      <c r="C1634" t="str">
        <f t="shared" si="25"/>
        <v>application</v>
      </c>
    </row>
    <row r="1635" spans="1:3" x14ac:dyDescent="0.3">
      <c r="A1635" t="s">
        <v>2543</v>
      </c>
      <c r="B1635" t="s">
        <v>2542</v>
      </c>
      <c r="C1635" t="str">
        <f t="shared" si="25"/>
        <v>application</v>
      </c>
    </row>
    <row r="1636" spans="1:3" x14ac:dyDescent="0.3">
      <c r="A1636" t="s">
        <v>2541</v>
      </c>
      <c r="B1636" t="s">
        <v>2540</v>
      </c>
      <c r="C1636" t="str">
        <f t="shared" si="25"/>
        <v>application</v>
      </c>
    </row>
    <row r="1637" spans="1:3" x14ac:dyDescent="0.3">
      <c r="A1637" t="s">
        <v>2539</v>
      </c>
      <c r="B1637" t="s">
        <v>2538</v>
      </c>
      <c r="C1637" t="str">
        <f t="shared" si="25"/>
        <v>application</v>
      </c>
    </row>
    <row r="1638" spans="1:3" x14ac:dyDescent="0.3">
      <c r="A1638" t="s">
        <v>2537</v>
      </c>
      <c r="B1638" t="s">
        <v>2536</v>
      </c>
      <c r="C1638" t="str">
        <f t="shared" si="25"/>
        <v>application</v>
      </c>
    </row>
    <row r="1639" spans="1:3" x14ac:dyDescent="0.3">
      <c r="A1639" t="s">
        <v>2535</v>
      </c>
      <c r="B1639" t="s">
        <v>2534</v>
      </c>
      <c r="C1639" t="str">
        <f t="shared" si="25"/>
        <v>application</v>
      </c>
    </row>
    <row r="1640" spans="1:3" x14ac:dyDescent="0.3">
      <c r="A1640" t="s">
        <v>2533</v>
      </c>
      <c r="B1640" t="s">
        <v>2532</v>
      </c>
      <c r="C1640" t="str">
        <f t="shared" si="25"/>
        <v>application</v>
      </c>
    </row>
    <row r="1641" spans="1:3" x14ac:dyDescent="0.3">
      <c r="A1641" t="s">
        <v>2531</v>
      </c>
      <c r="B1641" t="s">
        <v>2530</v>
      </c>
      <c r="C1641" t="str">
        <f t="shared" si="25"/>
        <v>application</v>
      </c>
    </row>
    <row r="1642" spans="1:3" x14ac:dyDescent="0.3">
      <c r="A1642" t="s">
        <v>2529</v>
      </c>
      <c r="B1642" t="s">
        <v>2528</v>
      </c>
      <c r="C1642" t="str">
        <f t="shared" si="25"/>
        <v>application</v>
      </c>
    </row>
    <row r="1643" spans="1:3" x14ac:dyDescent="0.3">
      <c r="A1643" t="s">
        <v>2527</v>
      </c>
      <c r="B1643" t="s">
        <v>2526</v>
      </c>
      <c r="C1643" t="str">
        <f t="shared" si="25"/>
        <v>application</v>
      </c>
    </row>
    <row r="1644" spans="1:3" x14ac:dyDescent="0.3">
      <c r="A1644" t="s">
        <v>2525</v>
      </c>
      <c r="B1644" t="s">
        <v>2524</v>
      </c>
      <c r="C1644" t="str">
        <f t="shared" si="25"/>
        <v>application</v>
      </c>
    </row>
    <row r="1645" spans="1:3" x14ac:dyDescent="0.3">
      <c r="A1645" t="s">
        <v>2523</v>
      </c>
      <c r="B1645" t="s">
        <v>1314</v>
      </c>
      <c r="C1645" t="str">
        <f t="shared" si="25"/>
        <v>application</v>
      </c>
    </row>
    <row r="1646" spans="1:3" x14ac:dyDescent="0.3">
      <c r="A1646" t="s">
        <v>2522</v>
      </c>
      <c r="B1646" t="s">
        <v>2521</v>
      </c>
      <c r="C1646" t="str">
        <f t="shared" si="25"/>
        <v>application</v>
      </c>
    </row>
    <row r="1647" spans="1:3" x14ac:dyDescent="0.3">
      <c r="A1647" t="s">
        <v>2520</v>
      </c>
      <c r="B1647" t="s">
        <v>1313</v>
      </c>
      <c r="C1647" t="str">
        <f t="shared" si="25"/>
        <v>application</v>
      </c>
    </row>
    <row r="1648" spans="1:3" x14ac:dyDescent="0.3">
      <c r="A1648" t="s">
        <v>2519</v>
      </c>
      <c r="B1648" t="s">
        <v>1315</v>
      </c>
      <c r="C1648" t="str">
        <f t="shared" si="25"/>
        <v>application</v>
      </c>
    </row>
    <row r="1649" spans="1:3" x14ac:dyDescent="0.3">
      <c r="A1649" t="s">
        <v>2518</v>
      </c>
      <c r="B1649" t="s">
        <v>2517</v>
      </c>
      <c r="C1649" t="str">
        <f t="shared" si="25"/>
        <v>application</v>
      </c>
    </row>
    <row r="1650" spans="1:3" x14ac:dyDescent="0.3">
      <c r="A1650" t="s">
        <v>2516</v>
      </c>
      <c r="B1650" t="s">
        <v>1316</v>
      </c>
      <c r="C1650" t="str">
        <f t="shared" si="25"/>
        <v>application</v>
      </c>
    </row>
    <row r="1651" spans="1:3" x14ac:dyDescent="0.3">
      <c r="A1651" t="s">
        <v>2515</v>
      </c>
      <c r="B1651" t="s">
        <v>1328</v>
      </c>
      <c r="C1651" t="str">
        <f t="shared" si="25"/>
        <v>application</v>
      </c>
    </row>
    <row r="1652" spans="1:3" x14ac:dyDescent="0.3">
      <c r="A1652" t="s">
        <v>2514</v>
      </c>
      <c r="B1652" t="s">
        <v>1317</v>
      </c>
      <c r="C1652" t="str">
        <f t="shared" si="25"/>
        <v>application</v>
      </c>
    </row>
    <row r="1653" spans="1:3" x14ac:dyDescent="0.3">
      <c r="A1653" t="s">
        <v>2513</v>
      </c>
      <c r="B1653" t="s">
        <v>2512</v>
      </c>
      <c r="C1653" t="str">
        <f t="shared" si="25"/>
        <v>application</v>
      </c>
    </row>
    <row r="1654" spans="1:3" x14ac:dyDescent="0.3">
      <c r="A1654" t="s">
        <v>2511</v>
      </c>
      <c r="B1654" t="s">
        <v>1319</v>
      </c>
      <c r="C1654" t="str">
        <f t="shared" si="25"/>
        <v>application</v>
      </c>
    </row>
    <row r="1655" spans="1:3" x14ac:dyDescent="0.3">
      <c r="A1655" t="s">
        <v>2510</v>
      </c>
      <c r="B1655" t="s">
        <v>1330</v>
      </c>
      <c r="C1655" t="str">
        <f t="shared" si="25"/>
        <v>application</v>
      </c>
    </row>
    <row r="1656" spans="1:3" x14ac:dyDescent="0.3">
      <c r="A1656" t="s">
        <v>2509</v>
      </c>
      <c r="B1656" t="s">
        <v>1320</v>
      </c>
      <c r="C1656" t="str">
        <f t="shared" si="25"/>
        <v>application</v>
      </c>
    </row>
    <row r="1657" spans="1:3" x14ac:dyDescent="0.3">
      <c r="A1657" t="s">
        <v>2508</v>
      </c>
      <c r="B1657" t="s">
        <v>1331</v>
      </c>
      <c r="C1657" t="str">
        <f t="shared" si="25"/>
        <v>application</v>
      </c>
    </row>
    <row r="1658" spans="1:3" x14ac:dyDescent="0.3">
      <c r="A1658" t="s">
        <v>2507</v>
      </c>
      <c r="B1658" t="s">
        <v>1321</v>
      </c>
      <c r="C1658" t="str">
        <f t="shared" si="25"/>
        <v>application</v>
      </c>
    </row>
    <row r="1659" spans="1:3" x14ac:dyDescent="0.3">
      <c r="A1659" t="s">
        <v>2506</v>
      </c>
      <c r="B1659" t="s">
        <v>1318</v>
      </c>
      <c r="C1659" t="str">
        <f t="shared" si="25"/>
        <v>application</v>
      </c>
    </row>
    <row r="1660" spans="1:3" x14ac:dyDescent="0.3">
      <c r="A1660" t="s">
        <v>2505</v>
      </c>
      <c r="B1660" t="s">
        <v>1332</v>
      </c>
      <c r="C1660" t="str">
        <f t="shared" si="25"/>
        <v>application</v>
      </c>
    </row>
    <row r="1661" spans="1:3" x14ac:dyDescent="0.3">
      <c r="A1661" t="s">
        <v>2504</v>
      </c>
      <c r="B1661" t="s">
        <v>1329</v>
      </c>
      <c r="C1661" t="str">
        <f t="shared" si="25"/>
        <v>application</v>
      </c>
    </row>
    <row r="1662" spans="1:3" x14ac:dyDescent="0.3">
      <c r="A1662" t="s">
        <v>2503</v>
      </c>
      <c r="B1662" t="s">
        <v>2502</v>
      </c>
      <c r="C1662" t="str">
        <f t="shared" si="25"/>
        <v>application</v>
      </c>
    </row>
    <row r="1663" spans="1:3" x14ac:dyDescent="0.3">
      <c r="A1663" t="s">
        <v>2501</v>
      </c>
      <c r="B1663" t="s">
        <v>2500</v>
      </c>
      <c r="C1663" t="str">
        <f t="shared" si="25"/>
        <v>application</v>
      </c>
    </row>
    <row r="1664" spans="1:3" x14ac:dyDescent="0.3">
      <c r="A1664" t="s">
        <v>2499</v>
      </c>
      <c r="B1664" t="s">
        <v>2498</v>
      </c>
      <c r="C1664" t="str">
        <f t="shared" si="25"/>
        <v>application</v>
      </c>
    </row>
    <row r="1665" spans="1:3" x14ac:dyDescent="0.3">
      <c r="A1665" t="s">
        <v>2497</v>
      </c>
      <c r="B1665" t="s">
        <v>2496</v>
      </c>
      <c r="C1665" t="str">
        <f t="shared" si="25"/>
        <v>application</v>
      </c>
    </row>
    <row r="1666" spans="1:3" x14ac:dyDescent="0.3">
      <c r="A1666" t="s">
        <v>2495</v>
      </c>
      <c r="B1666" t="s">
        <v>2494</v>
      </c>
      <c r="C1666" t="str">
        <f t="shared" si="25"/>
        <v>application</v>
      </c>
    </row>
    <row r="1667" spans="1:3" x14ac:dyDescent="0.3">
      <c r="A1667" t="s">
        <v>2493</v>
      </c>
      <c r="B1667" t="s">
        <v>2492</v>
      </c>
      <c r="C1667" t="str">
        <f t="shared" ref="C1667:C1730" si="26">MID(B1667,1,FIND("/",B1667)-1)</f>
        <v>application</v>
      </c>
    </row>
    <row r="1668" spans="1:3" x14ac:dyDescent="0.3">
      <c r="A1668" t="s">
        <v>2491</v>
      </c>
      <c r="B1668" t="s">
        <v>2490</v>
      </c>
      <c r="C1668" t="str">
        <f t="shared" si="26"/>
        <v>application</v>
      </c>
    </row>
    <row r="1669" spans="1:3" x14ac:dyDescent="0.3">
      <c r="A1669" t="s">
        <v>2489</v>
      </c>
      <c r="B1669" t="s">
        <v>2488</v>
      </c>
      <c r="C1669" t="str">
        <f t="shared" si="26"/>
        <v>application</v>
      </c>
    </row>
    <row r="1670" spans="1:3" x14ac:dyDescent="0.3">
      <c r="A1670" t="s">
        <v>2487</v>
      </c>
      <c r="B1670" t="s">
        <v>2486</v>
      </c>
      <c r="C1670" t="str">
        <f t="shared" si="26"/>
        <v>application</v>
      </c>
    </row>
    <row r="1671" spans="1:3" x14ac:dyDescent="0.3">
      <c r="A1671" t="s">
        <v>2485</v>
      </c>
      <c r="B1671" t="s">
        <v>2484</v>
      </c>
      <c r="C1671" t="str">
        <f t="shared" si="26"/>
        <v>application</v>
      </c>
    </row>
    <row r="1672" spans="1:3" x14ac:dyDescent="0.3">
      <c r="A1672" t="s">
        <v>2483</v>
      </c>
      <c r="B1672" t="s">
        <v>2482</v>
      </c>
      <c r="C1672" t="str">
        <f t="shared" si="26"/>
        <v>application</v>
      </c>
    </row>
    <row r="1673" spans="1:3" x14ac:dyDescent="0.3">
      <c r="A1673" t="s">
        <v>2481</v>
      </c>
      <c r="B1673" t="s">
        <v>2480</v>
      </c>
      <c r="C1673" t="str">
        <f t="shared" si="26"/>
        <v>application</v>
      </c>
    </row>
    <row r="1674" spans="1:3" x14ac:dyDescent="0.3">
      <c r="A1674" t="s">
        <v>2479</v>
      </c>
      <c r="B1674" t="s">
        <v>2478</v>
      </c>
      <c r="C1674" t="str">
        <f t="shared" si="26"/>
        <v>application</v>
      </c>
    </row>
    <row r="1675" spans="1:3" x14ac:dyDescent="0.3">
      <c r="A1675" t="s">
        <v>2477</v>
      </c>
      <c r="B1675" t="s">
        <v>2476</v>
      </c>
      <c r="C1675" t="str">
        <f t="shared" si="26"/>
        <v>application</v>
      </c>
    </row>
    <row r="1676" spans="1:3" x14ac:dyDescent="0.3">
      <c r="A1676" t="s">
        <v>2475</v>
      </c>
      <c r="B1676" t="s">
        <v>2474</v>
      </c>
      <c r="C1676" t="str">
        <f t="shared" si="26"/>
        <v>application</v>
      </c>
    </row>
    <row r="1677" spans="1:3" x14ac:dyDescent="0.3">
      <c r="A1677" t="s">
        <v>2473</v>
      </c>
      <c r="B1677" t="s">
        <v>2472</v>
      </c>
      <c r="C1677" t="str">
        <f t="shared" si="26"/>
        <v>application</v>
      </c>
    </row>
    <row r="1678" spans="1:3" x14ac:dyDescent="0.3">
      <c r="A1678" t="s">
        <v>2471</v>
      </c>
      <c r="B1678" t="s">
        <v>2470</v>
      </c>
      <c r="C1678" t="str">
        <f t="shared" si="26"/>
        <v>application</v>
      </c>
    </row>
    <row r="1679" spans="1:3" x14ac:dyDescent="0.3">
      <c r="A1679" t="s">
        <v>2469</v>
      </c>
      <c r="B1679" t="s">
        <v>2468</v>
      </c>
      <c r="C1679" t="str">
        <f t="shared" si="26"/>
        <v>application</v>
      </c>
    </row>
    <row r="1680" spans="1:3" x14ac:dyDescent="0.3">
      <c r="A1680" t="s">
        <v>2467</v>
      </c>
      <c r="B1680" t="s">
        <v>2466</v>
      </c>
      <c r="C1680" t="str">
        <f t="shared" si="26"/>
        <v>application</v>
      </c>
    </row>
    <row r="1681" spans="1:3" x14ac:dyDescent="0.3">
      <c r="A1681" t="s">
        <v>2465</v>
      </c>
      <c r="B1681" t="s">
        <v>2464</v>
      </c>
      <c r="C1681" t="str">
        <f t="shared" si="26"/>
        <v>application</v>
      </c>
    </row>
    <row r="1682" spans="1:3" x14ac:dyDescent="0.3">
      <c r="A1682" t="s">
        <v>2463</v>
      </c>
      <c r="B1682" t="s">
        <v>2462</v>
      </c>
      <c r="C1682" t="str">
        <f t="shared" si="26"/>
        <v>application</v>
      </c>
    </row>
    <row r="1683" spans="1:3" x14ac:dyDescent="0.3">
      <c r="A1683" t="s">
        <v>2461</v>
      </c>
      <c r="B1683" t="s">
        <v>2460</v>
      </c>
      <c r="C1683" t="str">
        <f t="shared" si="26"/>
        <v>application</v>
      </c>
    </row>
    <row r="1684" spans="1:3" x14ac:dyDescent="0.3">
      <c r="A1684" t="s">
        <v>2459</v>
      </c>
      <c r="B1684" t="s">
        <v>2458</v>
      </c>
      <c r="C1684" t="str">
        <f t="shared" si="26"/>
        <v>application</v>
      </c>
    </row>
    <row r="1685" spans="1:3" x14ac:dyDescent="0.3">
      <c r="A1685" t="s">
        <v>2457</v>
      </c>
      <c r="B1685" t="s">
        <v>2456</v>
      </c>
      <c r="C1685" t="str">
        <f t="shared" si="26"/>
        <v>application</v>
      </c>
    </row>
    <row r="1686" spans="1:3" x14ac:dyDescent="0.3">
      <c r="A1686" t="s">
        <v>2455</v>
      </c>
      <c r="B1686" t="s">
        <v>2454</v>
      </c>
      <c r="C1686" t="str">
        <f t="shared" si="26"/>
        <v>application</v>
      </c>
    </row>
    <row r="1687" spans="1:3" x14ac:dyDescent="0.3">
      <c r="A1687" t="s">
        <v>2453</v>
      </c>
      <c r="B1687" t="s">
        <v>2452</v>
      </c>
      <c r="C1687" t="str">
        <f t="shared" si="26"/>
        <v>application</v>
      </c>
    </row>
    <row r="1688" spans="1:3" x14ac:dyDescent="0.3">
      <c r="A1688" t="s">
        <v>2451</v>
      </c>
      <c r="B1688" t="s">
        <v>2450</v>
      </c>
      <c r="C1688" t="str">
        <f t="shared" si="26"/>
        <v>application</v>
      </c>
    </row>
    <row r="1689" spans="1:3" x14ac:dyDescent="0.3">
      <c r="A1689" t="s">
        <v>2449</v>
      </c>
      <c r="B1689" t="s">
        <v>2448</v>
      </c>
      <c r="C1689" t="str">
        <f t="shared" si="26"/>
        <v>application</v>
      </c>
    </row>
    <row r="1690" spans="1:3" x14ac:dyDescent="0.3">
      <c r="A1690" t="s">
        <v>2447</v>
      </c>
      <c r="B1690" t="s">
        <v>2446</v>
      </c>
      <c r="C1690" t="str">
        <f t="shared" si="26"/>
        <v>application</v>
      </c>
    </row>
    <row r="1691" spans="1:3" x14ac:dyDescent="0.3">
      <c r="A1691" t="s">
        <v>2445</v>
      </c>
      <c r="B1691" t="s">
        <v>2444</v>
      </c>
      <c r="C1691" t="str">
        <f t="shared" si="26"/>
        <v>application</v>
      </c>
    </row>
    <row r="1692" spans="1:3" x14ac:dyDescent="0.3">
      <c r="A1692" t="s">
        <v>2443</v>
      </c>
      <c r="B1692" t="s">
        <v>2442</v>
      </c>
      <c r="C1692" t="str">
        <f t="shared" si="26"/>
        <v>application</v>
      </c>
    </row>
    <row r="1693" spans="1:3" x14ac:dyDescent="0.3">
      <c r="A1693" t="s">
        <v>2441</v>
      </c>
      <c r="B1693" t="s">
        <v>2440</v>
      </c>
      <c r="C1693" t="str">
        <f t="shared" si="26"/>
        <v>application</v>
      </c>
    </row>
    <row r="1694" spans="1:3" x14ac:dyDescent="0.3">
      <c r="A1694" t="s">
        <v>2439</v>
      </c>
      <c r="B1694" t="s">
        <v>2438</v>
      </c>
      <c r="C1694" t="str">
        <f t="shared" si="26"/>
        <v>application</v>
      </c>
    </row>
    <row r="1695" spans="1:3" x14ac:dyDescent="0.3">
      <c r="A1695" t="s">
        <v>2437</v>
      </c>
      <c r="B1695" t="s">
        <v>2436</v>
      </c>
      <c r="C1695" t="str">
        <f t="shared" si="26"/>
        <v>application</v>
      </c>
    </row>
    <row r="1696" spans="1:3" x14ac:dyDescent="0.3">
      <c r="A1696" t="s">
        <v>2435</v>
      </c>
      <c r="B1696" t="s">
        <v>2434</v>
      </c>
      <c r="C1696" t="str">
        <f t="shared" si="26"/>
        <v>application</v>
      </c>
    </row>
    <row r="1697" spans="1:3" x14ac:dyDescent="0.3">
      <c r="A1697" t="s">
        <v>2433</v>
      </c>
      <c r="B1697" t="s">
        <v>2432</v>
      </c>
      <c r="C1697" t="str">
        <f t="shared" si="26"/>
        <v>application</v>
      </c>
    </row>
    <row r="1698" spans="1:3" x14ac:dyDescent="0.3">
      <c r="A1698" t="s">
        <v>2431</v>
      </c>
      <c r="B1698" t="s">
        <v>2430</v>
      </c>
      <c r="C1698" t="str">
        <f t="shared" si="26"/>
        <v>application</v>
      </c>
    </row>
    <row r="1699" spans="1:3" x14ac:dyDescent="0.3">
      <c r="A1699" t="s">
        <v>2429</v>
      </c>
      <c r="B1699" t="s">
        <v>2428</v>
      </c>
      <c r="C1699" t="str">
        <f t="shared" si="26"/>
        <v>application</v>
      </c>
    </row>
    <row r="1700" spans="1:3" x14ac:dyDescent="0.3">
      <c r="A1700" t="s">
        <v>2427</v>
      </c>
      <c r="B1700" t="s">
        <v>2426</v>
      </c>
      <c r="C1700" t="str">
        <f t="shared" si="26"/>
        <v>application</v>
      </c>
    </row>
    <row r="1701" spans="1:3" x14ac:dyDescent="0.3">
      <c r="A1701" t="s">
        <v>2425</v>
      </c>
      <c r="B1701" t="s">
        <v>2424</v>
      </c>
      <c r="C1701" t="str">
        <f t="shared" si="26"/>
        <v>application</v>
      </c>
    </row>
    <row r="1702" spans="1:3" x14ac:dyDescent="0.3">
      <c r="A1702" t="s">
        <v>2423</v>
      </c>
      <c r="B1702" t="s">
        <v>2422</v>
      </c>
      <c r="C1702" t="str">
        <f t="shared" si="26"/>
        <v>application</v>
      </c>
    </row>
    <row r="1703" spans="1:3" x14ac:dyDescent="0.3">
      <c r="A1703" t="s">
        <v>2421</v>
      </c>
      <c r="B1703" t="s">
        <v>2420</v>
      </c>
      <c r="C1703" t="str">
        <f t="shared" si="26"/>
        <v>application</v>
      </c>
    </row>
    <row r="1704" spans="1:3" x14ac:dyDescent="0.3">
      <c r="A1704" t="s">
        <v>2419</v>
      </c>
      <c r="B1704" t="s">
        <v>2418</v>
      </c>
      <c r="C1704" t="str">
        <f t="shared" si="26"/>
        <v>application</v>
      </c>
    </row>
    <row r="1705" spans="1:3" x14ac:dyDescent="0.3">
      <c r="A1705" t="s">
        <v>2417</v>
      </c>
      <c r="B1705" t="s">
        <v>2416</v>
      </c>
      <c r="C1705" t="str">
        <f t="shared" si="26"/>
        <v>application</v>
      </c>
    </row>
    <row r="1706" spans="1:3" x14ac:dyDescent="0.3">
      <c r="A1706" t="s">
        <v>2415</v>
      </c>
      <c r="B1706" t="s">
        <v>2414</v>
      </c>
      <c r="C1706" t="str">
        <f t="shared" si="26"/>
        <v>application</v>
      </c>
    </row>
    <row r="1707" spans="1:3" x14ac:dyDescent="0.3">
      <c r="A1707" t="s">
        <v>2413</v>
      </c>
      <c r="B1707" t="s">
        <v>2412</v>
      </c>
      <c r="C1707" t="str">
        <f t="shared" si="26"/>
        <v>application</v>
      </c>
    </row>
    <row r="1708" spans="1:3" x14ac:dyDescent="0.3">
      <c r="A1708" t="s">
        <v>2411</v>
      </c>
      <c r="B1708" t="s">
        <v>2410</v>
      </c>
      <c r="C1708" t="str">
        <f t="shared" si="26"/>
        <v>application</v>
      </c>
    </row>
    <row r="1709" spans="1:3" x14ac:dyDescent="0.3">
      <c r="A1709" t="s">
        <v>2409</v>
      </c>
      <c r="B1709" t="s">
        <v>2408</v>
      </c>
      <c r="C1709" t="str">
        <f t="shared" si="26"/>
        <v>application</v>
      </c>
    </row>
    <row r="1710" spans="1:3" x14ac:dyDescent="0.3">
      <c r="A1710" t="s">
        <v>2407</v>
      </c>
      <c r="B1710" t="s">
        <v>2406</v>
      </c>
      <c r="C1710" t="str">
        <f t="shared" si="26"/>
        <v>application</v>
      </c>
    </row>
    <row r="1711" spans="1:3" x14ac:dyDescent="0.3">
      <c r="A1711" t="s">
        <v>2405</v>
      </c>
      <c r="B1711" t="s">
        <v>2404</v>
      </c>
      <c r="C1711" t="str">
        <f t="shared" si="26"/>
        <v>application</v>
      </c>
    </row>
    <row r="1712" spans="1:3" x14ac:dyDescent="0.3">
      <c r="A1712" t="s">
        <v>2403</v>
      </c>
      <c r="B1712" t="s">
        <v>2402</v>
      </c>
      <c r="C1712" t="str">
        <f t="shared" si="26"/>
        <v>application</v>
      </c>
    </row>
    <row r="1713" spans="1:3" x14ac:dyDescent="0.3">
      <c r="A1713" t="s">
        <v>2401</v>
      </c>
      <c r="B1713" t="s">
        <v>2400</v>
      </c>
      <c r="C1713" t="str">
        <f t="shared" si="26"/>
        <v>application</v>
      </c>
    </row>
    <row r="1714" spans="1:3" x14ac:dyDescent="0.3">
      <c r="A1714" t="s">
        <v>2399</v>
      </c>
      <c r="B1714" t="s">
        <v>2398</v>
      </c>
      <c r="C1714" t="str">
        <f t="shared" si="26"/>
        <v>application</v>
      </c>
    </row>
    <row r="1715" spans="1:3" x14ac:dyDescent="0.3">
      <c r="A1715" t="s">
        <v>2397</v>
      </c>
      <c r="B1715" t="s">
        <v>2396</v>
      </c>
      <c r="C1715" t="str">
        <f t="shared" si="26"/>
        <v>application</v>
      </c>
    </row>
    <row r="1716" spans="1:3" x14ac:dyDescent="0.3">
      <c r="A1716" t="s">
        <v>2395</v>
      </c>
      <c r="B1716" t="s">
        <v>2394</v>
      </c>
      <c r="C1716" t="str">
        <f t="shared" si="26"/>
        <v>application</v>
      </c>
    </row>
    <row r="1717" spans="1:3" x14ac:dyDescent="0.3">
      <c r="A1717" t="s">
        <v>2393</v>
      </c>
      <c r="B1717" t="s">
        <v>2392</v>
      </c>
      <c r="C1717" t="str">
        <f t="shared" si="26"/>
        <v>application</v>
      </c>
    </row>
    <row r="1718" spans="1:3" x14ac:dyDescent="0.3">
      <c r="A1718" t="s">
        <v>2391</v>
      </c>
      <c r="B1718" t="s">
        <v>2390</v>
      </c>
      <c r="C1718" t="str">
        <f t="shared" si="26"/>
        <v>application</v>
      </c>
    </row>
    <row r="1719" spans="1:3" x14ac:dyDescent="0.3">
      <c r="A1719" t="s">
        <v>2389</v>
      </c>
      <c r="B1719" t="s">
        <v>2388</v>
      </c>
      <c r="C1719" t="str">
        <f t="shared" si="26"/>
        <v>application</v>
      </c>
    </row>
    <row r="1720" spans="1:3" x14ac:dyDescent="0.3">
      <c r="A1720" t="s">
        <v>2387</v>
      </c>
      <c r="B1720" t="s">
        <v>2386</v>
      </c>
      <c r="C1720" t="str">
        <f t="shared" si="26"/>
        <v>application</v>
      </c>
    </row>
    <row r="1721" spans="1:3" x14ac:dyDescent="0.3">
      <c r="A1721" t="s">
        <v>2385</v>
      </c>
      <c r="B1721" t="s">
        <v>2384</v>
      </c>
      <c r="C1721" t="str">
        <f t="shared" si="26"/>
        <v>application</v>
      </c>
    </row>
    <row r="1722" spans="1:3" x14ac:dyDescent="0.3">
      <c r="A1722" t="s">
        <v>2383</v>
      </c>
      <c r="B1722" t="s">
        <v>2382</v>
      </c>
      <c r="C1722" t="str">
        <f t="shared" si="26"/>
        <v>application</v>
      </c>
    </row>
    <row r="1723" spans="1:3" x14ac:dyDescent="0.3">
      <c r="A1723" t="s">
        <v>2381</v>
      </c>
      <c r="B1723" t="s">
        <v>2380</v>
      </c>
      <c r="C1723" t="str">
        <f t="shared" si="26"/>
        <v>application</v>
      </c>
    </row>
    <row r="1724" spans="1:3" x14ac:dyDescent="0.3">
      <c r="A1724" t="s">
        <v>2379</v>
      </c>
      <c r="B1724" t="s">
        <v>2378</v>
      </c>
      <c r="C1724" t="str">
        <f t="shared" si="26"/>
        <v>application</v>
      </c>
    </row>
    <row r="1725" spans="1:3" x14ac:dyDescent="0.3">
      <c r="A1725" t="s">
        <v>2377</v>
      </c>
      <c r="B1725" t="s">
        <v>2376</v>
      </c>
      <c r="C1725" t="str">
        <f t="shared" si="26"/>
        <v>application</v>
      </c>
    </row>
    <row r="1726" spans="1:3" x14ac:dyDescent="0.3">
      <c r="A1726" t="s">
        <v>2375</v>
      </c>
      <c r="B1726" t="s">
        <v>2374</v>
      </c>
      <c r="C1726" t="str">
        <f t="shared" si="26"/>
        <v>application</v>
      </c>
    </row>
    <row r="1727" spans="1:3" x14ac:dyDescent="0.3">
      <c r="A1727" t="s">
        <v>2373</v>
      </c>
      <c r="B1727" t="s">
        <v>2372</v>
      </c>
      <c r="C1727" t="str">
        <f t="shared" si="26"/>
        <v>application</v>
      </c>
    </row>
    <row r="1728" spans="1:3" x14ac:dyDescent="0.3">
      <c r="A1728" t="s">
        <v>2371</v>
      </c>
      <c r="B1728" t="s">
        <v>2370</v>
      </c>
      <c r="C1728" t="str">
        <f t="shared" si="26"/>
        <v>application</v>
      </c>
    </row>
    <row r="1729" spans="1:3" x14ac:dyDescent="0.3">
      <c r="A1729" t="s">
        <v>2369</v>
      </c>
      <c r="B1729" t="s">
        <v>2368</v>
      </c>
      <c r="C1729" t="str">
        <f t="shared" si="26"/>
        <v>application</v>
      </c>
    </row>
    <row r="1730" spans="1:3" x14ac:dyDescent="0.3">
      <c r="A1730" t="s">
        <v>2367</v>
      </c>
      <c r="B1730" t="s">
        <v>2366</v>
      </c>
      <c r="C1730" t="str">
        <f t="shared" si="26"/>
        <v>application</v>
      </c>
    </row>
    <row r="1731" spans="1:3" x14ac:dyDescent="0.3">
      <c r="A1731" t="s">
        <v>2365</v>
      </c>
      <c r="B1731" t="s">
        <v>2364</v>
      </c>
      <c r="C1731" t="str">
        <f t="shared" ref="C1731:C1794" si="27">MID(B1731,1,FIND("/",B1731)-1)</f>
        <v>application</v>
      </c>
    </row>
    <row r="1732" spans="1:3" x14ac:dyDescent="0.3">
      <c r="A1732" t="s">
        <v>2363</v>
      </c>
      <c r="B1732" t="s">
        <v>2362</v>
      </c>
      <c r="C1732" t="str">
        <f t="shared" si="27"/>
        <v>application</v>
      </c>
    </row>
    <row r="1733" spans="1:3" x14ac:dyDescent="0.3">
      <c r="A1733" t="s">
        <v>2361</v>
      </c>
      <c r="B1733" t="s">
        <v>2360</v>
      </c>
      <c r="C1733" t="str">
        <f t="shared" si="27"/>
        <v>application</v>
      </c>
    </row>
    <row r="1734" spans="1:3" x14ac:dyDescent="0.3">
      <c r="A1734" t="s">
        <v>2359</v>
      </c>
      <c r="B1734" t="s">
        <v>2358</v>
      </c>
      <c r="C1734" t="str">
        <f t="shared" si="27"/>
        <v>application</v>
      </c>
    </row>
    <row r="1735" spans="1:3" x14ac:dyDescent="0.3">
      <c r="A1735" t="s">
        <v>2357</v>
      </c>
      <c r="B1735" t="s">
        <v>2356</v>
      </c>
      <c r="C1735" t="str">
        <f t="shared" si="27"/>
        <v>application</v>
      </c>
    </row>
    <row r="1736" spans="1:3" x14ac:dyDescent="0.3">
      <c r="A1736" t="s">
        <v>2355</v>
      </c>
      <c r="B1736" t="s">
        <v>2354</v>
      </c>
      <c r="C1736" t="str">
        <f t="shared" si="27"/>
        <v>application</v>
      </c>
    </row>
    <row r="1737" spans="1:3" x14ac:dyDescent="0.3">
      <c r="A1737" t="s">
        <v>2353</v>
      </c>
      <c r="B1737" t="s">
        <v>2352</v>
      </c>
      <c r="C1737" t="str">
        <f t="shared" si="27"/>
        <v>application</v>
      </c>
    </row>
    <row r="1738" spans="1:3" x14ac:dyDescent="0.3">
      <c r="A1738" t="s">
        <v>2351</v>
      </c>
      <c r="B1738" t="s">
        <v>2350</v>
      </c>
      <c r="C1738" t="str">
        <f t="shared" si="27"/>
        <v>application</v>
      </c>
    </row>
    <row r="1739" spans="1:3" x14ac:dyDescent="0.3">
      <c r="A1739" t="s">
        <v>2349</v>
      </c>
      <c r="B1739" t="s">
        <v>2348</v>
      </c>
      <c r="C1739" t="str">
        <f t="shared" si="27"/>
        <v>application</v>
      </c>
    </row>
    <row r="1740" spans="1:3" x14ac:dyDescent="0.3">
      <c r="A1740" t="s">
        <v>2347</v>
      </c>
      <c r="B1740" t="s">
        <v>2346</v>
      </c>
      <c r="C1740" t="str">
        <f t="shared" si="27"/>
        <v>application</v>
      </c>
    </row>
    <row r="1741" spans="1:3" x14ac:dyDescent="0.3">
      <c r="A1741" t="s">
        <v>2345</v>
      </c>
      <c r="B1741" t="s">
        <v>2344</v>
      </c>
      <c r="C1741" t="str">
        <f t="shared" si="27"/>
        <v>application</v>
      </c>
    </row>
    <row r="1742" spans="1:3" x14ac:dyDescent="0.3">
      <c r="A1742" t="s">
        <v>2343</v>
      </c>
      <c r="B1742" t="s">
        <v>2342</v>
      </c>
      <c r="C1742" t="str">
        <f t="shared" si="27"/>
        <v>application</v>
      </c>
    </row>
    <row r="1743" spans="1:3" x14ac:dyDescent="0.3">
      <c r="A1743" t="s">
        <v>2341</v>
      </c>
      <c r="B1743" t="s">
        <v>2340</v>
      </c>
      <c r="C1743" t="str">
        <f t="shared" si="27"/>
        <v>application</v>
      </c>
    </row>
    <row r="1744" spans="1:3" x14ac:dyDescent="0.3">
      <c r="A1744" t="s">
        <v>2339</v>
      </c>
      <c r="B1744" t="s">
        <v>2338</v>
      </c>
      <c r="C1744" t="str">
        <f t="shared" si="27"/>
        <v>application</v>
      </c>
    </row>
    <row r="1745" spans="1:3" x14ac:dyDescent="0.3">
      <c r="A1745" t="s">
        <v>2337</v>
      </c>
      <c r="B1745" t="s">
        <v>2336</v>
      </c>
      <c r="C1745" t="str">
        <f t="shared" si="27"/>
        <v>application</v>
      </c>
    </row>
    <row r="1746" spans="1:3" x14ac:dyDescent="0.3">
      <c r="A1746" t="s">
        <v>2335</v>
      </c>
      <c r="B1746" t="s">
        <v>1358</v>
      </c>
      <c r="C1746" t="str">
        <f t="shared" si="27"/>
        <v>application</v>
      </c>
    </row>
    <row r="1747" spans="1:3" x14ac:dyDescent="0.3">
      <c r="A1747" t="s">
        <v>2334</v>
      </c>
      <c r="B1747" t="s">
        <v>2333</v>
      </c>
      <c r="C1747" t="str">
        <f t="shared" si="27"/>
        <v>application</v>
      </c>
    </row>
    <row r="1748" spans="1:3" x14ac:dyDescent="0.3">
      <c r="A1748" t="s">
        <v>2332</v>
      </c>
      <c r="B1748" t="s">
        <v>2331</v>
      </c>
      <c r="C1748" t="str">
        <f t="shared" si="27"/>
        <v>application</v>
      </c>
    </row>
    <row r="1749" spans="1:3" x14ac:dyDescent="0.3">
      <c r="A1749" t="s">
        <v>2330</v>
      </c>
      <c r="B1749" t="s">
        <v>1392</v>
      </c>
      <c r="C1749" t="str">
        <f t="shared" si="27"/>
        <v>application</v>
      </c>
    </row>
    <row r="1750" spans="1:3" x14ac:dyDescent="0.3">
      <c r="A1750" t="s">
        <v>2329</v>
      </c>
      <c r="B1750" t="s">
        <v>2328</v>
      </c>
      <c r="C1750" t="str">
        <f t="shared" si="27"/>
        <v>application</v>
      </c>
    </row>
    <row r="1751" spans="1:3" x14ac:dyDescent="0.3">
      <c r="A1751" t="s">
        <v>2327</v>
      </c>
      <c r="B1751" t="s">
        <v>2326</v>
      </c>
      <c r="C1751" t="str">
        <f t="shared" si="27"/>
        <v>application</v>
      </c>
    </row>
    <row r="1752" spans="1:3" x14ac:dyDescent="0.3">
      <c r="A1752" t="s">
        <v>2325</v>
      </c>
      <c r="B1752" t="s">
        <v>2324</v>
      </c>
      <c r="C1752" t="str">
        <f t="shared" si="27"/>
        <v>application</v>
      </c>
    </row>
    <row r="1753" spans="1:3" x14ac:dyDescent="0.3">
      <c r="A1753" t="s">
        <v>2323</v>
      </c>
      <c r="B1753" t="s">
        <v>1356</v>
      </c>
      <c r="C1753" t="str">
        <f t="shared" si="27"/>
        <v>application</v>
      </c>
    </row>
    <row r="1754" spans="1:3" x14ac:dyDescent="0.3">
      <c r="A1754" t="s">
        <v>2322</v>
      </c>
      <c r="B1754" t="s">
        <v>2321</v>
      </c>
      <c r="C1754" t="str">
        <f t="shared" si="27"/>
        <v>application</v>
      </c>
    </row>
    <row r="1755" spans="1:3" x14ac:dyDescent="0.3">
      <c r="A1755" t="s">
        <v>2320</v>
      </c>
      <c r="B1755" t="s">
        <v>2319</v>
      </c>
      <c r="C1755" t="str">
        <f t="shared" si="27"/>
        <v>application</v>
      </c>
    </row>
    <row r="1756" spans="1:3" x14ac:dyDescent="0.3">
      <c r="A1756" t="s">
        <v>2318</v>
      </c>
      <c r="B1756" t="s">
        <v>2317</v>
      </c>
      <c r="C1756" t="str">
        <f t="shared" si="27"/>
        <v>application</v>
      </c>
    </row>
    <row r="1757" spans="1:3" x14ac:dyDescent="0.3">
      <c r="A1757" t="s">
        <v>2316</v>
      </c>
      <c r="B1757" t="s">
        <v>2315</v>
      </c>
      <c r="C1757" t="str">
        <f t="shared" si="27"/>
        <v>application</v>
      </c>
    </row>
    <row r="1758" spans="1:3" x14ac:dyDescent="0.3">
      <c r="A1758" t="s">
        <v>2314</v>
      </c>
      <c r="B1758" t="s">
        <v>1352</v>
      </c>
      <c r="C1758" t="str">
        <f t="shared" si="27"/>
        <v>application</v>
      </c>
    </row>
    <row r="1759" spans="1:3" x14ac:dyDescent="0.3">
      <c r="A1759" t="s">
        <v>2313</v>
      </c>
      <c r="B1759" t="s">
        <v>2312</v>
      </c>
      <c r="C1759" t="str">
        <f t="shared" si="27"/>
        <v>application</v>
      </c>
    </row>
    <row r="1760" spans="1:3" x14ac:dyDescent="0.3">
      <c r="A1760" t="s">
        <v>2311</v>
      </c>
      <c r="B1760" t="s">
        <v>2310</v>
      </c>
      <c r="C1760" t="str">
        <f t="shared" si="27"/>
        <v>application</v>
      </c>
    </row>
    <row r="1761" spans="1:3" x14ac:dyDescent="0.3">
      <c r="A1761" t="s">
        <v>2309</v>
      </c>
      <c r="B1761" t="s">
        <v>2308</v>
      </c>
      <c r="C1761" t="str">
        <f t="shared" si="27"/>
        <v>application</v>
      </c>
    </row>
    <row r="1762" spans="1:3" x14ac:dyDescent="0.3">
      <c r="A1762" t="s">
        <v>2307</v>
      </c>
      <c r="B1762" t="s">
        <v>2306</v>
      </c>
      <c r="C1762" t="str">
        <f t="shared" si="27"/>
        <v>application</v>
      </c>
    </row>
    <row r="1763" spans="1:3" x14ac:dyDescent="0.3">
      <c r="A1763" t="s">
        <v>2305</v>
      </c>
      <c r="B1763" t="s">
        <v>2304</v>
      </c>
      <c r="C1763" t="str">
        <f t="shared" si="27"/>
        <v>application</v>
      </c>
    </row>
    <row r="1764" spans="1:3" x14ac:dyDescent="0.3">
      <c r="A1764" t="s">
        <v>2303</v>
      </c>
      <c r="B1764" t="s">
        <v>2302</v>
      </c>
      <c r="C1764" t="str">
        <f t="shared" si="27"/>
        <v>application</v>
      </c>
    </row>
    <row r="1765" spans="1:3" x14ac:dyDescent="0.3">
      <c r="A1765" t="s">
        <v>2301</v>
      </c>
      <c r="B1765" t="s">
        <v>2300</v>
      </c>
      <c r="C1765" t="str">
        <f t="shared" si="27"/>
        <v>application</v>
      </c>
    </row>
    <row r="1766" spans="1:3" x14ac:dyDescent="0.3">
      <c r="A1766" t="s">
        <v>2299</v>
      </c>
      <c r="B1766" t="s">
        <v>2298</v>
      </c>
      <c r="C1766" t="str">
        <f t="shared" si="27"/>
        <v>application</v>
      </c>
    </row>
    <row r="1767" spans="1:3" x14ac:dyDescent="0.3">
      <c r="A1767" t="s">
        <v>2297</v>
      </c>
      <c r="B1767" t="s">
        <v>2296</v>
      </c>
      <c r="C1767" t="str">
        <f t="shared" si="27"/>
        <v>application</v>
      </c>
    </row>
    <row r="1768" spans="1:3" x14ac:dyDescent="0.3">
      <c r="A1768" t="s">
        <v>2295</v>
      </c>
      <c r="B1768" t="s">
        <v>2294</v>
      </c>
      <c r="C1768" t="str">
        <f t="shared" si="27"/>
        <v>application</v>
      </c>
    </row>
    <row r="1769" spans="1:3" x14ac:dyDescent="0.3">
      <c r="A1769" t="s">
        <v>2293</v>
      </c>
      <c r="B1769" t="s">
        <v>2292</v>
      </c>
      <c r="C1769" t="str">
        <f t="shared" si="27"/>
        <v>application</v>
      </c>
    </row>
    <row r="1770" spans="1:3" x14ac:dyDescent="0.3">
      <c r="A1770" t="s">
        <v>2291</v>
      </c>
      <c r="B1770" t="s">
        <v>2290</v>
      </c>
      <c r="C1770" t="str">
        <f t="shared" si="27"/>
        <v>application</v>
      </c>
    </row>
    <row r="1771" spans="1:3" x14ac:dyDescent="0.3">
      <c r="A1771" t="s">
        <v>2289</v>
      </c>
      <c r="B1771" t="s">
        <v>2288</v>
      </c>
      <c r="C1771" t="str">
        <f t="shared" si="27"/>
        <v>application</v>
      </c>
    </row>
    <row r="1772" spans="1:3" x14ac:dyDescent="0.3">
      <c r="A1772" t="s">
        <v>2287</v>
      </c>
      <c r="B1772" t="s">
        <v>2286</v>
      </c>
      <c r="C1772" t="str">
        <f t="shared" si="27"/>
        <v>application</v>
      </c>
    </row>
    <row r="1773" spans="1:3" x14ac:dyDescent="0.3">
      <c r="A1773" t="s">
        <v>2285</v>
      </c>
      <c r="B1773" t="s">
        <v>2284</v>
      </c>
      <c r="C1773" t="str">
        <f t="shared" si="27"/>
        <v>application</v>
      </c>
    </row>
    <row r="1774" spans="1:3" x14ac:dyDescent="0.3">
      <c r="A1774" t="s">
        <v>2283</v>
      </c>
      <c r="B1774" t="s">
        <v>1462</v>
      </c>
      <c r="C1774" t="str">
        <f t="shared" si="27"/>
        <v>application</v>
      </c>
    </row>
    <row r="1775" spans="1:3" x14ac:dyDescent="0.3">
      <c r="A1775" t="s">
        <v>2282</v>
      </c>
      <c r="B1775" t="s">
        <v>2281</v>
      </c>
      <c r="C1775" t="str">
        <f t="shared" si="27"/>
        <v>application</v>
      </c>
    </row>
    <row r="1776" spans="1:3" x14ac:dyDescent="0.3">
      <c r="A1776" t="s">
        <v>2280</v>
      </c>
      <c r="B1776" t="s">
        <v>2279</v>
      </c>
      <c r="C1776" t="str">
        <f t="shared" si="27"/>
        <v>application</v>
      </c>
    </row>
    <row r="1777" spans="1:3" x14ac:dyDescent="0.3">
      <c r="A1777" t="s">
        <v>2278</v>
      </c>
      <c r="B1777" t="s">
        <v>2277</v>
      </c>
      <c r="C1777" t="str">
        <f t="shared" si="27"/>
        <v>application</v>
      </c>
    </row>
    <row r="1778" spans="1:3" x14ac:dyDescent="0.3">
      <c r="A1778" t="s">
        <v>2276</v>
      </c>
      <c r="B1778" t="s">
        <v>2275</v>
      </c>
      <c r="C1778" t="str">
        <f t="shared" si="27"/>
        <v>application</v>
      </c>
    </row>
    <row r="1779" spans="1:3" x14ac:dyDescent="0.3">
      <c r="A1779" t="s">
        <v>2274</v>
      </c>
      <c r="B1779" t="s">
        <v>2273</v>
      </c>
      <c r="C1779" t="str">
        <f t="shared" si="27"/>
        <v>application</v>
      </c>
    </row>
    <row r="1780" spans="1:3" x14ac:dyDescent="0.3">
      <c r="A1780" t="s">
        <v>2272</v>
      </c>
      <c r="B1780" t="s">
        <v>1464</v>
      </c>
      <c r="C1780" t="str">
        <f t="shared" si="27"/>
        <v>application</v>
      </c>
    </row>
    <row r="1781" spans="1:3" x14ac:dyDescent="0.3">
      <c r="A1781" t="s">
        <v>2271</v>
      </c>
      <c r="B1781" t="s">
        <v>2270</v>
      </c>
      <c r="C1781" t="str">
        <f t="shared" si="27"/>
        <v>application</v>
      </c>
    </row>
    <row r="1782" spans="1:3" x14ac:dyDescent="0.3">
      <c r="A1782" t="s">
        <v>2269</v>
      </c>
      <c r="B1782" t="s">
        <v>2268</v>
      </c>
      <c r="C1782" t="str">
        <f t="shared" si="27"/>
        <v>application</v>
      </c>
    </row>
    <row r="1783" spans="1:3" x14ac:dyDescent="0.3">
      <c r="A1783" t="s">
        <v>2267</v>
      </c>
      <c r="B1783" t="s">
        <v>2266</v>
      </c>
      <c r="C1783" t="str">
        <f t="shared" si="27"/>
        <v>application</v>
      </c>
    </row>
    <row r="1784" spans="1:3" x14ac:dyDescent="0.3">
      <c r="A1784" t="s">
        <v>2265</v>
      </c>
      <c r="B1784" t="s">
        <v>2264</v>
      </c>
      <c r="C1784" t="str">
        <f t="shared" si="27"/>
        <v>application</v>
      </c>
    </row>
    <row r="1785" spans="1:3" x14ac:dyDescent="0.3">
      <c r="A1785" t="s">
        <v>2263</v>
      </c>
      <c r="B1785" t="s">
        <v>2262</v>
      </c>
      <c r="C1785" t="str">
        <f t="shared" si="27"/>
        <v>application</v>
      </c>
    </row>
    <row r="1786" spans="1:3" x14ac:dyDescent="0.3">
      <c r="A1786" t="s">
        <v>2261</v>
      </c>
      <c r="B1786" t="s">
        <v>2260</v>
      </c>
      <c r="C1786" t="str">
        <f t="shared" si="27"/>
        <v>application</v>
      </c>
    </row>
    <row r="1787" spans="1:3" x14ac:dyDescent="0.3">
      <c r="A1787" t="s">
        <v>2259</v>
      </c>
      <c r="B1787" t="s">
        <v>2258</v>
      </c>
      <c r="C1787" t="str">
        <f t="shared" si="27"/>
        <v>application</v>
      </c>
    </row>
    <row r="1788" spans="1:3" x14ac:dyDescent="0.3">
      <c r="A1788" t="s">
        <v>2257</v>
      </c>
      <c r="B1788" t="s">
        <v>2256</v>
      </c>
      <c r="C1788" t="str">
        <f t="shared" si="27"/>
        <v>application</v>
      </c>
    </row>
    <row r="1789" spans="1:3" x14ac:dyDescent="0.3">
      <c r="A1789" t="s">
        <v>2255</v>
      </c>
      <c r="B1789" t="s">
        <v>1217</v>
      </c>
      <c r="C1789" t="str">
        <f t="shared" si="27"/>
        <v>application</v>
      </c>
    </row>
    <row r="1790" spans="1:3" x14ac:dyDescent="0.3">
      <c r="A1790" t="s">
        <v>2254</v>
      </c>
      <c r="B1790" t="s">
        <v>2253</v>
      </c>
      <c r="C1790" t="str">
        <f t="shared" si="27"/>
        <v>application</v>
      </c>
    </row>
    <row r="1791" spans="1:3" x14ac:dyDescent="0.3">
      <c r="A1791" t="s">
        <v>2252</v>
      </c>
      <c r="B1791" t="s">
        <v>2251</v>
      </c>
      <c r="C1791" t="str">
        <f t="shared" si="27"/>
        <v>application</v>
      </c>
    </row>
    <row r="1792" spans="1:3" x14ac:dyDescent="0.3">
      <c r="A1792" t="s">
        <v>2250</v>
      </c>
      <c r="B1792" t="s">
        <v>2249</v>
      </c>
      <c r="C1792" t="str">
        <f t="shared" si="27"/>
        <v>application</v>
      </c>
    </row>
    <row r="1793" spans="1:3" x14ac:dyDescent="0.3">
      <c r="A1793" t="s">
        <v>2248</v>
      </c>
      <c r="B1793" t="s">
        <v>2247</v>
      </c>
      <c r="C1793" t="str">
        <f t="shared" si="27"/>
        <v>application</v>
      </c>
    </row>
    <row r="1794" spans="1:3" x14ac:dyDescent="0.3">
      <c r="A1794" t="s">
        <v>2246</v>
      </c>
      <c r="B1794" t="s">
        <v>2245</v>
      </c>
      <c r="C1794" t="str">
        <f t="shared" si="27"/>
        <v>application</v>
      </c>
    </row>
    <row r="1795" spans="1:3" x14ac:dyDescent="0.3">
      <c r="A1795" t="s">
        <v>2244</v>
      </c>
      <c r="B1795" t="s">
        <v>2243</v>
      </c>
      <c r="C1795" t="str">
        <f t="shared" ref="C1795:C1858" si="28">MID(B1795,1,FIND("/",B1795)-1)</f>
        <v>application</v>
      </c>
    </row>
    <row r="1796" spans="1:3" x14ac:dyDescent="0.3">
      <c r="A1796" t="s">
        <v>2242</v>
      </c>
      <c r="B1796" t="s">
        <v>2241</v>
      </c>
      <c r="C1796" t="str">
        <f t="shared" si="28"/>
        <v>application</v>
      </c>
    </row>
    <row r="1797" spans="1:3" x14ac:dyDescent="0.3">
      <c r="A1797" t="s">
        <v>2240</v>
      </c>
      <c r="B1797" t="s">
        <v>2239</v>
      </c>
      <c r="C1797" t="str">
        <f t="shared" si="28"/>
        <v>application</v>
      </c>
    </row>
    <row r="1798" spans="1:3" x14ac:dyDescent="0.3">
      <c r="A1798" t="s">
        <v>2238</v>
      </c>
      <c r="B1798" t="s">
        <v>2237</v>
      </c>
      <c r="C1798" t="str">
        <f t="shared" si="28"/>
        <v>application</v>
      </c>
    </row>
    <row r="1799" spans="1:3" x14ac:dyDescent="0.3">
      <c r="A1799" t="s">
        <v>2236</v>
      </c>
      <c r="B1799" t="s">
        <v>1219</v>
      </c>
      <c r="C1799" t="str">
        <f t="shared" si="28"/>
        <v>application</v>
      </c>
    </row>
    <row r="1800" spans="1:3" x14ac:dyDescent="0.3">
      <c r="A1800" t="s">
        <v>2235</v>
      </c>
      <c r="B1800" t="s">
        <v>2234</v>
      </c>
      <c r="C1800" t="str">
        <f t="shared" si="28"/>
        <v>application</v>
      </c>
    </row>
    <row r="1801" spans="1:3" x14ac:dyDescent="0.3">
      <c r="A1801" t="s">
        <v>2233</v>
      </c>
      <c r="B1801" t="s">
        <v>2232</v>
      </c>
      <c r="C1801" t="str">
        <f t="shared" si="28"/>
        <v>application</v>
      </c>
    </row>
    <row r="1802" spans="1:3" x14ac:dyDescent="0.3">
      <c r="A1802" t="s">
        <v>2231</v>
      </c>
      <c r="B1802" t="s">
        <v>2230</v>
      </c>
      <c r="C1802" t="str">
        <f t="shared" si="28"/>
        <v>application</v>
      </c>
    </row>
    <row r="1803" spans="1:3" x14ac:dyDescent="0.3">
      <c r="A1803" t="s">
        <v>2229</v>
      </c>
      <c r="B1803" t="s">
        <v>2228</v>
      </c>
      <c r="C1803" t="str">
        <f t="shared" si="28"/>
        <v>application</v>
      </c>
    </row>
    <row r="1804" spans="1:3" x14ac:dyDescent="0.3">
      <c r="A1804" t="s">
        <v>2227</v>
      </c>
      <c r="B1804" t="s">
        <v>2226</v>
      </c>
      <c r="C1804" t="str">
        <f t="shared" si="28"/>
        <v>application</v>
      </c>
    </row>
    <row r="1805" spans="1:3" x14ac:dyDescent="0.3">
      <c r="A1805" t="s">
        <v>2225</v>
      </c>
      <c r="B1805" t="s">
        <v>2224</v>
      </c>
      <c r="C1805" t="str">
        <f t="shared" si="28"/>
        <v>application</v>
      </c>
    </row>
    <row r="1806" spans="1:3" x14ac:dyDescent="0.3">
      <c r="A1806" t="s">
        <v>2223</v>
      </c>
      <c r="B1806" t="s">
        <v>2222</v>
      </c>
      <c r="C1806" t="str">
        <f t="shared" si="28"/>
        <v>application</v>
      </c>
    </row>
    <row r="1807" spans="1:3" x14ac:dyDescent="0.3">
      <c r="A1807" t="s">
        <v>2221</v>
      </c>
      <c r="B1807" t="s">
        <v>2220</v>
      </c>
      <c r="C1807" t="str">
        <f t="shared" si="28"/>
        <v>application</v>
      </c>
    </row>
    <row r="1808" spans="1:3" x14ac:dyDescent="0.3">
      <c r="A1808" t="s">
        <v>2219</v>
      </c>
      <c r="B1808" t="s">
        <v>2218</v>
      </c>
      <c r="C1808" t="str">
        <f t="shared" si="28"/>
        <v>application</v>
      </c>
    </row>
    <row r="1809" spans="1:3" x14ac:dyDescent="0.3">
      <c r="A1809" t="s">
        <v>2217</v>
      </c>
      <c r="B1809" t="s">
        <v>2216</v>
      </c>
      <c r="C1809" t="str">
        <f t="shared" si="28"/>
        <v>application</v>
      </c>
    </row>
    <row r="1810" spans="1:3" x14ac:dyDescent="0.3">
      <c r="A1810" t="s">
        <v>2215</v>
      </c>
      <c r="B1810" t="s">
        <v>2214</v>
      </c>
      <c r="C1810" t="str">
        <f t="shared" si="28"/>
        <v>application</v>
      </c>
    </row>
    <row r="1811" spans="1:3" x14ac:dyDescent="0.3">
      <c r="A1811" t="s">
        <v>2213</v>
      </c>
      <c r="B1811" t="s">
        <v>2212</v>
      </c>
      <c r="C1811" t="str">
        <f t="shared" si="28"/>
        <v>application</v>
      </c>
    </row>
    <row r="1812" spans="1:3" x14ac:dyDescent="0.3">
      <c r="A1812" t="s">
        <v>2211</v>
      </c>
      <c r="B1812" t="s">
        <v>2210</v>
      </c>
      <c r="C1812" t="str">
        <f t="shared" si="28"/>
        <v>application</v>
      </c>
    </row>
    <row r="1813" spans="1:3" x14ac:dyDescent="0.3">
      <c r="A1813" t="s">
        <v>2209</v>
      </c>
      <c r="B1813" t="s">
        <v>2208</v>
      </c>
      <c r="C1813" t="str">
        <f t="shared" si="28"/>
        <v>application</v>
      </c>
    </row>
    <row r="1814" spans="1:3" x14ac:dyDescent="0.3">
      <c r="A1814" t="s">
        <v>2207</v>
      </c>
      <c r="B1814" t="s">
        <v>2206</v>
      </c>
      <c r="C1814" t="str">
        <f t="shared" si="28"/>
        <v>application</v>
      </c>
    </row>
    <row r="1815" spans="1:3" x14ac:dyDescent="0.3">
      <c r="A1815" t="s">
        <v>2205</v>
      </c>
      <c r="B1815" t="s">
        <v>2204</v>
      </c>
      <c r="C1815" t="str">
        <f t="shared" si="28"/>
        <v>application</v>
      </c>
    </row>
    <row r="1816" spans="1:3" x14ac:dyDescent="0.3">
      <c r="A1816" t="s">
        <v>2203</v>
      </c>
      <c r="B1816" t="s">
        <v>2202</v>
      </c>
      <c r="C1816" t="str">
        <f t="shared" si="28"/>
        <v>application</v>
      </c>
    </row>
    <row r="1817" spans="1:3" x14ac:dyDescent="0.3">
      <c r="A1817" t="s">
        <v>2201</v>
      </c>
      <c r="B1817" t="s">
        <v>2200</v>
      </c>
      <c r="C1817" t="str">
        <f t="shared" si="28"/>
        <v>application</v>
      </c>
    </row>
    <row r="1818" spans="1:3" x14ac:dyDescent="0.3">
      <c r="A1818" t="s">
        <v>2199</v>
      </c>
      <c r="B1818" t="s">
        <v>2198</v>
      </c>
      <c r="C1818" t="str">
        <f t="shared" si="28"/>
        <v>application</v>
      </c>
    </row>
    <row r="1819" spans="1:3" x14ac:dyDescent="0.3">
      <c r="A1819" t="s">
        <v>2197</v>
      </c>
      <c r="B1819" t="s">
        <v>2196</v>
      </c>
      <c r="C1819" t="str">
        <f t="shared" si="28"/>
        <v>application</v>
      </c>
    </row>
    <row r="1820" spans="1:3" x14ac:dyDescent="0.3">
      <c r="A1820" t="s">
        <v>2195</v>
      </c>
      <c r="B1820" t="s">
        <v>2194</v>
      </c>
      <c r="C1820" t="str">
        <f t="shared" si="28"/>
        <v>application</v>
      </c>
    </row>
    <row r="1821" spans="1:3" x14ac:dyDescent="0.3">
      <c r="A1821" t="s">
        <v>2193</v>
      </c>
      <c r="B1821" t="s">
        <v>2192</v>
      </c>
      <c r="C1821" t="str">
        <f t="shared" si="28"/>
        <v>application</v>
      </c>
    </row>
    <row r="1822" spans="1:3" x14ac:dyDescent="0.3">
      <c r="A1822" t="s">
        <v>2191</v>
      </c>
      <c r="B1822" t="s">
        <v>2190</v>
      </c>
      <c r="C1822" t="str">
        <f t="shared" si="28"/>
        <v>application</v>
      </c>
    </row>
    <row r="1823" spans="1:3" x14ac:dyDescent="0.3">
      <c r="A1823" t="s">
        <v>2189</v>
      </c>
      <c r="B1823" t="s">
        <v>2188</v>
      </c>
      <c r="C1823" t="str">
        <f t="shared" si="28"/>
        <v>application</v>
      </c>
    </row>
    <row r="1824" spans="1:3" x14ac:dyDescent="0.3">
      <c r="A1824" t="s">
        <v>2187</v>
      </c>
      <c r="B1824" t="s">
        <v>2186</v>
      </c>
      <c r="C1824" t="str">
        <f t="shared" si="28"/>
        <v>application</v>
      </c>
    </row>
    <row r="1825" spans="1:3" x14ac:dyDescent="0.3">
      <c r="A1825" t="s">
        <v>2185</v>
      </c>
      <c r="B1825" t="s">
        <v>2184</v>
      </c>
      <c r="C1825" t="str">
        <f t="shared" si="28"/>
        <v>application</v>
      </c>
    </row>
    <row r="1826" spans="1:3" x14ac:dyDescent="0.3">
      <c r="A1826" t="s">
        <v>2183</v>
      </c>
      <c r="B1826" t="s">
        <v>2182</v>
      </c>
      <c r="C1826" t="str">
        <f t="shared" si="28"/>
        <v>application</v>
      </c>
    </row>
    <row r="1827" spans="1:3" x14ac:dyDescent="0.3">
      <c r="A1827" t="s">
        <v>2181</v>
      </c>
      <c r="B1827" t="s">
        <v>2180</v>
      </c>
      <c r="C1827" t="str">
        <f t="shared" si="28"/>
        <v>application</v>
      </c>
    </row>
    <row r="1828" spans="1:3" x14ac:dyDescent="0.3">
      <c r="A1828" t="s">
        <v>2179</v>
      </c>
      <c r="B1828" t="s">
        <v>2178</v>
      </c>
      <c r="C1828" t="str">
        <f t="shared" si="28"/>
        <v>application</v>
      </c>
    </row>
    <row r="1829" spans="1:3" x14ac:dyDescent="0.3">
      <c r="A1829" t="s">
        <v>2177</v>
      </c>
      <c r="B1829" t="s">
        <v>2176</v>
      </c>
      <c r="C1829" t="str">
        <f t="shared" si="28"/>
        <v>application</v>
      </c>
    </row>
    <row r="1830" spans="1:3" x14ac:dyDescent="0.3">
      <c r="A1830" t="s">
        <v>2175</v>
      </c>
      <c r="B1830" t="s">
        <v>2174</v>
      </c>
      <c r="C1830" t="str">
        <f t="shared" si="28"/>
        <v>application</v>
      </c>
    </row>
    <row r="1831" spans="1:3" x14ac:dyDescent="0.3">
      <c r="A1831" t="s">
        <v>2173</v>
      </c>
      <c r="B1831" t="s">
        <v>2172</v>
      </c>
      <c r="C1831" t="str">
        <f t="shared" si="28"/>
        <v>application</v>
      </c>
    </row>
    <row r="1832" spans="1:3" x14ac:dyDescent="0.3">
      <c r="A1832" t="s">
        <v>2171</v>
      </c>
      <c r="B1832" t="s">
        <v>2170</v>
      </c>
      <c r="C1832" t="str">
        <f t="shared" si="28"/>
        <v>application</v>
      </c>
    </row>
    <row r="1833" spans="1:3" x14ac:dyDescent="0.3">
      <c r="A1833" t="s">
        <v>2169</v>
      </c>
      <c r="B1833" t="s">
        <v>2168</v>
      </c>
      <c r="C1833" t="str">
        <f t="shared" si="28"/>
        <v>application</v>
      </c>
    </row>
    <row r="1834" spans="1:3" x14ac:dyDescent="0.3">
      <c r="A1834" t="s">
        <v>2167</v>
      </c>
      <c r="B1834" t="s">
        <v>2166</v>
      </c>
      <c r="C1834" t="str">
        <f t="shared" si="28"/>
        <v>application</v>
      </c>
    </row>
    <row r="1835" spans="1:3" x14ac:dyDescent="0.3">
      <c r="A1835" t="s">
        <v>2165</v>
      </c>
      <c r="B1835" t="s">
        <v>2164</v>
      </c>
      <c r="C1835" t="str">
        <f t="shared" si="28"/>
        <v>application</v>
      </c>
    </row>
    <row r="1836" spans="1:3" x14ac:dyDescent="0.3">
      <c r="A1836" t="s">
        <v>2163</v>
      </c>
      <c r="B1836" t="s">
        <v>2162</v>
      </c>
      <c r="C1836" t="str">
        <f t="shared" si="28"/>
        <v>application</v>
      </c>
    </row>
    <row r="1837" spans="1:3" x14ac:dyDescent="0.3">
      <c r="A1837" t="s">
        <v>2161</v>
      </c>
      <c r="B1837" t="s">
        <v>2160</v>
      </c>
      <c r="C1837" t="str">
        <f t="shared" si="28"/>
        <v>application</v>
      </c>
    </row>
    <row r="1838" spans="1:3" x14ac:dyDescent="0.3">
      <c r="A1838" t="s">
        <v>2159</v>
      </c>
      <c r="B1838" t="s">
        <v>2158</v>
      </c>
      <c r="C1838" t="str">
        <f t="shared" si="28"/>
        <v>application</v>
      </c>
    </row>
    <row r="1839" spans="1:3" x14ac:dyDescent="0.3">
      <c r="A1839" t="s">
        <v>2157</v>
      </c>
      <c r="B1839" t="s">
        <v>2156</v>
      </c>
      <c r="C1839" t="str">
        <f t="shared" si="28"/>
        <v>application</v>
      </c>
    </row>
    <row r="1840" spans="1:3" x14ac:dyDescent="0.3">
      <c r="A1840" t="s">
        <v>2155</v>
      </c>
      <c r="B1840" t="s">
        <v>2154</v>
      </c>
      <c r="C1840" t="str">
        <f t="shared" si="28"/>
        <v>application</v>
      </c>
    </row>
    <row r="1841" spans="1:3" x14ac:dyDescent="0.3">
      <c r="A1841" t="s">
        <v>2153</v>
      </c>
      <c r="B1841" t="s">
        <v>2152</v>
      </c>
      <c r="C1841" t="str">
        <f t="shared" si="28"/>
        <v>application</v>
      </c>
    </row>
    <row r="1842" spans="1:3" x14ac:dyDescent="0.3">
      <c r="A1842" t="s">
        <v>2151</v>
      </c>
      <c r="B1842" t="s">
        <v>2150</v>
      </c>
      <c r="C1842" t="str">
        <f t="shared" si="28"/>
        <v>application</v>
      </c>
    </row>
    <row r="1843" spans="1:3" x14ac:dyDescent="0.3">
      <c r="A1843" t="s">
        <v>2149</v>
      </c>
      <c r="B1843" t="s">
        <v>2148</v>
      </c>
      <c r="C1843" t="str">
        <f t="shared" si="28"/>
        <v>application</v>
      </c>
    </row>
    <row r="1844" spans="1:3" x14ac:dyDescent="0.3">
      <c r="A1844" t="s">
        <v>2147</v>
      </c>
      <c r="B1844" t="s">
        <v>2146</v>
      </c>
      <c r="C1844" t="str">
        <f t="shared" si="28"/>
        <v>application</v>
      </c>
    </row>
    <row r="1845" spans="1:3" x14ac:dyDescent="0.3">
      <c r="A1845" t="s">
        <v>2145</v>
      </c>
      <c r="B1845" t="s">
        <v>2144</v>
      </c>
      <c r="C1845" t="str">
        <f t="shared" si="28"/>
        <v>application</v>
      </c>
    </row>
    <row r="1846" spans="1:3" x14ac:dyDescent="0.3">
      <c r="A1846" t="s">
        <v>2143</v>
      </c>
      <c r="B1846" t="s">
        <v>2142</v>
      </c>
      <c r="C1846" t="str">
        <f t="shared" si="28"/>
        <v>application</v>
      </c>
    </row>
    <row r="1847" spans="1:3" x14ac:dyDescent="0.3">
      <c r="A1847" t="s">
        <v>2141</v>
      </c>
      <c r="B1847" t="s">
        <v>2140</v>
      </c>
      <c r="C1847" t="str">
        <f t="shared" si="28"/>
        <v>application</v>
      </c>
    </row>
    <row r="1848" spans="1:3" x14ac:dyDescent="0.3">
      <c r="A1848" t="s">
        <v>2139</v>
      </c>
      <c r="B1848" t="s">
        <v>2138</v>
      </c>
      <c r="C1848" t="str">
        <f t="shared" si="28"/>
        <v>application</v>
      </c>
    </row>
    <row r="1849" spans="1:3" x14ac:dyDescent="0.3">
      <c r="A1849" t="s">
        <v>2137</v>
      </c>
      <c r="B1849" t="s">
        <v>2136</v>
      </c>
      <c r="C1849" t="str">
        <f t="shared" si="28"/>
        <v>application</v>
      </c>
    </row>
    <row r="1850" spans="1:3" x14ac:dyDescent="0.3">
      <c r="A1850" t="s">
        <v>2135</v>
      </c>
      <c r="B1850" t="s">
        <v>2134</v>
      </c>
      <c r="C1850" t="str">
        <f t="shared" si="28"/>
        <v>application</v>
      </c>
    </row>
    <row r="1851" spans="1:3" x14ac:dyDescent="0.3">
      <c r="A1851" t="s">
        <v>2133</v>
      </c>
      <c r="B1851" t="s">
        <v>2132</v>
      </c>
      <c r="C1851" t="str">
        <f t="shared" si="28"/>
        <v>application</v>
      </c>
    </row>
    <row r="1852" spans="1:3" x14ac:dyDescent="0.3">
      <c r="A1852" t="s">
        <v>2131</v>
      </c>
      <c r="B1852" t="s">
        <v>2130</v>
      </c>
      <c r="C1852" t="str">
        <f t="shared" si="28"/>
        <v>application</v>
      </c>
    </row>
    <row r="1853" spans="1:3" x14ac:dyDescent="0.3">
      <c r="A1853" t="s">
        <v>2129</v>
      </c>
      <c r="B1853" t="s">
        <v>2128</v>
      </c>
      <c r="C1853" t="str">
        <f t="shared" si="28"/>
        <v>application</v>
      </c>
    </row>
    <row r="1854" spans="1:3" x14ac:dyDescent="0.3">
      <c r="A1854" t="s">
        <v>2127</v>
      </c>
      <c r="B1854" t="s">
        <v>2126</v>
      </c>
      <c r="C1854" t="str">
        <f t="shared" si="28"/>
        <v>application</v>
      </c>
    </row>
    <row r="1855" spans="1:3" x14ac:dyDescent="0.3">
      <c r="A1855" t="s">
        <v>2125</v>
      </c>
      <c r="B1855" t="s">
        <v>2124</v>
      </c>
      <c r="C1855" t="str">
        <f t="shared" si="28"/>
        <v>application</v>
      </c>
    </row>
    <row r="1856" spans="1:3" x14ac:dyDescent="0.3">
      <c r="A1856" t="s">
        <v>2123</v>
      </c>
      <c r="B1856" t="s">
        <v>2122</v>
      </c>
      <c r="C1856" t="str">
        <f t="shared" si="28"/>
        <v>application</v>
      </c>
    </row>
    <row r="1857" spans="1:3" x14ac:dyDescent="0.3">
      <c r="A1857" t="s">
        <v>2121</v>
      </c>
      <c r="B1857" t="s">
        <v>2120</v>
      </c>
      <c r="C1857" t="str">
        <f t="shared" si="28"/>
        <v>application</v>
      </c>
    </row>
    <row r="1858" spans="1:3" x14ac:dyDescent="0.3">
      <c r="A1858" t="s">
        <v>2119</v>
      </c>
      <c r="B1858" t="s">
        <v>2118</v>
      </c>
      <c r="C1858" t="str">
        <f t="shared" si="28"/>
        <v>application</v>
      </c>
    </row>
    <row r="1859" spans="1:3" x14ac:dyDescent="0.3">
      <c r="A1859" t="s">
        <v>2117</v>
      </c>
      <c r="B1859" t="s">
        <v>2116</v>
      </c>
      <c r="C1859" t="str">
        <f t="shared" ref="C1859:C1922" si="29">MID(B1859,1,FIND("/",B1859)-1)</f>
        <v>application</v>
      </c>
    </row>
    <row r="1860" spans="1:3" x14ac:dyDescent="0.3">
      <c r="A1860" t="s">
        <v>2115</v>
      </c>
      <c r="B1860" t="s">
        <v>2114</v>
      </c>
      <c r="C1860" t="str">
        <f t="shared" si="29"/>
        <v>application</v>
      </c>
    </row>
    <row r="1861" spans="1:3" x14ac:dyDescent="0.3">
      <c r="A1861" t="s">
        <v>2113</v>
      </c>
      <c r="B1861" t="s">
        <v>2112</v>
      </c>
      <c r="C1861" t="str">
        <f t="shared" si="29"/>
        <v>application</v>
      </c>
    </row>
    <row r="1862" spans="1:3" x14ac:dyDescent="0.3">
      <c r="A1862" t="s">
        <v>2111</v>
      </c>
      <c r="B1862" t="s">
        <v>2110</v>
      </c>
      <c r="C1862" t="str">
        <f t="shared" si="29"/>
        <v>application</v>
      </c>
    </row>
    <row r="1863" spans="1:3" x14ac:dyDescent="0.3">
      <c r="A1863" t="s">
        <v>2109</v>
      </c>
      <c r="B1863" t="s">
        <v>2108</v>
      </c>
      <c r="C1863" t="str">
        <f t="shared" si="29"/>
        <v>application</v>
      </c>
    </row>
    <row r="1864" spans="1:3" x14ac:dyDescent="0.3">
      <c r="A1864" t="s">
        <v>2107</v>
      </c>
      <c r="B1864" t="s">
        <v>2106</v>
      </c>
      <c r="C1864" t="str">
        <f t="shared" si="29"/>
        <v>application</v>
      </c>
    </row>
    <row r="1865" spans="1:3" x14ac:dyDescent="0.3">
      <c r="A1865" t="s">
        <v>2105</v>
      </c>
      <c r="B1865" t="s">
        <v>2104</v>
      </c>
      <c r="C1865" t="str">
        <f t="shared" si="29"/>
        <v>application</v>
      </c>
    </row>
    <row r="1866" spans="1:3" x14ac:dyDescent="0.3">
      <c r="A1866" t="s">
        <v>2103</v>
      </c>
      <c r="B1866" t="s">
        <v>2102</v>
      </c>
      <c r="C1866" t="str">
        <f t="shared" si="29"/>
        <v>application</v>
      </c>
    </row>
    <row r="1867" spans="1:3" x14ac:dyDescent="0.3">
      <c r="A1867" t="s">
        <v>2101</v>
      </c>
      <c r="B1867" t="s">
        <v>2100</v>
      </c>
      <c r="C1867" t="str">
        <f t="shared" si="29"/>
        <v>application</v>
      </c>
    </row>
    <row r="1868" spans="1:3" x14ac:dyDescent="0.3">
      <c r="A1868" t="s">
        <v>2099</v>
      </c>
      <c r="B1868" t="s">
        <v>2098</v>
      </c>
      <c r="C1868" t="str">
        <f t="shared" si="29"/>
        <v>application</v>
      </c>
    </row>
    <row r="1869" spans="1:3" x14ac:dyDescent="0.3">
      <c r="A1869" t="s">
        <v>2097</v>
      </c>
      <c r="B1869" t="s">
        <v>2096</v>
      </c>
      <c r="C1869" t="str">
        <f t="shared" si="29"/>
        <v>application</v>
      </c>
    </row>
    <row r="1870" spans="1:3" x14ac:dyDescent="0.3">
      <c r="A1870" t="s">
        <v>2095</v>
      </c>
      <c r="B1870" t="s">
        <v>2094</v>
      </c>
      <c r="C1870" t="str">
        <f t="shared" si="29"/>
        <v>application</v>
      </c>
    </row>
    <row r="1871" spans="1:3" x14ac:dyDescent="0.3">
      <c r="A1871" t="s">
        <v>2093</v>
      </c>
      <c r="B1871" t="s">
        <v>2092</v>
      </c>
      <c r="C1871" t="str">
        <f t="shared" si="29"/>
        <v>application</v>
      </c>
    </row>
    <row r="1872" spans="1:3" x14ac:dyDescent="0.3">
      <c r="A1872" t="s">
        <v>2091</v>
      </c>
      <c r="B1872" t="s">
        <v>2090</v>
      </c>
      <c r="C1872" t="str">
        <f t="shared" si="29"/>
        <v>application</v>
      </c>
    </row>
    <row r="1873" spans="1:3" x14ac:dyDescent="0.3">
      <c r="A1873" t="s">
        <v>2089</v>
      </c>
      <c r="B1873" t="s">
        <v>2088</v>
      </c>
      <c r="C1873" t="str">
        <f t="shared" si="29"/>
        <v>application</v>
      </c>
    </row>
    <row r="1874" spans="1:3" x14ac:dyDescent="0.3">
      <c r="A1874" t="s">
        <v>2087</v>
      </c>
      <c r="B1874" t="s">
        <v>2086</v>
      </c>
      <c r="C1874" t="str">
        <f t="shared" si="29"/>
        <v>application</v>
      </c>
    </row>
    <row r="1875" spans="1:3" x14ac:dyDescent="0.3">
      <c r="A1875" t="s">
        <v>2085</v>
      </c>
      <c r="B1875" t="s">
        <v>2084</v>
      </c>
      <c r="C1875" t="str">
        <f t="shared" si="29"/>
        <v>application</v>
      </c>
    </row>
    <row r="1876" spans="1:3" x14ac:dyDescent="0.3">
      <c r="A1876" t="s">
        <v>2083</v>
      </c>
      <c r="B1876" t="s">
        <v>2082</v>
      </c>
      <c r="C1876" t="str">
        <f t="shared" si="29"/>
        <v>application</v>
      </c>
    </row>
    <row r="1877" spans="1:3" x14ac:dyDescent="0.3">
      <c r="A1877" t="s">
        <v>2081</v>
      </c>
      <c r="B1877" t="s">
        <v>2080</v>
      </c>
      <c r="C1877" t="str">
        <f t="shared" si="29"/>
        <v>application</v>
      </c>
    </row>
    <row r="1878" spans="1:3" x14ac:dyDescent="0.3">
      <c r="A1878" t="s">
        <v>2079</v>
      </c>
      <c r="B1878" t="s">
        <v>2078</v>
      </c>
      <c r="C1878" t="str">
        <f t="shared" si="29"/>
        <v>application</v>
      </c>
    </row>
    <row r="1879" spans="1:3" x14ac:dyDescent="0.3">
      <c r="A1879" t="s">
        <v>2077</v>
      </c>
      <c r="B1879" t="s">
        <v>2076</v>
      </c>
      <c r="C1879" t="str">
        <f t="shared" si="29"/>
        <v>application</v>
      </c>
    </row>
    <row r="1880" spans="1:3" x14ac:dyDescent="0.3">
      <c r="A1880" t="s">
        <v>2075</v>
      </c>
      <c r="B1880" t="s">
        <v>2074</v>
      </c>
      <c r="C1880" t="str">
        <f t="shared" si="29"/>
        <v>application</v>
      </c>
    </row>
    <row r="1881" spans="1:3" x14ac:dyDescent="0.3">
      <c r="A1881" t="s">
        <v>2073</v>
      </c>
      <c r="B1881" t="s">
        <v>2072</v>
      </c>
      <c r="C1881" t="str">
        <f t="shared" si="29"/>
        <v>application</v>
      </c>
    </row>
    <row r="1882" spans="1:3" x14ac:dyDescent="0.3">
      <c r="A1882" t="s">
        <v>2071</v>
      </c>
      <c r="B1882" t="s">
        <v>2070</v>
      </c>
      <c r="C1882" t="str">
        <f t="shared" si="29"/>
        <v>application</v>
      </c>
    </row>
    <row r="1883" spans="1:3" x14ac:dyDescent="0.3">
      <c r="A1883" t="s">
        <v>2069</v>
      </c>
      <c r="B1883" t="s">
        <v>2068</v>
      </c>
      <c r="C1883" t="str">
        <f t="shared" si="29"/>
        <v>application</v>
      </c>
    </row>
    <row r="1884" spans="1:3" x14ac:dyDescent="0.3">
      <c r="A1884" t="s">
        <v>2067</v>
      </c>
      <c r="B1884" t="s">
        <v>2066</v>
      </c>
      <c r="C1884" t="str">
        <f t="shared" si="29"/>
        <v>application</v>
      </c>
    </row>
    <row r="1885" spans="1:3" x14ac:dyDescent="0.3">
      <c r="A1885" t="s">
        <v>2065</v>
      </c>
      <c r="B1885" t="s">
        <v>2064</v>
      </c>
      <c r="C1885" t="str">
        <f t="shared" si="29"/>
        <v>application</v>
      </c>
    </row>
    <row r="1886" spans="1:3" x14ac:dyDescent="0.3">
      <c r="A1886" t="s">
        <v>2063</v>
      </c>
      <c r="B1886" t="s">
        <v>2062</v>
      </c>
      <c r="C1886" t="str">
        <f t="shared" si="29"/>
        <v>application</v>
      </c>
    </row>
    <row r="1887" spans="1:3" x14ac:dyDescent="0.3">
      <c r="A1887" t="s">
        <v>2061</v>
      </c>
      <c r="B1887" t="s">
        <v>2060</v>
      </c>
      <c r="C1887" t="str">
        <f t="shared" si="29"/>
        <v>application</v>
      </c>
    </row>
    <row r="1888" spans="1:3" x14ac:dyDescent="0.3">
      <c r="A1888" t="s">
        <v>2059</v>
      </c>
      <c r="B1888" t="s">
        <v>2058</v>
      </c>
      <c r="C1888" t="str">
        <f t="shared" si="29"/>
        <v>application</v>
      </c>
    </row>
    <row r="1889" spans="1:3" x14ac:dyDescent="0.3">
      <c r="A1889" t="s">
        <v>2057</v>
      </c>
      <c r="B1889" t="s">
        <v>2056</v>
      </c>
      <c r="C1889" t="str">
        <f t="shared" si="29"/>
        <v>application</v>
      </c>
    </row>
    <row r="1890" spans="1:3" x14ac:dyDescent="0.3">
      <c r="A1890" t="s">
        <v>2055</v>
      </c>
      <c r="B1890" t="s">
        <v>2054</v>
      </c>
      <c r="C1890" t="str">
        <f t="shared" si="29"/>
        <v>application</v>
      </c>
    </row>
    <row r="1891" spans="1:3" x14ac:dyDescent="0.3">
      <c r="A1891" t="s">
        <v>2053</v>
      </c>
      <c r="B1891" t="s">
        <v>2052</v>
      </c>
      <c r="C1891" t="str">
        <f t="shared" si="29"/>
        <v>application</v>
      </c>
    </row>
    <row r="1892" spans="1:3" x14ac:dyDescent="0.3">
      <c r="A1892" t="s">
        <v>2051</v>
      </c>
      <c r="B1892" t="s">
        <v>2050</v>
      </c>
      <c r="C1892" t="str">
        <f t="shared" si="29"/>
        <v>application</v>
      </c>
    </row>
    <row r="1893" spans="1:3" x14ac:dyDescent="0.3">
      <c r="A1893" t="s">
        <v>2049</v>
      </c>
      <c r="B1893" t="s">
        <v>2048</v>
      </c>
      <c r="C1893" t="str">
        <f t="shared" si="29"/>
        <v>application</v>
      </c>
    </row>
    <row r="1894" spans="1:3" x14ac:dyDescent="0.3">
      <c r="A1894" t="s">
        <v>2047</v>
      </c>
      <c r="B1894" t="s">
        <v>2046</v>
      </c>
      <c r="C1894" t="str">
        <f t="shared" si="29"/>
        <v>application</v>
      </c>
    </row>
    <row r="1895" spans="1:3" x14ac:dyDescent="0.3">
      <c r="A1895" t="s">
        <v>2045</v>
      </c>
      <c r="B1895" t="s">
        <v>2044</v>
      </c>
      <c r="C1895" t="str">
        <f t="shared" si="29"/>
        <v>application</v>
      </c>
    </row>
    <row r="1896" spans="1:3" x14ac:dyDescent="0.3">
      <c r="A1896" t="s">
        <v>2043</v>
      </c>
      <c r="B1896" t="s">
        <v>2042</v>
      </c>
      <c r="C1896" t="str">
        <f t="shared" si="29"/>
        <v>application</v>
      </c>
    </row>
    <row r="1897" spans="1:3" x14ac:dyDescent="0.3">
      <c r="A1897" t="s">
        <v>2041</v>
      </c>
      <c r="B1897" t="s">
        <v>2040</v>
      </c>
      <c r="C1897" t="str">
        <f t="shared" si="29"/>
        <v>application</v>
      </c>
    </row>
    <row r="1898" spans="1:3" x14ac:dyDescent="0.3">
      <c r="A1898" t="s">
        <v>2039</v>
      </c>
      <c r="B1898" t="s">
        <v>2038</v>
      </c>
      <c r="C1898" t="str">
        <f t="shared" si="29"/>
        <v>application</v>
      </c>
    </row>
    <row r="1899" spans="1:3" x14ac:dyDescent="0.3">
      <c r="A1899" t="s">
        <v>2037</v>
      </c>
      <c r="B1899" t="s">
        <v>2036</v>
      </c>
      <c r="C1899" t="str">
        <f t="shared" si="29"/>
        <v>application</v>
      </c>
    </row>
    <row r="1900" spans="1:3" x14ac:dyDescent="0.3">
      <c r="A1900" t="s">
        <v>2035</v>
      </c>
      <c r="B1900" t="s">
        <v>2034</v>
      </c>
      <c r="C1900" t="str">
        <f t="shared" si="29"/>
        <v>application</v>
      </c>
    </row>
    <row r="1901" spans="1:3" x14ac:dyDescent="0.3">
      <c r="A1901" t="s">
        <v>2033</v>
      </c>
      <c r="B1901" t="s">
        <v>2032</v>
      </c>
      <c r="C1901" t="str">
        <f t="shared" si="29"/>
        <v>application</v>
      </c>
    </row>
    <row r="1902" spans="1:3" x14ac:dyDescent="0.3">
      <c r="A1902" t="s">
        <v>2031</v>
      </c>
      <c r="B1902" t="s">
        <v>2030</v>
      </c>
      <c r="C1902" t="str">
        <f t="shared" si="29"/>
        <v>application</v>
      </c>
    </row>
    <row r="1903" spans="1:3" x14ac:dyDescent="0.3">
      <c r="A1903" t="s">
        <v>2029</v>
      </c>
      <c r="B1903" t="s">
        <v>2028</v>
      </c>
      <c r="C1903" t="str">
        <f t="shared" si="29"/>
        <v>application</v>
      </c>
    </row>
    <row r="1904" spans="1:3" x14ac:dyDescent="0.3">
      <c r="A1904" t="s">
        <v>2027</v>
      </c>
      <c r="B1904" t="s">
        <v>2026</v>
      </c>
      <c r="C1904" t="str">
        <f t="shared" si="29"/>
        <v>application</v>
      </c>
    </row>
    <row r="1905" spans="1:3" x14ac:dyDescent="0.3">
      <c r="A1905" t="s">
        <v>2025</v>
      </c>
      <c r="B1905" t="s">
        <v>2024</v>
      </c>
      <c r="C1905" t="str">
        <f t="shared" si="29"/>
        <v>application</v>
      </c>
    </row>
    <row r="1906" spans="1:3" x14ac:dyDescent="0.3">
      <c r="A1906" t="s">
        <v>2023</v>
      </c>
      <c r="B1906" t="s">
        <v>2022</v>
      </c>
      <c r="C1906" t="str">
        <f t="shared" si="29"/>
        <v>application</v>
      </c>
    </row>
    <row r="1907" spans="1:3" x14ac:dyDescent="0.3">
      <c r="A1907" t="s">
        <v>2021</v>
      </c>
      <c r="B1907" t="s">
        <v>2020</v>
      </c>
      <c r="C1907" t="str">
        <f t="shared" si="29"/>
        <v>application</v>
      </c>
    </row>
    <row r="1908" spans="1:3" x14ac:dyDescent="0.3">
      <c r="A1908" t="s">
        <v>2019</v>
      </c>
      <c r="B1908" t="s">
        <v>2018</v>
      </c>
      <c r="C1908" t="str">
        <f t="shared" si="29"/>
        <v>application</v>
      </c>
    </row>
    <row r="1909" spans="1:3" x14ac:dyDescent="0.3">
      <c r="A1909" t="s">
        <v>2017</v>
      </c>
      <c r="B1909" t="s">
        <v>2016</v>
      </c>
      <c r="C1909" t="str">
        <f t="shared" si="29"/>
        <v>application</v>
      </c>
    </row>
    <row r="1910" spans="1:3" x14ac:dyDescent="0.3">
      <c r="A1910" t="s">
        <v>2015</v>
      </c>
      <c r="B1910" t="s">
        <v>2014</v>
      </c>
      <c r="C1910" t="str">
        <f t="shared" si="29"/>
        <v>application</v>
      </c>
    </row>
    <row r="1911" spans="1:3" x14ac:dyDescent="0.3">
      <c r="A1911" t="s">
        <v>2013</v>
      </c>
      <c r="B1911" t="s">
        <v>2012</v>
      </c>
      <c r="C1911" t="str">
        <f t="shared" si="29"/>
        <v>application</v>
      </c>
    </row>
    <row r="1912" spans="1:3" x14ac:dyDescent="0.3">
      <c r="A1912" t="s">
        <v>2011</v>
      </c>
      <c r="B1912" t="s">
        <v>2010</v>
      </c>
      <c r="C1912" t="str">
        <f t="shared" si="29"/>
        <v>application</v>
      </c>
    </row>
    <row r="1913" spans="1:3" x14ac:dyDescent="0.3">
      <c r="A1913" t="s">
        <v>2009</v>
      </c>
      <c r="B1913" t="s">
        <v>2008</v>
      </c>
      <c r="C1913" t="str">
        <f t="shared" si="29"/>
        <v>application</v>
      </c>
    </row>
    <row r="1914" spans="1:3" x14ac:dyDescent="0.3">
      <c r="A1914" t="s">
        <v>2007</v>
      </c>
      <c r="B1914" t="s">
        <v>2006</v>
      </c>
      <c r="C1914" t="str">
        <f t="shared" si="29"/>
        <v>application</v>
      </c>
    </row>
    <row r="1915" spans="1:3" x14ac:dyDescent="0.3">
      <c r="A1915" t="s">
        <v>2005</v>
      </c>
      <c r="B1915" t="s">
        <v>2004</v>
      </c>
      <c r="C1915" t="str">
        <f t="shared" si="29"/>
        <v>application</v>
      </c>
    </row>
    <row r="1916" spans="1:3" x14ac:dyDescent="0.3">
      <c r="A1916" t="s">
        <v>2003</v>
      </c>
      <c r="B1916" t="s">
        <v>2002</v>
      </c>
      <c r="C1916" t="str">
        <f t="shared" si="29"/>
        <v>application</v>
      </c>
    </row>
    <row r="1917" spans="1:3" x14ac:dyDescent="0.3">
      <c r="A1917" t="s">
        <v>2001</v>
      </c>
      <c r="B1917" t="s">
        <v>2000</v>
      </c>
      <c r="C1917" t="str">
        <f t="shared" si="29"/>
        <v>application</v>
      </c>
    </row>
    <row r="1918" spans="1:3" x14ac:dyDescent="0.3">
      <c r="A1918" t="s">
        <v>1999</v>
      </c>
      <c r="B1918" t="s">
        <v>1998</v>
      </c>
      <c r="C1918" t="str">
        <f t="shared" si="29"/>
        <v>application</v>
      </c>
    </row>
    <row r="1919" spans="1:3" x14ac:dyDescent="0.3">
      <c r="A1919" t="s">
        <v>1997</v>
      </c>
      <c r="B1919" t="s">
        <v>1996</v>
      </c>
      <c r="C1919" t="str">
        <f t="shared" si="29"/>
        <v>application</v>
      </c>
    </row>
    <row r="1920" spans="1:3" x14ac:dyDescent="0.3">
      <c r="A1920" t="s">
        <v>1995</v>
      </c>
      <c r="B1920" t="s">
        <v>1994</v>
      </c>
      <c r="C1920" t="str">
        <f t="shared" si="29"/>
        <v>application</v>
      </c>
    </row>
    <row r="1921" spans="1:3" x14ac:dyDescent="0.3">
      <c r="A1921" t="s">
        <v>1993</v>
      </c>
      <c r="B1921" t="s">
        <v>1992</v>
      </c>
      <c r="C1921" t="str">
        <f t="shared" si="29"/>
        <v>application</v>
      </c>
    </row>
    <row r="1922" spans="1:3" x14ac:dyDescent="0.3">
      <c r="A1922" t="s">
        <v>1991</v>
      </c>
      <c r="B1922" t="s">
        <v>1990</v>
      </c>
      <c r="C1922" t="str">
        <f t="shared" si="29"/>
        <v>application</v>
      </c>
    </row>
    <row r="1923" spans="1:3" x14ac:dyDescent="0.3">
      <c r="A1923" t="s">
        <v>1989</v>
      </c>
      <c r="B1923" t="s">
        <v>1988</v>
      </c>
      <c r="C1923" t="str">
        <f t="shared" ref="C1923:C1986" si="30">MID(B1923,1,FIND("/",B1923)-1)</f>
        <v>application</v>
      </c>
    </row>
    <row r="1924" spans="1:3" x14ac:dyDescent="0.3">
      <c r="A1924" t="s">
        <v>1987</v>
      </c>
      <c r="B1924" t="s">
        <v>1986</v>
      </c>
      <c r="C1924" t="str">
        <f t="shared" si="30"/>
        <v>application</v>
      </c>
    </row>
    <row r="1925" spans="1:3" x14ac:dyDescent="0.3">
      <c r="A1925" t="s">
        <v>1985</v>
      </c>
      <c r="B1925" t="s">
        <v>1984</v>
      </c>
      <c r="C1925" t="str">
        <f t="shared" si="30"/>
        <v>application</v>
      </c>
    </row>
    <row r="1926" spans="1:3" x14ac:dyDescent="0.3">
      <c r="A1926" t="s">
        <v>1983</v>
      </c>
      <c r="B1926" t="s">
        <v>1982</v>
      </c>
      <c r="C1926" t="str">
        <f t="shared" si="30"/>
        <v>application</v>
      </c>
    </row>
    <row r="1927" spans="1:3" x14ac:dyDescent="0.3">
      <c r="A1927" t="s">
        <v>1981</v>
      </c>
      <c r="B1927" t="s">
        <v>1980</v>
      </c>
      <c r="C1927" t="str">
        <f t="shared" si="30"/>
        <v>application</v>
      </c>
    </row>
    <row r="1928" spans="1:3" x14ac:dyDescent="0.3">
      <c r="A1928" t="s">
        <v>1979</v>
      </c>
      <c r="B1928" t="s">
        <v>1978</v>
      </c>
      <c r="C1928" t="str">
        <f t="shared" si="30"/>
        <v>application</v>
      </c>
    </row>
    <row r="1929" spans="1:3" x14ac:dyDescent="0.3">
      <c r="A1929" t="s">
        <v>1977</v>
      </c>
      <c r="B1929" t="s">
        <v>1976</v>
      </c>
      <c r="C1929" t="str">
        <f t="shared" si="30"/>
        <v>application</v>
      </c>
    </row>
    <row r="1930" spans="1:3" x14ac:dyDescent="0.3">
      <c r="A1930" t="s">
        <v>1975</v>
      </c>
      <c r="B1930" t="s">
        <v>1974</v>
      </c>
      <c r="C1930" t="str">
        <f t="shared" si="30"/>
        <v>application</v>
      </c>
    </row>
    <row r="1931" spans="1:3" x14ac:dyDescent="0.3">
      <c r="A1931" t="s">
        <v>1973</v>
      </c>
      <c r="B1931" t="s">
        <v>1972</v>
      </c>
      <c r="C1931" t="str">
        <f t="shared" si="30"/>
        <v>application</v>
      </c>
    </row>
    <row r="1932" spans="1:3" x14ac:dyDescent="0.3">
      <c r="A1932" t="s">
        <v>1971</v>
      </c>
      <c r="B1932" t="s">
        <v>1970</v>
      </c>
      <c r="C1932" t="str">
        <f t="shared" si="30"/>
        <v>application</v>
      </c>
    </row>
    <row r="1933" spans="1:3" x14ac:dyDescent="0.3">
      <c r="A1933" t="s">
        <v>1969</v>
      </c>
      <c r="B1933" t="s">
        <v>1968</v>
      </c>
      <c r="C1933" t="str">
        <f t="shared" si="30"/>
        <v>application</v>
      </c>
    </row>
    <row r="1934" spans="1:3" x14ac:dyDescent="0.3">
      <c r="A1934" t="s">
        <v>1967</v>
      </c>
      <c r="B1934" t="s">
        <v>1966</v>
      </c>
      <c r="C1934" t="str">
        <f t="shared" si="30"/>
        <v>application</v>
      </c>
    </row>
    <row r="1935" spans="1:3" x14ac:dyDescent="0.3">
      <c r="A1935" t="s">
        <v>1965</v>
      </c>
      <c r="B1935" t="s">
        <v>1964</v>
      </c>
      <c r="C1935" t="str">
        <f t="shared" si="30"/>
        <v>application</v>
      </c>
    </row>
    <row r="1936" spans="1:3" x14ac:dyDescent="0.3">
      <c r="A1936" t="s">
        <v>1963</v>
      </c>
      <c r="B1936" t="s">
        <v>1962</v>
      </c>
      <c r="C1936" t="str">
        <f t="shared" si="30"/>
        <v>application</v>
      </c>
    </row>
    <row r="1937" spans="1:3" x14ac:dyDescent="0.3">
      <c r="A1937" t="s">
        <v>1961</v>
      </c>
      <c r="B1937" t="s">
        <v>1960</v>
      </c>
      <c r="C1937" t="str">
        <f t="shared" si="30"/>
        <v>application</v>
      </c>
    </row>
    <row r="1938" spans="1:3" x14ac:dyDescent="0.3">
      <c r="A1938" t="s">
        <v>1959</v>
      </c>
      <c r="B1938" t="s">
        <v>1958</v>
      </c>
      <c r="C1938" t="str">
        <f t="shared" si="30"/>
        <v>application</v>
      </c>
    </row>
    <row r="1939" spans="1:3" x14ac:dyDescent="0.3">
      <c r="A1939" t="s">
        <v>1957</v>
      </c>
      <c r="B1939" t="s">
        <v>1956</v>
      </c>
      <c r="C1939" t="str">
        <f t="shared" si="30"/>
        <v>application</v>
      </c>
    </row>
    <row r="1940" spans="1:3" x14ac:dyDescent="0.3">
      <c r="A1940" t="s">
        <v>1955</v>
      </c>
      <c r="B1940" t="s">
        <v>1954</v>
      </c>
      <c r="C1940" t="str">
        <f t="shared" si="30"/>
        <v>application</v>
      </c>
    </row>
    <row r="1941" spans="1:3" x14ac:dyDescent="0.3">
      <c r="A1941" t="s">
        <v>1953</v>
      </c>
      <c r="B1941" t="s">
        <v>1952</v>
      </c>
      <c r="C1941" t="str">
        <f t="shared" si="30"/>
        <v>application</v>
      </c>
    </row>
    <row r="1942" spans="1:3" x14ac:dyDescent="0.3">
      <c r="A1942" t="s">
        <v>1951</v>
      </c>
      <c r="B1942" t="s">
        <v>1950</v>
      </c>
      <c r="C1942" t="str">
        <f t="shared" si="30"/>
        <v>application</v>
      </c>
    </row>
    <row r="1943" spans="1:3" x14ac:dyDescent="0.3">
      <c r="A1943" t="s">
        <v>1949</v>
      </c>
      <c r="B1943" t="s">
        <v>1948</v>
      </c>
      <c r="C1943" t="str">
        <f t="shared" si="30"/>
        <v>application</v>
      </c>
    </row>
    <row r="1944" spans="1:3" x14ac:dyDescent="0.3">
      <c r="A1944" t="s">
        <v>1947</v>
      </c>
      <c r="B1944" t="s">
        <v>1946</v>
      </c>
      <c r="C1944" t="str">
        <f t="shared" si="30"/>
        <v>application</v>
      </c>
    </row>
    <row r="1945" spans="1:3" x14ac:dyDescent="0.3">
      <c r="A1945" t="s">
        <v>1945</v>
      </c>
      <c r="B1945" t="s">
        <v>1944</v>
      </c>
      <c r="C1945" t="str">
        <f t="shared" si="30"/>
        <v>application</v>
      </c>
    </row>
    <row r="1946" spans="1:3" x14ac:dyDescent="0.3">
      <c r="A1946" t="s">
        <v>1943</v>
      </c>
      <c r="B1946" t="s">
        <v>1942</v>
      </c>
      <c r="C1946" t="str">
        <f t="shared" si="30"/>
        <v>application</v>
      </c>
    </row>
    <row r="1947" spans="1:3" x14ac:dyDescent="0.3">
      <c r="A1947" t="s">
        <v>1941</v>
      </c>
      <c r="B1947" t="s">
        <v>1940</v>
      </c>
      <c r="C1947" t="str">
        <f t="shared" si="30"/>
        <v>application</v>
      </c>
    </row>
    <row r="1948" spans="1:3" x14ac:dyDescent="0.3">
      <c r="A1948" t="s">
        <v>1939</v>
      </c>
      <c r="B1948" t="s">
        <v>1938</v>
      </c>
      <c r="C1948" t="str">
        <f t="shared" si="30"/>
        <v>application</v>
      </c>
    </row>
    <row r="1949" spans="1:3" x14ac:dyDescent="0.3">
      <c r="A1949" t="s">
        <v>1937</v>
      </c>
      <c r="B1949" t="s">
        <v>1936</v>
      </c>
      <c r="C1949" t="str">
        <f t="shared" si="30"/>
        <v>application</v>
      </c>
    </row>
    <row r="1950" spans="1:3" x14ac:dyDescent="0.3">
      <c r="A1950" t="s">
        <v>1935</v>
      </c>
      <c r="B1950" t="s">
        <v>1934</v>
      </c>
      <c r="C1950" t="str">
        <f t="shared" si="30"/>
        <v>application</v>
      </c>
    </row>
    <row r="1951" spans="1:3" x14ac:dyDescent="0.3">
      <c r="A1951" t="s">
        <v>1933</v>
      </c>
      <c r="B1951" t="s">
        <v>1932</v>
      </c>
      <c r="C1951" t="str">
        <f t="shared" si="30"/>
        <v>application</v>
      </c>
    </row>
    <row r="1952" spans="1:3" x14ac:dyDescent="0.3">
      <c r="A1952" t="s">
        <v>1931</v>
      </c>
      <c r="B1952" t="s">
        <v>1930</v>
      </c>
      <c r="C1952" t="str">
        <f t="shared" si="30"/>
        <v>application</v>
      </c>
    </row>
    <row r="1953" spans="1:3" x14ac:dyDescent="0.3">
      <c r="A1953" t="s">
        <v>1929</v>
      </c>
      <c r="B1953" t="s">
        <v>1928</v>
      </c>
      <c r="C1953" t="str">
        <f t="shared" si="30"/>
        <v>application</v>
      </c>
    </row>
    <row r="1954" spans="1:3" x14ac:dyDescent="0.3">
      <c r="A1954" t="s">
        <v>1927</v>
      </c>
      <c r="B1954" t="s">
        <v>1926</v>
      </c>
      <c r="C1954" t="str">
        <f t="shared" si="30"/>
        <v>application</v>
      </c>
    </row>
    <row r="1955" spans="1:3" x14ac:dyDescent="0.3">
      <c r="A1955" t="s">
        <v>1925</v>
      </c>
      <c r="B1955" t="s">
        <v>1924</v>
      </c>
      <c r="C1955" t="str">
        <f t="shared" si="30"/>
        <v>application</v>
      </c>
    </row>
    <row r="1956" spans="1:3" x14ac:dyDescent="0.3">
      <c r="A1956" t="s">
        <v>1923</v>
      </c>
      <c r="B1956" t="s">
        <v>1922</v>
      </c>
      <c r="C1956" t="str">
        <f t="shared" si="30"/>
        <v>application</v>
      </c>
    </row>
    <row r="1957" spans="1:3" x14ac:dyDescent="0.3">
      <c r="A1957" t="s">
        <v>1921</v>
      </c>
      <c r="B1957" t="s">
        <v>1920</v>
      </c>
      <c r="C1957" t="str">
        <f t="shared" si="30"/>
        <v>application</v>
      </c>
    </row>
    <row r="1958" spans="1:3" x14ac:dyDescent="0.3">
      <c r="A1958" t="s">
        <v>1919</v>
      </c>
      <c r="B1958" t="s">
        <v>1918</v>
      </c>
      <c r="C1958" t="str">
        <f t="shared" si="30"/>
        <v>application</v>
      </c>
    </row>
    <row r="1959" spans="1:3" x14ac:dyDescent="0.3">
      <c r="A1959" t="s">
        <v>1917</v>
      </c>
      <c r="B1959" t="s">
        <v>1916</v>
      </c>
      <c r="C1959" t="str">
        <f t="shared" si="30"/>
        <v>application</v>
      </c>
    </row>
    <row r="1960" spans="1:3" x14ac:dyDescent="0.3">
      <c r="A1960" t="s">
        <v>1915</v>
      </c>
      <c r="B1960" t="s">
        <v>1914</v>
      </c>
      <c r="C1960" t="str">
        <f t="shared" si="30"/>
        <v>application</v>
      </c>
    </row>
    <row r="1961" spans="1:3" x14ac:dyDescent="0.3">
      <c r="A1961" t="s">
        <v>1913</v>
      </c>
      <c r="B1961" t="s">
        <v>1912</v>
      </c>
      <c r="C1961" t="str">
        <f t="shared" si="30"/>
        <v>application</v>
      </c>
    </row>
    <row r="1962" spans="1:3" x14ac:dyDescent="0.3">
      <c r="A1962" t="s">
        <v>1911</v>
      </c>
      <c r="B1962" t="s">
        <v>1910</v>
      </c>
      <c r="C1962" t="str">
        <f t="shared" si="30"/>
        <v>application</v>
      </c>
    </row>
    <row r="1963" spans="1:3" x14ac:dyDescent="0.3">
      <c r="A1963" t="s">
        <v>1909</v>
      </c>
      <c r="B1963" t="s">
        <v>1908</v>
      </c>
      <c r="C1963" t="str">
        <f t="shared" si="30"/>
        <v>application</v>
      </c>
    </row>
    <row r="1964" spans="1:3" x14ac:dyDescent="0.3">
      <c r="A1964" t="s">
        <v>1907</v>
      </c>
      <c r="B1964" t="s">
        <v>1906</v>
      </c>
      <c r="C1964" t="str">
        <f t="shared" si="30"/>
        <v>application</v>
      </c>
    </row>
    <row r="1965" spans="1:3" x14ac:dyDescent="0.3">
      <c r="A1965" t="s">
        <v>1905</v>
      </c>
      <c r="B1965" t="s">
        <v>1904</v>
      </c>
      <c r="C1965" t="str">
        <f t="shared" si="30"/>
        <v>application</v>
      </c>
    </row>
    <row r="1966" spans="1:3" x14ac:dyDescent="0.3">
      <c r="A1966" t="s">
        <v>1903</v>
      </c>
      <c r="B1966" t="s">
        <v>1902</v>
      </c>
      <c r="C1966" t="str">
        <f t="shared" si="30"/>
        <v>application</v>
      </c>
    </row>
    <row r="1967" spans="1:3" x14ac:dyDescent="0.3">
      <c r="A1967" t="s">
        <v>1901</v>
      </c>
      <c r="B1967" t="s">
        <v>1900</v>
      </c>
      <c r="C1967" t="str">
        <f t="shared" si="30"/>
        <v>application</v>
      </c>
    </row>
    <row r="1968" spans="1:3" x14ac:dyDescent="0.3">
      <c r="A1968" t="s">
        <v>1899</v>
      </c>
      <c r="B1968" t="s">
        <v>1898</v>
      </c>
      <c r="C1968" t="str">
        <f t="shared" si="30"/>
        <v>application</v>
      </c>
    </row>
    <row r="1969" spans="1:3" x14ac:dyDescent="0.3">
      <c r="A1969" t="s">
        <v>1897</v>
      </c>
      <c r="B1969" t="s">
        <v>1896</v>
      </c>
      <c r="C1969" t="str">
        <f t="shared" si="30"/>
        <v>application</v>
      </c>
    </row>
    <row r="1970" spans="1:3" x14ac:dyDescent="0.3">
      <c r="A1970" t="s">
        <v>1895</v>
      </c>
      <c r="B1970" t="s">
        <v>1894</v>
      </c>
      <c r="C1970" t="str">
        <f t="shared" si="30"/>
        <v>application</v>
      </c>
    </row>
    <row r="1971" spans="1:3" x14ac:dyDescent="0.3">
      <c r="A1971" t="s">
        <v>1893</v>
      </c>
      <c r="B1971" t="s">
        <v>1892</v>
      </c>
      <c r="C1971" t="str">
        <f t="shared" si="30"/>
        <v>application</v>
      </c>
    </row>
    <row r="1972" spans="1:3" x14ac:dyDescent="0.3">
      <c r="A1972" t="s">
        <v>1891</v>
      </c>
      <c r="B1972" t="s">
        <v>1890</v>
      </c>
      <c r="C1972" t="str">
        <f t="shared" si="30"/>
        <v>application</v>
      </c>
    </row>
    <row r="1973" spans="1:3" x14ac:dyDescent="0.3">
      <c r="A1973" t="s">
        <v>1889</v>
      </c>
      <c r="B1973" t="s">
        <v>1888</v>
      </c>
      <c r="C1973" t="str">
        <f t="shared" si="30"/>
        <v>application</v>
      </c>
    </row>
    <row r="1974" spans="1:3" x14ac:dyDescent="0.3">
      <c r="A1974" t="s">
        <v>1887</v>
      </c>
      <c r="B1974" t="s">
        <v>1886</v>
      </c>
      <c r="C1974" t="str">
        <f t="shared" si="30"/>
        <v>application</v>
      </c>
    </row>
    <row r="1975" spans="1:3" x14ac:dyDescent="0.3">
      <c r="A1975" t="s">
        <v>1885</v>
      </c>
      <c r="B1975" t="s">
        <v>1884</v>
      </c>
      <c r="C1975" t="str">
        <f t="shared" si="30"/>
        <v>application</v>
      </c>
    </row>
    <row r="1976" spans="1:3" x14ac:dyDescent="0.3">
      <c r="A1976" t="s">
        <v>1883</v>
      </c>
      <c r="B1976" t="s">
        <v>1882</v>
      </c>
      <c r="C1976" t="str">
        <f t="shared" si="30"/>
        <v>application</v>
      </c>
    </row>
    <row r="1977" spans="1:3" x14ac:dyDescent="0.3">
      <c r="A1977" t="s">
        <v>1881</v>
      </c>
      <c r="B1977" t="s">
        <v>1880</v>
      </c>
      <c r="C1977" t="str">
        <f t="shared" si="30"/>
        <v>application</v>
      </c>
    </row>
    <row r="1978" spans="1:3" x14ac:dyDescent="0.3">
      <c r="A1978" t="s">
        <v>1879</v>
      </c>
      <c r="B1978" t="s">
        <v>1878</v>
      </c>
      <c r="C1978" t="str">
        <f t="shared" si="30"/>
        <v>application</v>
      </c>
    </row>
    <row r="1979" spans="1:3" x14ac:dyDescent="0.3">
      <c r="A1979" t="s">
        <v>1877</v>
      </c>
      <c r="B1979" t="s">
        <v>1876</v>
      </c>
      <c r="C1979" t="str">
        <f t="shared" si="30"/>
        <v>application</v>
      </c>
    </row>
    <row r="1980" spans="1:3" x14ac:dyDescent="0.3">
      <c r="A1980" t="s">
        <v>1875</v>
      </c>
      <c r="B1980" t="s">
        <v>1874</v>
      </c>
      <c r="C1980" t="str">
        <f t="shared" si="30"/>
        <v>application</v>
      </c>
    </row>
    <row r="1981" spans="1:3" x14ac:dyDescent="0.3">
      <c r="A1981" t="s">
        <v>1873</v>
      </c>
      <c r="B1981" t="s">
        <v>1872</v>
      </c>
      <c r="C1981" t="str">
        <f t="shared" si="30"/>
        <v>application</v>
      </c>
    </row>
    <row r="1982" spans="1:3" x14ac:dyDescent="0.3">
      <c r="A1982" t="s">
        <v>1871</v>
      </c>
      <c r="B1982" t="s">
        <v>1419</v>
      </c>
      <c r="C1982" t="str">
        <f t="shared" si="30"/>
        <v>application</v>
      </c>
    </row>
    <row r="1983" spans="1:3" x14ac:dyDescent="0.3">
      <c r="A1983" t="s">
        <v>1870</v>
      </c>
      <c r="B1983" t="s">
        <v>1869</v>
      </c>
      <c r="C1983" t="str">
        <f t="shared" si="30"/>
        <v>application</v>
      </c>
    </row>
    <row r="1984" spans="1:3" x14ac:dyDescent="0.3">
      <c r="A1984" t="s">
        <v>1868</v>
      </c>
      <c r="B1984" t="s">
        <v>1867</v>
      </c>
      <c r="C1984" t="str">
        <f t="shared" si="30"/>
        <v>application</v>
      </c>
    </row>
    <row r="1985" spans="1:3" x14ac:dyDescent="0.3">
      <c r="A1985" t="s">
        <v>1866</v>
      </c>
      <c r="B1985" t="s">
        <v>1865</v>
      </c>
      <c r="C1985" t="str">
        <f t="shared" si="30"/>
        <v>application</v>
      </c>
    </row>
    <row r="1986" spans="1:3" x14ac:dyDescent="0.3">
      <c r="A1986" t="s">
        <v>1864</v>
      </c>
      <c r="B1986" t="s">
        <v>1863</v>
      </c>
      <c r="C1986" t="str">
        <f t="shared" si="30"/>
        <v>application</v>
      </c>
    </row>
    <row r="1987" spans="1:3" x14ac:dyDescent="0.3">
      <c r="A1987" t="s">
        <v>1862</v>
      </c>
      <c r="B1987" t="s">
        <v>1861</v>
      </c>
      <c r="C1987" t="str">
        <f t="shared" ref="C1987:C2050" si="31">MID(B1987,1,FIND("/",B1987)-1)</f>
        <v>application</v>
      </c>
    </row>
    <row r="1988" spans="1:3" x14ac:dyDescent="0.3">
      <c r="A1988" t="s">
        <v>1860</v>
      </c>
      <c r="B1988" t="s">
        <v>1859</v>
      </c>
      <c r="C1988" t="str">
        <f t="shared" si="31"/>
        <v>application</v>
      </c>
    </row>
    <row r="1989" spans="1:3" x14ac:dyDescent="0.3">
      <c r="A1989" t="s">
        <v>1858</v>
      </c>
      <c r="B1989" t="s">
        <v>1441</v>
      </c>
      <c r="C1989" t="str">
        <f t="shared" si="31"/>
        <v>application</v>
      </c>
    </row>
    <row r="1990" spans="1:3" x14ac:dyDescent="0.3">
      <c r="A1990" t="s">
        <v>1857</v>
      </c>
      <c r="B1990" t="s">
        <v>1443</v>
      </c>
      <c r="C1990" t="str">
        <f t="shared" si="31"/>
        <v>application</v>
      </c>
    </row>
    <row r="1991" spans="1:3" x14ac:dyDescent="0.3">
      <c r="A1991" t="s">
        <v>1856</v>
      </c>
      <c r="B1991" t="s">
        <v>1855</v>
      </c>
      <c r="C1991" t="str">
        <f t="shared" si="31"/>
        <v>application</v>
      </c>
    </row>
    <row r="1992" spans="1:3" x14ac:dyDescent="0.3">
      <c r="A1992" t="s">
        <v>1854</v>
      </c>
      <c r="B1992" t="s">
        <v>1853</v>
      </c>
      <c r="C1992" t="str">
        <f t="shared" si="31"/>
        <v>application</v>
      </c>
    </row>
    <row r="1993" spans="1:3" x14ac:dyDescent="0.3">
      <c r="A1993" t="s">
        <v>1852</v>
      </c>
      <c r="B1993" t="s">
        <v>1851</v>
      </c>
      <c r="C1993" t="str">
        <f t="shared" si="31"/>
        <v>application</v>
      </c>
    </row>
    <row r="1994" spans="1:3" x14ac:dyDescent="0.3">
      <c r="A1994" t="s">
        <v>1850</v>
      </c>
      <c r="B1994" t="s">
        <v>1849</v>
      </c>
      <c r="C1994" t="str">
        <f t="shared" si="31"/>
        <v>application</v>
      </c>
    </row>
    <row r="1995" spans="1:3" x14ac:dyDescent="0.3">
      <c r="A1995" t="s">
        <v>1848</v>
      </c>
      <c r="B1995" t="s">
        <v>1847</v>
      </c>
      <c r="C1995" t="str">
        <f t="shared" si="31"/>
        <v>application</v>
      </c>
    </row>
    <row r="1996" spans="1:3" x14ac:dyDescent="0.3">
      <c r="A1996" t="s">
        <v>1846</v>
      </c>
      <c r="B1996" t="s">
        <v>1845</v>
      </c>
      <c r="C1996" t="str">
        <f t="shared" si="31"/>
        <v>application</v>
      </c>
    </row>
    <row r="1997" spans="1:3" x14ac:dyDescent="0.3">
      <c r="A1997" t="s">
        <v>1844</v>
      </c>
      <c r="B1997" t="s">
        <v>1843</v>
      </c>
      <c r="C1997" t="str">
        <f t="shared" si="31"/>
        <v>application</v>
      </c>
    </row>
    <row r="1998" spans="1:3" x14ac:dyDescent="0.3">
      <c r="A1998" t="s">
        <v>1842</v>
      </c>
      <c r="B1998" t="s">
        <v>1841</v>
      </c>
      <c r="C1998" t="str">
        <f t="shared" si="31"/>
        <v>application</v>
      </c>
    </row>
    <row r="1999" spans="1:3" x14ac:dyDescent="0.3">
      <c r="A1999" t="s">
        <v>1840</v>
      </c>
      <c r="B1999" t="s">
        <v>1839</v>
      </c>
      <c r="C1999" t="str">
        <f t="shared" si="31"/>
        <v>application</v>
      </c>
    </row>
    <row r="2000" spans="1:3" x14ac:dyDescent="0.3">
      <c r="A2000" t="s">
        <v>1838</v>
      </c>
      <c r="B2000" t="s">
        <v>1837</v>
      </c>
      <c r="C2000" t="str">
        <f t="shared" si="31"/>
        <v>application</v>
      </c>
    </row>
    <row r="2001" spans="1:3" x14ac:dyDescent="0.3">
      <c r="A2001" t="s">
        <v>1836</v>
      </c>
      <c r="B2001" t="s">
        <v>1835</v>
      </c>
      <c r="C2001" t="str">
        <f t="shared" si="31"/>
        <v>application</v>
      </c>
    </row>
    <row r="2002" spans="1:3" x14ac:dyDescent="0.3">
      <c r="A2002" t="s">
        <v>1834</v>
      </c>
      <c r="B2002" t="s">
        <v>1833</v>
      </c>
      <c r="C2002" t="str">
        <f t="shared" si="31"/>
        <v>application</v>
      </c>
    </row>
    <row r="2003" spans="1:3" x14ac:dyDescent="0.3">
      <c r="A2003" t="s">
        <v>1832</v>
      </c>
      <c r="B2003" t="s">
        <v>1831</v>
      </c>
      <c r="C2003" t="str">
        <f t="shared" si="31"/>
        <v>application</v>
      </c>
    </row>
    <row r="2004" spans="1:3" x14ac:dyDescent="0.3">
      <c r="A2004" t="s">
        <v>1830</v>
      </c>
      <c r="B2004" t="s">
        <v>1829</v>
      </c>
      <c r="C2004" t="str">
        <f t="shared" si="31"/>
        <v>application</v>
      </c>
    </row>
    <row r="2005" spans="1:3" x14ac:dyDescent="0.3">
      <c r="A2005" t="s">
        <v>1828</v>
      </c>
      <c r="B2005" t="s">
        <v>1827</v>
      </c>
      <c r="C2005" t="str">
        <f t="shared" si="31"/>
        <v>application</v>
      </c>
    </row>
    <row r="2006" spans="1:3" x14ac:dyDescent="0.3">
      <c r="A2006" t="s">
        <v>1826</v>
      </c>
      <c r="B2006" t="s">
        <v>1825</v>
      </c>
      <c r="C2006" t="str">
        <f t="shared" si="31"/>
        <v>application</v>
      </c>
    </row>
    <row r="2007" spans="1:3" x14ac:dyDescent="0.3">
      <c r="A2007" t="s">
        <v>1824</v>
      </c>
      <c r="B2007" t="s">
        <v>1823</v>
      </c>
      <c r="C2007" t="str">
        <f t="shared" si="31"/>
        <v>application</v>
      </c>
    </row>
    <row r="2008" spans="1:3" x14ac:dyDescent="0.3">
      <c r="A2008" t="s">
        <v>1822</v>
      </c>
      <c r="B2008" t="s">
        <v>1821</v>
      </c>
      <c r="C2008" t="str">
        <f t="shared" si="31"/>
        <v>application</v>
      </c>
    </row>
    <row r="2009" spans="1:3" x14ac:dyDescent="0.3">
      <c r="A2009" t="s">
        <v>1820</v>
      </c>
      <c r="B2009" t="s">
        <v>1819</v>
      </c>
      <c r="C2009" t="str">
        <f t="shared" si="31"/>
        <v>application</v>
      </c>
    </row>
    <row r="2010" spans="1:3" x14ac:dyDescent="0.3">
      <c r="A2010" t="s">
        <v>1818</v>
      </c>
      <c r="B2010" t="s">
        <v>1817</v>
      </c>
      <c r="C2010" t="str">
        <f t="shared" si="31"/>
        <v>application</v>
      </c>
    </row>
    <row r="2011" spans="1:3" x14ac:dyDescent="0.3">
      <c r="A2011" t="s">
        <v>1816</v>
      </c>
      <c r="B2011" t="s">
        <v>1815</v>
      </c>
      <c r="C2011" t="str">
        <f t="shared" si="31"/>
        <v>application</v>
      </c>
    </row>
    <row r="2012" spans="1:3" x14ac:dyDescent="0.3">
      <c r="A2012" t="s">
        <v>1814</v>
      </c>
      <c r="B2012" t="s">
        <v>1813</v>
      </c>
      <c r="C2012" t="str">
        <f t="shared" si="31"/>
        <v>application</v>
      </c>
    </row>
    <row r="2013" spans="1:3" x14ac:dyDescent="0.3">
      <c r="A2013" t="s">
        <v>1812</v>
      </c>
      <c r="B2013" t="s">
        <v>1811</v>
      </c>
      <c r="C2013" t="str">
        <f t="shared" si="31"/>
        <v>application</v>
      </c>
    </row>
    <row r="2014" spans="1:3" x14ac:dyDescent="0.3">
      <c r="A2014" t="s">
        <v>1810</v>
      </c>
      <c r="B2014" t="s">
        <v>1809</v>
      </c>
      <c r="C2014" t="str">
        <f t="shared" si="31"/>
        <v>application</v>
      </c>
    </row>
    <row r="2015" spans="1:3" x14ac:dyDescent="0.3">
      <c r="A2015" t="s">
        <v>1808</v>
      </c>
      <c r="B2015" t="s">
        <v>1807</v>
      </c>
      <c r="C2015" t="str">
        <f t="shared" si="31"/>
        <v>application</v>
      </c>
    </row>
    <row r="2016" spans="1:3" x14ac:dyDescent="0.3">
      <c r="A2016" t="s">
        <v>1806</v>
      </c>
      <c r="B2016" t="s">
        <v>1805</v>
      </c>
      <c r="C2016" t="str">
        <f t="shared" si="31"/>
        <v>application</v>
      </c>
    </row>
    <row r="2017" spans="1:3" x14ac:dyDescent="0.3">
      <c r="A2017" t="s">
        <v>1804</v>
      </c>
      <c r="B2017" t="s">
        <v>1803</v>
      </c>
      <c r="C2017" t="str">
        <f t="shared" si="31"/>
        <v>application</v>
      </c>
    </row>
    <row r="2018" spans="1:3" x14ac:dyDescent="0.3">
      <c r="A2018" t="s">
        <v>1802</v>
      </c>
      <c r="B2018" t="s">
        <v>1801</v>
      </c>
      <c r="C2018" t="str">
        <f t="shared" si="31"/>
        <v>application</v>
      </c>
    </row>
    <row r="2019" spans="1:3" x14ac:dyDescent="0.3">
      <c r="A2019" t="s">
        <v>1800</v>
      </c>
      <c r="B2019" t="s">
        <v>1799</v>
      </c>
      <c r="C2019" t="str">
        <f t="shared" si="31"/>
        <v>application</v>
      </c>
    </row>
    <row r="2020" spans="1:3" x14ac:dyDescent="0.3">
      <c r="A2020" t="s">
        <v>1798</v>
      </c>
      <c r="B2020" t="s">
        <v>1797</v>
      </c>
      <c r="C2020" t="str">
        <f t="shared" si="31"/>
        <v>application</v>
      </c>
    </row>
    <row r="2021" spans="1:3" x14ac:dyDescent="0.3">
      <c r="A2021" t="s">
        <v>1796</v>
      </c>
      <c r="B2021" t="s">
        <v>1795</v>
      </c>
      <c r="C2021" t="str">
        <f t="shared" si="31"/>
        <v>application</v>
      </c>
    </row>
    <row r="2022" spans="1:3" x14ac:dyDescent="0.3">
      <c r="A2022" t="s">
        <v>1794</v>
      </c>
      <c r="B2022" t="s">
        <v>1793</v>
      </c>
      <c r="C2022" t="str">
        <f t="shared" si="31"/>
        <v>application</v>
      </c>
    </row>
    <row r="2023" spans="1:3" x14ac:dyDescent="0.3">
      <c r="A2023" t="s">
        <v>1792</v>
      </c>
      <c r="B2023" t="s">
        <v>1791</v>
      </c>
      <c r="C2023" t="str">
        <f t="shared" si="31"/>
        <v>application</v>
      </c>
    </row>
    <row r="2024" spans="1:3" x14ac:dyDescent="0.3">
      <c r="A2024" t="s">
        <v>1790</v>
      </c>
      <c r="B2024" t="s">
        <v>1789</v>
      </c>
      <c r="C2024" t="str">
        <f t="shared" si="31"/>
        <v>application</v>
      </c>
    </row>
    <row r="2025" spans="1:3" x14ac:dyDescent="0.3">
      <c r="A2025" t="s">
        <v>1788</v>
      </c>
      <c r="B2025" t="s">
        <v>1787</v>
      </c>
      <c r="C2025" t="str">
        <f t="shared" si="31"/>
        <v>application</v>
      </c>
    </row>
    <row r="2026" spans="1:3" x14ac:dyDescent="0.3">
      <c r="A2026" t="s">
        <v>1786</v>
      </c>
      <c r="B2026" t="s">
        <v>1785</v>
      </c>
      <c r="C2026" t="str">
        <f t="shared" si="31"/>
        <v>application</v>
      </c>
    </row>
    <row r="2027" spans="1:3" x14ac:dyDescent="0.3">
      <c r="A2027" t="s">
        <v>1784</v>
      </c>
      <c r="B2027" t="s">
        <v>1783</v>
      </c>
      <c r="C2027" t="str">
        <f t="shared" si="31"/>
        <v>application</v>
      </c>
    </row>
    <row r="2028" spans="1:3" x14ac:dyDescent="0.3">
      <c r="A2028" t="s">
        <v>1782</v>
      </c>
      <c r="B2028" t="s">
        <v>1781</v>
      </c>
      <c r="C2028" t="str">
        <f t="shared" si="31"/>
        <v>application</v>
      </c>
    </row>
    <row r="2029" spans="1:3" x14ac:dyDescent="0.3">
      <c r="A2029" t="s">
        <v>1780</v>
      </c>
      <c r="B2029" t="s">
        <v>1779</v>
      </c>
      <c r="C2029" t="str">
        <f t="shared" si="31"/>
        <v>application</v>
      </c>
    </row>
    <row r="2030" spans="1:3" x14ac:dyDescent="0.3">
      <c r="A2030" t="s">
        <v>1778</v>
      </c>
      <c r="B2030" t="s">
        <v>1777</v>
      </c>
      <c r="C2030" t="str">
        <f t="shared" si="31"/>
        <v>application</v>
      </c>
    </row>
    <row r="2031" spans="1:3" x14ac:dyDescent="0.3">
      <c r="A2031" t="s">
        <v>1776</v>
      </c>
      <c r="B2031" t="s">
        <v>1775</v>
      </c>
      <c r="C2031" t="str">
        <f t="shared" si="31"/>
        <v>application</v>
      </c>
    </row>
    <row r="2032" spans="1:3" x14ac:dyDescent="0.3">
      <c r="A2032" t="s">
        <v>1774</v>
      </c>
      <c r="B2032" t="s">
        <v>1773</v>
      </c>
      <c r="C2032" t="str">
        <f t="shared" si="31"/>
        <v>application</v>
      </c>
    </row>
    <row r="2033" spans="1:3" x14ac:dyDescent="0.3">
      <c r="A2033" t="s">
        <v>1772</v>
      </c>
      <c r="B2033" t="s">
        <v>1771</v>
      </c>
      <c r="C2033" t="str">
        <f t="shared" si="31"/>
        <v>application</v>
      </c>
    </row>
    <row r="2034" spans="1:3" x14ac:dyDescent="0.3">
      <c r="A2034" t="s">
        <v>1770</v>
      </c>
      <c r="B2034" t="s">
        <v>1769</v>
      </c>
      <c r="C2034" t="str">
        <f t="shared" si="31"/>
        <v>application</v>
      </c>
    </row>
    <row r="2035" spans="1:3" x14ac:dyDescent="0.3">
      <c r="A2035" t="s">
        <v>1768</v>
      </c>
      <c r="B2035" t="s">
        <v>1767</v>
      </c>
      <c r="C2035" t="str">
        <f t="shared" si="31"/>
        <v>application</v>
      </c>
    </row>
    <row r="2036" spans="1:3" x14ac:dyDescent="0.3">
      <c r="A2036" t="s">
        <v>265</v>
      </c>
      <c r="B2036" t="s">
        <v>1424</v>
      </c>
      <c r="C2036" t="str">
        <f t="shared" si="31"/>
        <v>application</v>
      </c>
    </row>
    <row r="2037" spans="1:3" x14ac:dyDescent="0.3">
      <c r="A2037" t="s">
        <v>1766</v>
      </c>
      <c r="B2037" t="s">
        <v>1765</v>
      </c>
      <c r="C2037" t="str">
        <f t="shared" si="31"/>
        <v>application</v>
      </c>
    </row>
    <row r="2038" spans="1:3" x14ac:dyDescent="0.3">
      <c r="A2038" t="s">
        <v>1764</v>
      </c>
      <c r="B2038" t="s">
        <v>1763</v>
      </c>
      <c r="C2038" t="str">
        <f t="shared" si="31"/>
        <v>application</v>
      </c>
    </row>
    <row r="2039" spans="1:3" x14ac:dyDescent="0.3">
      <c r="A2039" t="s">
        <v>1762</v>
      </c>
      <c r="B2039" t="s">
        <v>1761</v>
      </c>
      <c r="C2039" t="str">
        <f t="shared" si="31"/>
        <v>application</v>
      </c>
    </row>
    <row r="2040" spans="1:3" x14ac:dyDescent="0.3">
      <c r="A2040" t="s">
        <v>1760</v>
      </c>
      <c r="B2040" t="s">
        <v>1759</v>
      </c>
      <c r="C2040" t="str">
        <f t="shared" si="31"/>
        <v>application</v>
      </c>
    </row>
    <row r="2041" spans="1:3" x14ac:dyDescent="0.3">
      <c r="A2041" t="s">
        <v>1758</v>
      </c>
      <c r="B2041" t="s">
        <v>1757</v>
      </c>
      <c r="C2041" t="str">
        <f t="shared" si="31"/>
        <v>application</v>
      </c>
    </row>
    <row r="2042" spans="1:3" x14ac:dyDescent="0.3">
      <c r="A2042" t="s">
        <v>1756</v>
      </c>
      <c r="B2042" t="s">
        <v>1755</v>
      </c>
      <c r="C2042" t="str">
        <f t="shared" si="31"/>
        <v>application</v>
      </c>
    </row>
    <row r="2043" spans="1:3" x14ac:dyDescent="0.3">
      <c r="A2043" t="s">
        <v>1754</v>
      </c>
      <c r="B2043" t="s">
        <v>1753</v>
      </c>
      <c r="C2043" t="str">
        <f t="shared" si="31"/>
        <v>application</v>
      </c>
    </row>
    <row r="2044" spans="1:3" x14ac:dyDescent="0.3">
      <c r="A2044" t="s">
        <v>1752</v>
      </c>
      <c r="B2044" t="s">
        <v>1751</v>
      </c>
      <c r="C2044" t="str">
        <f t="shared" si="31"/>
        <v>application</v>
      </c>
    </row>
    <row r="2045" spans="1:3" x14ac:dyDescent="0.3">
      <c r="A2045" t="s">
        <v>1750</v>
      </c>
      <c r="B2045" t="s">
        <v>1749</v>
      </c>
      <c r="C2045" t="str">
        <f t="shared" si="31"/>
        <v>application</v>
      </c>
    </row>
    <row r="2046" spans="1:3" x14ac:dyDescent="0.3">
      <c r="A2046" t="s">
        <v>1748</v>
      </c>
      <c r="B2046" t="s">
        <v>1747</v>
      </c>
      <c r="C2046" t="str">
        <f t="shared" si="31"/>
        <v>application</v>
      </c>
    </row>
    <row r="2047" spans="1:3" x14ac:dyDescent="0.3">
      <c r="A2047" t="s">
        <v>1746</v>
      </c>
      <c r="B2047" t="s">
        <v>1745</v>
      </c>
      <c r="C2047" t="str">
        <f t="shared" si="31"/>
        <v>application</v>
      </c>
    </row>
    <row r="2048" spans="1:3" x14ac:dyDescent="0.3">
      <c r="A2048" t="s">
        <v>1744</v>
      </c>
      <c r="B2048" t="s">
        <v>1198</v>
      </c>
      <c r="C2048" t="str">
        <f t="shared" si="31"/>
        <v>application</v>
      </c>
    </row>
    <row r="2049" spans="1:3" x14ac:dyDescent="0.3">
      <c r="A2049" t="s">
        <v>1743</v>
      </c>
      <c r="B2049" t="s">
        <v>1742</v>
      </c>
      <c r="C2049" t="str">
        <f t="shared" si="31"/>
        <v>application</v>
      </c>
    </row>
    <row r="2050" spans="1:3" x14ac:dyDescent="0.3">
      <c r="A2050" t="s">
        <v>1741</v>
      </c>
      <c r="B2050" t="s">
        <v>1740</v>
      </c>
      <c r="C2050" t="str">
        <f t="shared" si="31"/>
        <v>application</v>
      </c>
    </row>
    <row r="2051" spans="1:3" x14ac:dyDescent="0.3">
      <c r="A2051" t="s">
        <v>1739</v>
      </c>
      <c r="B2051" t="s">
        <v>1738</v>
      </c>
      <c r="C2051" t="str">
        <f t="shared" ref="C2051:C2114" si="32">MID(B2051,1,FIND("/",B2051)-1)</f>
        <v>application</v>
      </c>
    </row>
    <row r="2052" spans="1:3" x14ac:dyDescent="0.3">
      <c r="A2052" t="s">
        <v>1737</v>
      </c>
      <c r="B2052" t="s">
        <v>1736</v>
      </c>
      <c r="C2052" t="str">
        <f t="shared" si="32"/>
        <v>application</v>
      </c>
    </row>
    <row r="2053" spans="1:3" x14ac:dyDescent="0.3">
      <c r="A2053" t="s">
        <v>1735</v>
      </c>
      <c r="B2053" t="s">
        <v>1734</v>
      </c>
      <c r="C2053" t="str">
        <f t="shared" si="32"/>
        <v>application</v>
      </c>
    </row>
    <row r="2054" spans="1:3" x14ac:dyDescent="0.3">
      <c r="A2054" t="s">
        <v>1733</v>
      </c>
      <c r="B2054" t="s">
        <v>1732</v>
      </c>
      <c r="C2054" t="str">
        <f t="shared" si="32"/>
        <v>application</v>
      </c>
    </row>
    <row r="2055" spans="1:3" x14ac:dyDescent="0.3">
      <c r="A2055" t="s">
        <v>1731</v>
      </c>
      <c r="B2055" t="s">
        <v>1730</v>
      </c>
      <c r="C2055" t="str">
        <f t="shared" si="32"/>
        <v>application</v>
      </c>
    </row>
    <row r="2056" spans="1:3" x14ac:dyDescent="0.3">
      <c r="A2056" t="s">
        <v>1729</v>
      </c>
      <c r="B2056" t="s">
        <v>1728</v>
      </c>
      <c r="C2056" t="str">
        <f t="shared" si="32"/>
        <v>application</v>
      </c>
    </row>
    <row r="2057" spans="1:3" x14ac:dyDescent="0.3">
      <c r="A2057" t="s">
        <v>1727</v>
      </c>
      <c r="B2057" t="s">
        <v>1726</v>
      </c>
      <c r="C2057" t="str">
        <f t="shared" si="32"/>
        <v>application</v>
      </c>
    </row>
    <row r="2058" spans="1:3" x14ac:dyDescent="0.3">
      <c r="A2058" t="s">
        <v>1725</v>
      </c>
      <c r="B2058" t="s">
        <v>1724</v>
      </c>
      <c r="C2058" t="str">
        <f t="shared" si="32"/>
        <v>application</v>
      </c>
    </row>
    <row r="2059" spans="1:3" x14ac:dyDescent="0.3">
      <c r="A2059" t="s">
        <v>1723</v>
      </c>
      <c r="B2059" t="s">
        <v>1722</v>
      </c>
      <c r="C2059" t="str">
        <f t="shared" si="32"/>
        <v>application</v>
      </c>
    </row>
    <row r="2060" spans="1:3" x14ac:dyDescent="0.3">
      <c r="A2060" t="s">
        <v>1721</v>
      </c>
      <c r="B2060" t="s">
        <v>1720</v>
      </c>
      <c r="C2060" t="str">
        <f t="shared" si="32"/>
        <v>application</v>
      </c>
    </row>
    <row r="2061" spans="1:3" x14ac:dyDescent="0.3">
      <c r="A2061" t="s">
        <v>1719</v>
      </c>
      <c r="B2061" t="s">
        <v>1718</v>
      </c>
      <c r="C2061" t="str">
        <f t="shared" si="32"/>
        <v>application</v>
      </c>
    </row>
    <row r="2062" spans="1:3" x14ac:dyDescent="0.3">
      <c r="A2062" t="s">
        <v>1717</v>
      </c>
      <c r="B2062" t="s">
        <v>1458</v>
      </c>
      <c r="C2062" t="str">
        <f t="shared" si="32"/>
        <v>application</v>
      </c>
    </row>
    <row r="2063" spans="1:3" x14ac:dyDescent="0.3">
      <c r="A2063" t="s">
        <v>1716</v>
      </c>
      <c r="B2063" t="s">
        <v>1715</v>
      </c>
      <c r="C2063" t="str">
        <f t="shared" si="32"/>
        <v>application</v>
      </c>
    </row>
    <row r="2064" spans="1:3" x14ac:dyDescent="0.3">
      <c r="A2064" t="s">
        <v>142</v>
      </c>
      <c r="B2064" t="s">
        <v>669</v>
      </c>
      <c r="C2064" t="str">
        <f t="shared" si="32"/>
        <v>application</v>
      </c>
    </row>
    <row r="2065" spans="1:3" x14ac:dyDescent="0.3">
      <c r="A2065" t="s">
        <v>1714</v>
      </c>
      <c r="B2065" t="s">
        <v>1713</v>
      </c>
      <c r="C2065" t="str">
        <f t="shared" si="32"/>
        <v>application</v>
      </c>
    </row>
    <row r="2066" spans="1:3" x14ac:dyDescent="0.3">
      <c r="A2066" t="s">
        <v>1712</v>
      </c>
      <c r="B2066" t="s">
        <v>1711</v>
      </c>
      <c r="C2066" t="str">
        <f t="shared" si="32"/>
        <v>application</v>
      </c>
    </row>
    <row r="2067" spans="1:3" x14ac:dyDescent="0.3">
      <c r="A2067" t="s">
        <v>1710</v>
      </c>
      <c r="B2067" t="s">
        <v>1709</v>
      </c>
      <c r="C2067" t="str">
        <f t="shared" si="32"/>
        <v>application</v>
      </c>
    </row>
    <row r="2068" spans="1:3" x14ac:dyDescent="0.3">
      <c r="A2068" t="s">
        <v>1708</v>
      </c>
      <c r="B2068" t="s">
        <v>1707</v>
      </c>
      <c r="C2068" t="str">
        <f t="shared" si="32"/>
        <v>application</v>
      </c>
    </row>
    <row r="2069" spans="1:3" x14ac:dyDescent="0.3">
      <c r="A2069" t="s">
        <v>1706</v>
      </c>
      <c r="B2069" t="s">
        <v>1705</v>
      </c>
      <c r="C2069" t="str">
        <f t="shared" si="32"/>
        <v>application</v>
      </c>
    </row>
    <row r="2070" spans="1:3" x14ac:dyDescent="0.3">
      <c r="A2070" t="s">
        <v>1704</v>
      </c>
      <c r="B2070" t="s">
        <v>1703</v>
      </c>
      <c r="C2070" t="str">
        <f t="shared" si="32"/>
        <v>application</v>
      </c>
    </row>
    <row r="2071" spans="1:3" x14ac:dyDescent="0.3">
      <c r="A2071" t="s">
        <v>1702</v>
      </c>
      <c r="B2071" t="s">
        <v>1701</v>
      </c>
      <c r="C2071" t="str">
        <f t="shared" si="32"/>
        <v>application</v>
      </c>
    </row>
    <row r="2072" spans="1:3" x14ac:dyDescent="0.3">
      <c r="A2072" t="s">
        <v>1700</v>
      </c>
      <c r="B2072" t="s">
        <v>1699</v>
      </c>
      <c r="C2072" t="str">
        <f t="shared" si="32"/>
        <v>application</v>
      </c>
    </row>
    <row r="2073" spans="1:3" x14ac:dyDescent="0.3">
      <c r="A2073" t="s">
        <v>1698</v>
      </c>
      <c r="B2073" t="s">
        <v>1697</v>
      </c>
      <c r="C2073" t="str">
        <f t="shared" si="32"/>
        <v>application</v>
      </c>
    </row>
    <row r="2074" spans="1:3" x14ac:dyDescent="0.3">
      <c r="A2074" t="s">
        <v>1696</v>
      </c>
      <c r="B2074" t="s">
        <v>1695</v>
      </c>
      <c r="C2074" t="str">
        <f t="shared" si="32"/>
        <v>application</v>
      </c>
    </row>
    <row r="2075" spans="1:3" x14ac:dyDescent="0.3">
      <c r="A2075" t="s">
        <v>1694</v>
      </c>
      <c r="B2075" t="s">
        <v>1693</v>
      </c>
      <c r="C2075" t="str">
        <f t="shared" si="32"/>
        <v>application</v>
      </c>
    </row>
    <row r="2076" spans="1:3" x14ac:dyDescent="0.3">
      <c r="A2076" t="s">
        <v>1692</v>
      </c>
      <c r="B2076" t="s">
        <v>1691</v>
      </c>
      <c r="C2076" t="str">
        <f t="shared" si="32"/>
        <v>application</v>
      </c>
    </row>
    <row r="2077" spans="1:3" x14ac:dyDescent="0.3">
      <c r="A2077" t="s">
        <v>1690</v>
      </c>
      <c r="B2077" t="s">
        <v>1689</v>
      </c>
      <c r="C2077" t="str">
        <f t="shared" si="32"/>
        <v>application</v>
      </c>
    </row>
    <row r="2078" spans="1:3" x14ac:dyDescent="0.3">
      <c r="A2078" t="s">
        <v>198</v>
      </c>
      <c r="B2078" t="s">
        <v>1470</v>
      </c>
      <c r="C2078" t="str">
        <f t="shared" si="32"/>
        <v>application</v>
      </c>
    </row>
    <row r="2079" spans="1:3" x14ac:dyDescent="0.3">
      <c r="A2079" t="s">
        <v>1688</v>
      </c>
      <c r="B2079" t="s">
        <v>1687</v>
      </c>
      <c r="C2079" t="str">
        <f t="shared" si="32"/>
        <v>application</v>
      </c>
    </row>
    <row r="2080" spans="1:3" x14ac:dyDescent="0.3">
      <c r="A2080" t="s">
        <v>1686</v>
      </c>
      <c r="B2080" t="s">
        <v>1685</v>
      </c>
      <c r="C2080" t="str">
        <f t="shared" si="32"/>
        <v>application</v>
      </c>
    </row>
    <row r="2081" spans="1:3" x14ac:dyDescent="0.3">
      <c r="A2081" t="s">
        <v>4514</v>
      </c>
      <c r="B2081" t="s">
        <v>4810</v>
      </c>
      <c r="C2081" t="str">
        <f t="shared" si="32"/>
        <v>audio</v>
      </c>
    </row>
    <row r="2082" spans="1:3" x14ac:dyDescent="0.3">
      <c r="A2082" t="s">
        <v>4809</v>
      </c>
      <c r="B2082" t="s">
        <v>4808</v>
      </c>
      <c r="C2082" t="str">
        <f t="shared" si="32"/>
        <v>audio</v>
      </c>
    </row>
    <row r="2083" spans="1:3" x14ac:dyDescent="0.3">
      <c r="A2083" t="s">
        <v>4</v>
      </c>
      <c r="B2083" t="s">
        <v>4807</v>
      </c>
      <c r="C2083" t="str">
        <f t="shared" si="32"/>
        <v>audio</v>
      </c>
    </row>
    <row r="2084" spans="1:3" x14ac:dyDescent="0.3">
      <c r="A2084" t="s">
        <v>4806</v>
      </c>
      <c r="B2084" t="s">
        <v>4805</v>
      </c>
      <c r="C2084" t="str">
        <f t="shared" si="32"/>
        <v>audio</v>
      </c>
    </row>
    <row r="2085" spans="1:3" x14ac:dyDescent="0.3">
      <c r="A2085" t="s">
        <v>240</v>
      </c>
      <c r="B2085" t="s">
        <v>1164</v>
      </c>
      <c r="C2085" t="str">
        <f t="shared" si="32"/>
        <v>audio</v>
      </c>
    </row>
    <row r="2086" spans="1:3" x14ac:dyDescent="0.3">
      <c r="A2086" t="s">
        <v>200</v>
      </c>
      <c r="B2086" t="s">
        <v>1166</v>
      </c>
      <c r="C2086" t="str">
        <f t="shared" si="32"/>
        <v>audio</v>
      </c>
    </row>
    <row r="2087" spans="1:3" x14ac:dyDescent="0.3">
      <c r="A2087" t="s">
        <v>4804</v>
      </c>
      <c r="B2087" t="s">
        <v>4803</v>
      </c>
      <c r="C2087" t="str">
        <f t="shared" si="32"/>
        <v>audio</v>
      </c>
    </row>
    <row r="2088" spans="1:3" x14ac:dyDescent="0.3">
      <c r="A2088" t="s">
        <v>4802</v>
      </c>
      <c r="B2088" t="s">
        <v>4801</v>
      </c>
      <c r="C2088" t="str">
        <f t="shared" si="32"/>
        <v>audio</v>
      </c>
    </row>
    <row r="2089" spans="1:3" x14ac:dyDescent="0.3">
      <c r="A2089" t="s">
        <v>4800</v>
      </c>
      <c r="B2089" t="s">
        <v>4799</v>
      </c>
      <c r="C2089" t="str">
        <f t="shared" si="32"/>
        <v>audio</v>
      </c>
    </row>
    <row r="2090" spans="1:3" x14ac:dyDescent="0.3">
      <c r="A2090" t="s">
        <v>4798</v>
      </c>
      <c r="B2090" t="s">
        <v>4797</v>
      </c>
      <c r="C2090" t="str">
        <f t="shared" si="32"/>
        <v>audio</v>
      </c>
    </row>
    <row r="2091" spans="1:3" x14ac:dyDescent="0.3">
      <c r="A2091" t="s">
        <v>4796</v>
      </c>
      <c r="B2091" t="s">
        <v>4795</v>
      </c>
      <c r="C2091" t="str">
        <f t="shared" si="32"/>
        <v>audio</v>
      </c>
    </row>
    <row r="2092" spans="1:3" x14ac:dyDescent="0.3">
      <c r="A2092" t="s">
        <v>4794</v>
      </c>
      <c r="B2092" t="s">
        <v>4793</v>
      </c>
      <c r="C2092" t="str">
        <f t="shared" si="32"/>
        <v>audio</v>
      </c>
    </row>
    <row r="2093" spans="1:3" x14ac:dyDescent="0.3">
      <c r="A2093" t="s">
        <v>4792</v>
      </c>
      <c r="B2093" t="s">
        <v>4791</v>
      </c>
      <c r="C2093" t="str">
        <f t="shared" si="32"/>
        <v>audio</v>
      </c>
    </row>
    <row r="2094" spans="1:3" x14ac:dyDescent="0.3">
      <c r="A2094" t="s">
        <v>4790</v>
      </c>
      <c r="B2094" t="s">
        <v>4789</v>
      </c>
      <c r="C2094" t="str">
        <f t="shared" si="32"/>
        <v>audio</v>
      </c>
    </row>
    <row r="2095" spans="1:3" x14ac:dyDescent="0.3">
      <c r="A2095" t="s">
        <v>4788</v>
      </c>
      <c r="B2095" t="s">
        <v>1187</v>
      </c>
      <c r="C2095" t="str">
        <f t="shared" si="32"/>
        <v>audio</v>
      </c>
    </row>
    <row r="2096" spans="1:3" x14ac:dyDescent="0.3">
      <c r="A2096" t="s">
        <v>4787</v>
      </c>
      <c r="B2096" t="s">
        <v>4786</v>
      </c>
      <c r="C2096" t="str">
        <f t="shared" si="32"/>
        <v>audio</v>
      </c>
    </row>
    <row r="2097" spans="1:3" x14ac:dyDescent="0.3">
      <c r="A2097" t="s">
        <v>4785</v>
      </c>
      <c r="B2097" t="s">
        <v>4784</v>
      </c>
      <c r="C2097" t="str">
        <f t="shared" si="32"/>
        <v>audio</v>
      </c>
    </row>
    <row r="2098" spans="1:3" x14ac:dyDescent="0.3">
      <c r="A2098" t="s">
        <v>4783</v>
      </c>
      <c r="B2098" t="s">
        <v>4782</v>
      </c>
      <c r="C2098" t="str">
        <f t="shared" si="32"/>
        <v>audio</v>
      </c>
    </row>
    <row r="2099" spans="1:3" x14ac:dyDescent="0.3">
      <c r="A2099" t="s">
        <v>4781</v>
      </c>
      <c r="B2099" t="s">
        <v>4780</v>
      </c>
      <c r="C2099" t="str">
        <f t="shared" si="32"/>
        <v>audio</v>
      </c>
    </row>
    <row r="2100" spans="1:3" x14ac:dyDescent="0.3">
      <c r="A2100" t="s">
        <v>4779</v>
      </c>
      <c r="B2100" t="s">
        <v>4778</v>
      </c>
      <c r="C2100" t="str">
        <f t="shared" si="32"/>
        <v>audio</v>
      </c>
    </row>
    <row r="2101" spans="1:3" x14ac:dyDescent="0.3">
      <c r="A2101" t="s">
        <v>4777</v>
      </c>
      <c r="B2101" t="s">
        <v>4776</v>
      </c>
      <c r="C2101" t="str">
        <f t="shared" si="32"/>
        <v>audio</v>
      </c>
    </row>
    <row r="2102" spans="1:3" x14ac:dyDescent="0.3">
      <c r="A2102" t="s">
        <v>4775</v>
      </c>
      <c r="B2102" t="s">
        <v>4774</v>
      </c>
      <c r="C2102" t="str">
        <f t="shared" si="32"/>
        <v>audio</v>
      </c>
    </row>
    <row r="2103" spans="1:3" x14ac:dyDescent="0.3">
      <c r="A2103" t="s">
        <v>4773</v>
      </c>
      <c r="B2103" t="s">
        <v>4772</v>
      </c>
      <c r="C2103" t="str">
        <f t="shared" si="32"/>
        <v>audio</v>
      </c>
    </row>
    <row r="2104" spans="1:3" x14ac:dyDescent="0.3">
      <c r="A2104" t="s">
        <v>4771</v>
      </c>
      <c r="B2104" t="s">
        <v>4770</v>
      </c>
      <c r="C2104" t="str">
        <f t="shared" si="32"/>
        <v>audio</v>
      </c>
    </row>
    <row r="2105" spans="1:3" x14ac:dyDescent="0.3">
      <c r="A2105" t="s">
        <v>4769</v>
      </c>
      <c r="B2105" t="s">
        <v>4768</v>
      </c>
      <c r="C2105" t="str">
        <f t="shared" si="32"/>
        <v>audio</v>
      </c>
    </row>
    <row r="2106" spans="1:3" x14ac:dyDescent="0.3">
      <c r="A2106" t="s">
        <v>4767</v>
      </c>
      <c r="B2106" t="s">
        <v>4766</v>
      </c>
      <c r="C2106" t="str">
        <f t="shared" si="32"/>
        <v>audio</v>
      </c>
    </row>
    <row r="2107" spans="1:3" x14ac:dyDescent="0.3">
      <c r="A2107" t="s">
        <v>4765</v>
      </c>
      <c r="B2107" t="s">
        <v>4764</v>
      </c>
      <c r="C2107" t="str">
        <f t="shared" si="32"/>
        <v>audio</v>
      </c>
    </row>
    <row r="2108" spans="1:3" x14ac:dyDescent="0.3">
      <c r="A2108" t="s">
        <v>4763</v>
      </c>
      <c r="B2108" t="s">
        <v>4762</v>
      </c>
      <c r="C2108" t="str">
        <f t="shared" si="32"/>
        <v>audio</v>
      </c>
    </row>
    <row r="2109" spans="1:3" x14ac:dyDescent="0.3">
      <c r="A2109" t="s">
        <v>4274</v>
      </c>
      <c r="B2109" t="s">
        <v>4761</v>
      </c>
      <c r="C2109" t="str">
        <f t="shared" si="32"/>
        <v>audio</v>
      </c>
    </row>
    <row r="2110" spans="1:3" x14ac:dyDescent="0.3">
      <c r="A2110" t="s">
        <v>4760</v>
      </c>
      <c r="B2110" t="s">
        <v>4759</v>
      </c>
      <c r="C2110" t="str">
        <f t="shared" si="32"/>
        <v>audio</v>
      </c>
    </row>
    <row r="2111" spans="1:3" x14ac:dyDescent="0.3">
      <c r="A2111" t="s">
        <v>4758</v>
      </c>
      <c r="B2111" t="s">
        <v>4757</v>
      </c>
      <c r="C2111" t="str">
        <f t="shared" si="32"/>
        <v>audio</v>
      </c>
    </row>
    <row r="2112" spans="1:3" x14ac:dyDescent="0.3">
      <c r="A2112" t="s">
        <v>4756</v>
      </c>
      <c r="B2112" t="s">
        <v>4755</v>
      </c>
      <c r="C2112" t="str">
        <f t="shared" si="32"/>
        <v>audio</v>
      </c>
    </row>
    <row r="2113" spans="1:3" x14ac:dyDescent="0.3">
      <c r="A2113" t="s">
        <v>4754</v>
      </c>
      <c r="B2113" t="s">
        <v>4753</v>
      </c>
      <c r="C2113" t="str">
        <f t="shared" si="32"/>
        <v>audio</v>
      </c>
    </row>
    <row r="2114" spans="1:3" x14ac:dyDescent="0.3">
      <c r="A2114" t="s">
        <v>4752</v>
      </c>
      <c r="B2114" t="s">
        <v>4751</v>
      </c>
      <c r="C2114" t="str">
        <f t="shared" si="32"/>
        <v>audio</v>
      </c>
    </row>
    <row r="2115" spans="1:3" x14ac:dyDescent="0.3">
      <c r="A2115" t="s">
        <v>4750</v>
      </c>
      <c r="B2115" t="s">
        <v>4749</v>
      </c>
      <c r="C2115" t="str">
        <f t="shared" ref="C2115:C2178" si="33">MID(B2115,1,FIND("/",B2115)-1)</f>
        <v>audio</v>
      </c>
    </row>
    <row r="2116" spans="1:3" x14ac:dyDescent="0.3">
      <c r="A2116" t="s">
        <v>4748</v>
      </c>
      <c r="B2116" t="s">
        <v>4747</v>
      </c>
      <c r="C2116" t="str">
        <f t="shared" si="33"/>
        <v>audio</v>
      </c>
    </row>
    <row r="2117" spans="1:3" x14ac:dyDescent="0.3">
      <c r="A2117" t="s">
        <v>4746</v>
      </c>
      <c r="B2117" t="s">
        <v>4745</v>
      </c>
      <c r="C2117" t="str">
        <f t="shared" si="33"/>
        <v>audio</v>
      </c>
    </row>
    <row r="2118" spans="1:3" x14ac:dyDescent="0.3">
      <c r="A2118" t="s">
        <v>4744</v>
      </c>
      <c r="B2118" t="s">
        <v>4743</v>
      </c>
      <c r="C2118" t="str">
        <f t="shared" si="33"/>
        <v>audio</v>
      </c>
    </row>
    <row r="2119" spans="1:3" x14ac:dyDescent="0.3">
      <c r="A2119" t="s">
        <v>4742</v>
      </c>
      <c r="B2119" t="s">
        <v>4741</v>
      </c>
      <c r="C2119" t="str">
        <f t="shared" si="33"/>
        <v>audio</v>
      </c>
    </row>
    <row r="2120" spans="1:3" x14ac:dyDescent="0.3">
      <c r="A2120" t="s">
        <v>4740</v>
      </c>
      <c r="B2120" t="s">
        <v>4739</v>
      </c>
      <c r="C2120" t="str">
        <f t="shared" si="33"/>
        <v>audio</v>
      </c>
    </row>
    <row r="2121" spans="1:3" x14ac:dyDescent="0.3">
      <c r="A2121" t="s">
        <v>4738</v>
      </c>
      <c r="B2121" t="s">
        <v>4737</v>
      </c>
      <c r="C2121" t="str">
        <f t="shared" si="33"/>
        <v>audio</v>
      </c>
    </row>
    <row r="2122" spans="1:3" x14ac:dyDescent="0.3">
      <c r="A2122" t="s">
        <v>4736</v>
      </c>
      <c r="B2122" t="s">
        <v>4735</v>
      </c>
      <c r="C2122" t="str">
        <f t="shared" si="33"/>
        <v>audio</v>
      </c>
    </row>
    <row r="2123" spans="1:3" x14ac:dyDescent="0.3">
      <c r="A2123" t="s">
        <v>4734</v>
      </c>
      <c r="B2123" t="s">
        <v>4733</v>
      </c>
      <c r="C2123" t="str">
        <f t="shared" si="33"/>
        <v>audio</v>
      </c>
    </row>
    <row r="2124" spans="1:3" x14ac:dyDescent="0.3">
      <c r="A2124" t="s">
        <v>1655</v>
      </c>
      <c r="B2124" t="s">
        <v>4732</v>
      </c>
      <c r="C2124" t="str">
        <f t="shared" si="33"/>
        <v>audio</v>
      </c>
    </row>
    <row r="2125" spans="1:3" x14ac:dyDescent="0.3">
      <c r="A2125" t="s">
        <v>4247</v>
      </c>
      <c r="B2125" t="s">
        <v>4731</v>
      </c>
      <c r="C2125" t="str">
        <f t="shared" si="33"/>
        <v>audio</v>
      </c>
    </row>
    <row r="2126" spans="1:3" x14ac:dyDescent="0.3">
      <c r="A2126" t="s">
        <v>4730</v>
      </c>
      <c r="B2126" t="s">
        <v>4729</v>
      </c>
      <c r="C2126" t="str">
        <f t="shared" si="33"/>
        <v>audio</v>
      </c>
    </row>
    <row r="2127" spans="1:3" x14ac:dyDescent="0.3">
      <c r="A2127" t="s">
        <v>4728</v>
      </c>
      <c r="B2127" t="s">
        <v>4727</v>
      </c>
      <c r="C2127" t="str">
        <f t="shared" si="33"/>
        <v>audio</v>
      </c>
    </row>
    <row r="2128" spans="1:3" x14ac:dyDescent="0.3">
      <c r="A2128" t="s">
        <v>4726</v>
      </c>
      <c r="B2128" t="s">
        <v>4725</v>
      </c>
      <c r="C2128" t="str">
        <f t="shared" si="33"/>
        <v>audio</v>
      </c>
    </row>
    <row r="2129" spans="1:3" x14ac:dyDescent="0.3">
      <c r="A2129" t="s">
        <v>4724</v>
      </c>
      <c r="B2129" t="s">
        <v>4723</v>
      </c>
      <c r="C2129" t="str">
        <f t="shared" si="33"/>
        <v>audio</v>
      </c>
    </row>
    <row r="2130" spans="1:3" x14ac:dyDescent="0.3">
      <c r="A2130" t="s">
        <v>4722</v>
      </c>
      <c r="B2130" t="s">
        <v>4721</v>
      </c>
      <c r="C2130" t="str">
        <f t="shared" si="33"/>
        <v>audio</v>
      </c>
    </row>
    <row r="2131" spans="1:3" x14ac:dyDescent="0.3">
      <c r="A2131" t="s">
        <v>4720</v>
      </c>
      <c r="B2131" t="s">
        <v>4719</v>
      </c>
      <c r="C2131" t="str">
        <f t="shared" si="33"/>
        <v>audio</v>
      </c>
    </row>
    <row r="2132" spans="1:3" x14ac:dyDescent="0.3">
      <c r="A2132" t="s">
        <v>4718</v>
      </c>
      <c r="B2132" t="s">
        <v>4717</v>
      </c>
      <c r="C2132" t="str">
        <f t="shared" si="33"/>
        <v>audio</v>
      </c>
    </row>
    <row r="2133" spans="1:3" x14ac:dyDescent="0.3">
      <c r="A2133" t="s">
        <v>4716</v>
      </c>
      <c r="B2133" t="s">
        <v>4715</v>
      </c>
      <c r="C2133" t="str">
        <f t="shared" si="33"/>
        <v>audio</v>
      </c>
    </row>
    <row r="2134" spans="1:3" x14ac:dyDescent="0.3">
      <c r="A2134" t="s">
        <v>4714</v>
      </c>
      <c r="B2134" t="s">
        <v>4713</v>
      </c>
      <c r="C2134" t="str">
        <f t="shared" si="33"/>
        <v>audio</v>
      </c>
    </row>
    <row r="2135" spans="1:3" x14ac:dyDescent="0.3">
      <c r="A2135" t="s">
        <v>4712</v>
      </c>
      <c r="B2135" t="s">
        <v>4711</v>
      </c>
      <c r="C2135" t="str">
        <f t="shared" si="33"/>
        <v>audio</v>
      </c>
    </row>
    <row r="2136" spans="1:3" x14ac:dyDescent="0.3">
      <c r="A2136" t="s">
        <v>4710</v>
      </c>
      <c r="B2136" t="s">
        <v>4709</v>
      </c>
      <c r="C2136" t="str">
        <f t="shared" si="33"/>
        <v>audio</v>
      </c>
    </row>
    <row r="2137" spans="1:3" x14ac:dyDescent="0.3">
      <c r="A2137" t="s">
        <v>4708</v>
      </c>
      <c r="B2137" t="s">
        <v>4707</v>
      </c>
      <c r="C2137" t="str">
        <f t="shared" si="33"/>
        <v>audio</v>
      </c>
    </row>
    <row r="2138" spans="1:3" x14ac:dyDescent="0.3">
      <c r="A2138" t="s">
        <v>4706</v>
      </c>
      <c r="B2138" t="s">
        <v>4705</v>
      </c>
      <c r="C2138" t="str">
        <f t="shared" si="33"/>
        <v>audio</v>
      </c>
    </row>
    <row r="2139" spans="1:3" x14ac:dyDescent="0.3">
      <c r="A2139" t="s">
        <v>4704</v>
      </c>
      <c r="B2139" t="s">
        <v>4703</v>
      </c>
      <c r="C2139" t="str">
        <f t="shared" si="33"/>
        <v>audio</v>
      </c>
    </row>
    <row r="2140" spans="1:3" x14ac:dyDescent="0.3">
      <c r="A2140" t="s">
        <v>4702</v>
      </c>
      <c r="B2140" t="s">
        <v>4701</v>
      </c>
      <c r="C2140" t="str">
        <f t="shared" si="33"/>
        <v>audio</v>
      </c>
    </row>
    <row r="2141" spans="1:3" x14ac:dyDescent="0.3">
      <c r="A2141" t="s">
        <v>4700</v>
      </c>
      <c r="B2141" t="s">
        <v>4699</v>
      </c>
      <c r="C2141" t="str">
        <f t="shared" si="33"/>
        <v>audio</v>
      </c>
    </row>
    <row r="2142" spans="1:3" x14ac:dyDescent="0.3">
      <c r="A2142" t="s">
        <v>4698</v>
      </c>
      <c r="B2142" t="s">
        <v>4697</v>
      </c>
      <c r="C2142" t="str">
        <f t="shared" si="33"/>
        <v>audio</v>
      </c>
    </row>
    <row r="2143" spans="1:3" x14ac:dyDescent="0.3">
      <c r="A2143" t="s">
        <v>4696</v>
      </c>
      <c r="B2143" t="s">
        <v>4695</v>
      </c>
      <c r="C2143" t="str">
        <f t="shared" si="33"/>
        <v>audio</v>
      </c>
    </row>
    <row r="2144" spans="1:3" x14ac:dyDescent="0.3">
      <c r="A2144" t="s">
        <v>4694</v>
      </c>
      <c r="B2144" t="s">
        <v>4693</v>
      </c>
      <c r="C2144" t="str">
        <f t="shared" si="33"/>
        <v>audio</v>
      </c>
    </row>
    <row r="2145" spans="1:3" x14ac:dyDescent="0.3">
      <c r="A2145" t="s">
        <v>4692</v>
      </c>
      <c r="B2145" t="s">
        <v>4691</v>
      </c>
      <c r="C2145" t="str">
        <f t="shared" si="33"/>
        <v>audio</v>
      </c>
    </row>
    <row r="2146" spans="1:3" x14ac:dyDescent="0.3">
      <c r="A2146" t="s">
        <v>4690</v>
      </c>
      <c r="B2146" t="s">
        <v>4689</v>
      </c>
      <c r="C2146" t="str">
        <f t="shared" si="33"/>
        <v>audio</v>
      </c>
    </row>
    <row r="2147" spans="1:3" x14ac:dyDescent="0.3">
      <c r="A2147" t="s">
        <v>4688</v>
      </c>
      <c r="B2147" t="s">
        <v>4687</v>
      </c>
      <c r="C2147" t="str">
        <f t="shared" si="33"/>
        <v>audio</v>
      </c>
    </row>
    <row r="2148" spans="1:3" x14ac:dyDescent="0.3">
      <c r="A2148" t="s">
        <v>4686</v>
      </c>
      <c r="B2148" t="s">
        <v>4685</v>
      </c>
      <c r="C2148" t="str">
        <f t="shared" si="33"/>
        <v>audio</v>
      </c>
    </row>
    <row r="2149" spans="1:3" x14ac:dyDescent="0.3">
      <c r="A2149" t="s">
        <v>4684</v>
      </c>
      <c r="B2149" t="s">
        <v>4683</v>
      </c>
      <c r="C2149" t="str">
        <f t="shared" si="33"/>
        <v>audio</v>
      </c>
    </row>
    <row r="2150" spans="1:3" x14ac:dyDescent="0.3">
      <c r="A2150" t="s">
        <v>4682</v>
      </c>
      <c r="B2150" t="s">
        <v>4681</v>
      </c>
      <c r="C2150" t="str">
        <f t="shared" si="33"/>
        <v>audio</v>
      </c>
    </row>
    <row r="2151" spans="1:3" x14ac:dyDescent="0.3">
      <c r="A2151" t="s">
        <v>4680</v>
      </c>
      <c r="B2151" t="s">
        <v>4679</v>
      </c>
      <c r="C2151" t="str">
        <f t="shared" si="33"/>
        <v>audio</v>
      </c>
    </row>
    <row r="2152" spans="1:3" x14ac:dyDescent="0.3">
      <c r="A2152" t="s">
        <v>4678</v>
      </c>
      <c r="B2152" t="s">
        <v>4677</v>
      </c>
      <c r="C2152" t="str">
        <f t="shared" si="33"/>
        <v>audio</v>
      </c>
    </row>
    <row r="2153" spans="1:3" x14ac:dyDescent="0.3">
      <c r="A2153" t="s">
        <v>4676</v>
      </c>
      <c r="B2153" t="s">
        <v>4675</v>
      </c>
      <c r="C2153" t="str">
        <f t="shared" si="33"/>
        <v>audio</v>
      </c>
    </row>
    <row r="2154" spans="1:3" x14ac:dyDescent="0.3">
      <c r="A2154" t="s">
        <v>4674</v>
      </c>
      <c r="B2154" t="s">
        <v>4673</v>
      </c>
      <c r="C2154" t="str">
        <f t="shared" si="33"/>
        <v>audio</v>
      </c>
    </row>
    <row r="2155" spans="1:3" x14ac:dyDescent="0.3">
      <c r="A2155" t="s">
        <v>4672</v>
      </c>
      <c r="B2155" t="s">
        <v>4671</v>
      </c>
      <c r="C2155" t="str">
        <f t="shared" si="33"/>
        <v>audio</v>
      </c>
    </row>
    <row r="2156" spans="1:3" x14ac:dyDescent="0.3">
      <c r="A2156" t="s">
        <v>4670</v>
      </c>
      <c r="B2156" t="s">
        <v>4669</v>
      </c>
      <c r="C2156" t="str">
        <f t="shared" si="33"/>
        <v>audio</v>
      </c>
    </row>
    <row r="2157" spans="1:3" x14ac:dyDescent="0.3">
      <c r="A2157" t="s">
        <v>4668</v>
      </c>
      <c r="B2157" t="s">
        <v>4667</v>
      </c>
      <c r="C2157" t="str">
        <f t="shared" si="33"/>
        <v>audio</v>
      </c>
    </row>
    <row r="2158" spans="1:3" x14ac:dyDescent="0.3">
      <c r="A2158" t="s">
        <v>37</v>
      </c>
      <c r="B2158" t="s">
        <v>4666</v>
      </c>
      <c r="C2158" t="str">
        <f t="shared" si="33"/>
        <v>audio</v>
      </c>
    </row>
    <row r="2159" spans="1:3" x14ac:dyDescent="0.3">
      <c r="A2159" t="s">
        <v>4665</v>
      </c>
      <c r="B2159" t="s">
        <v>4664</v>
      </c>
      <c r="C2159" t="str">
        <f t="shared" si="33"/>
        <v>audio</v>
      </c>
    </row>
    <row r="2160" spans="1:3" x14ac:dyDescent="0.3">
      <c r="A2160" t="s">
        <v>4663</v>
      </c>
      <c r="B2160" t="s">
        <v>4662</v>
      </c>
      <c r="C2160" t="str">
        <f t="shared" si="33"/>
        <v>audio</v>
      </c>
    </row>
    <row r="2161" spans="1:3" x14ac:dyDescent="0.3">
      <c r="A2161" t="s">
        <v>40</v>
      </c>
      <c r="B2161" t="s">
        <v>1303</v>
      </c>
      <c r="C2161" t="str">
        <f t="shared" si="33"/>
        <v>audio</v>
      </c>
    </row>
    <row r="2162" spans="1:3" x14ac:dyDescent="0.3">
      <c r="A2162" t="s">
        <v>4067</v>
      </c>
      <c r="B2162" t="s">
        <v>4661</v>
      </c>
      <c r="C2162" t="str">
        <f t="shared" si="33"/>
        <v>audio</v>
      </c>
    </row>
    <row r="2163" spans="1:3" x14ac:dyDescent="0.3">
      <c r="A2163" t="s">
        <v>221</v>
      </c>
      <c r="B2163" t="s">
        <v>1322</v>
      </c>
      <c r="C2163" t="str">
        <f t="shared" si="33"/>
        <v>audio</v>
      </c>
    </row>
    <row r="2164" spans="1:3" x14ac:dyDescent="0.3">
      <c r="A2164" t="s">
        <v>931</v>
      </c>
      <c r="B2164" t="s">
        <v>4660</v>
      </c>
      <c r="C2164" t="str">
        <f t="shared" si="33"/>
        <v>audio</v>
      </c>
    </row>
    <row r="2165" spans="1:3" x14ac:dyDescent="0.3">
      <c r="A2165" t="s">
        <v>4003</v>
      </c>
      <c r="B2165" t="s">
        <v>4659</v>
      </c>
      <c r="C2165" t="str">
        <f t="shared" si="33"/>
        <v>audio</v>
      </c>
    </row>
    <row r="2166" spans="1:3" x14ac:dyDescent="0.3">
      <c r="A2166" t="s">
        <v>4658</v>
      </c>
      <c r="B2166" t="s">
        <v>4657</v>
      </c>
      <c r="C2166" t="str">
        <f t="shared" si="33"/>
        <v>audio</v>
      </c>
    </row>
    <row r="2167" spans="1:3" x14ac:dyDescent="0.3">
      <c r="A2167" t="s">
        <v>4656</v>
      </c>
      <c r="B2167" t="s">
        <v>4655</v>
      </c>
      <c r="C2167" t="str">
        <f t="shared" si="33"/>
        <v>audio</v>
      </c>
    </row>
    <row r="2168" spans="1:3" x14ac:dyDescent="0.3">
      <c r="A2168" t="s">
        <v>4654</v>
      </c>
      <c r="B2168" t="s">
        <v>4653</v>
      </c>
      <c r="C2168" t="str">
        <f t="shared" si="33"/>
        <v>audio</v>
      </c>
    </row>
    <row r="2169" spans="1:3" x14ac:dyDescent="0.3">
      <c r="A2169" t="s">
        <v>4652</v>
      </c>
      <c r="B2169" t="s">
        <v>4651</v>
      </c>
      <c r="C2169" t="str">
        <f t="shared" si="33"/>
        <v>audio</v>
      </c>
    </row>
    <row r="2170" spans="1:3" x14ac:dyDescent="0.3">
      <c r="A2170" t="s">
        <v>4650</v>
      </c>
      <c r="B2170" t="s">
        <v>4649</v>
      </c>
      <c r="C2170" t="str">
        <f t="shared" si="33"/>
        <v>audio</v>
      </c>
    </row>
    <row r="2171" spans="1:3" x14ac:dyDescent="0.3">
      <c r="A2171" t="s">
        <v>4648</v>
      </c>
      <c r="B2171" t="s">
        <v>4647</v>
      </c>
      <c r="C2171" t="str">
        <f t="shared" si="33"/>
        <v>audio</v>
      </c>
    </row>
    <row r="2172" spans="1:3" x14ac:dyDescent="0.3">
      <c r="A2172" t="s">
        <v>3922</v>
      </c>
      <c r="B2172" t="s">
        <v>4646</v>
      </c>
      <c r="C2172" t="str">
        <f t="shared" si="33"/>
        <v>audio</v>
      </c>
    </row>
    <row r="2173" spans="1:3" x14ac:dyDescent="0.3">
      <c r="A2173" t="s">
        <v>4645</v>
      </c>
      <c r="B2173" t="s">
        <v>4644</v>
      </c>
      <c r="C2173" t="str">
        <f t="shared" si="33"/>
        <v>audio</v>
      </c>
    </row>
    <row r="2174" spans="1:3" x14ac:dyDescent="0.3">
      <c r="A2174" t="s">
        <v>4643</v>
      </c>
      <c r="B2174" t="s">
        <v>4642</v>
      </c>
      <c r="C2174" t="str">
        <f t="shared" si="33"/>
        <v>audio</v>
      </c>
    </row>
    <row r="2175" spans="1:3" x14ac:dyDescent="0.3">
      <c r="A2175" t="s">
        <v>3888</v>
      </c>
      <c r="B2175" t="s">
        <v>4641</v>
      </c>
      <c r="C2175" t="str">
        <f t="shared" si="33"/>
        <v>audio</v>
      </c>
    </row>
    <row r="2176" spans="1:3" x14ac:dyDescent="0.3">
      <c r="A2176" t="s">
        <v>4640</v>
      </c>
      <c r="B2176" t="s">
        <v>4639</v>
      </c>
      <c r="C2176" t="str">
        <f t="shared" si="33"/>
        <v>audio</v>
      </c>
    </row>
    <row r="2177" spans="1:3" x14ac:dyDescent="0.3">
      <c r="A2177" t="s">
        <v>1002</v>
      </c>
      <c r="B2177" t="s">
        <v>4638</v>
      </c>
      <c r="C2177" t="str">
        <f t="shared" si="33"/>
        <v>audio</v>
      </c>
    </row>
    <row r="2178" spans="1:3" x14ac:dyDescent="0.3">
      <c r="A2178" t="s">
        <v>4637</v>
      </c>
      <c r="B2178" t="s">
        <v>4636</v>
      </c>
      <c r="C2178" t="str">
        <f t="shared" si="33"/>
        <v>audio</v>
      </c>
    </row>
    <row r="2179" spans="1:3" x14ac:dyDescent="0.3">
      <c r="A2179" t="s">
        <v>4635</v>
      </c>
      <c r="B2179" t="s">
        <v>4634</v>
      </c>
      <c r="C2179" t="str">
        <f t="shared" ref="C2179:C2242" si="34">MID(B2179,1,FIND("/",B2179)-1)</f>
        <v>audio</v>
      </c>
    </row>
    <row r="2180" spans="1:3" x14ac:dyDescent="0.3">
      <c r="A2180" t="s">
        <v>4633</v>
      </c>
      <c r="B2180" t="s">
        <v>4632</v>
      </c>
      <c r="C2180" t="str">
        <f t="shared" si="34"/>
        <v>audio</v>
      </c>
    </row>
    <row r="2181" spans="1:3" x14ac:dyDescent="0.3">
      <c r="A2181" t="s">
        <v>4631</v>
      </c>
      <c r="B2181" t="s">
        <v>4630</v>
      </c>
      <c r="C2181" t="str">
        <f t="shared" si="34"/>
        <v>audio</v>
      </c>
    </row>
    <row r="2182" spans="1:3" x14ac:dyDescent="0.3">
      <c r="A2182" t="s">
        <v>4629</v>
      </c>
      <c r="B2182" t="s">
        <v>4628</v>
      </c>
      <c r="C2182" t="str">
        <f t="shared" si="34"/>
        <v>audio</v>
      </c>
    </row>
    <row r="2183" spans="1:3" x14ac:dyDescent="0.3">
      <c r="A2183" t="s">
        <v>4627</v>
      </c>
      <c r="B2183" t="s">
        <v>4626</v>
      </c>
      <c r="C2183" t="str">
        <f t="shared" si="34"/>
        <v>audio</v>
      </c>
    </row>
    <row r="2184" spans="1:3" x14ac:dyDescent="0.3">
      <c r="A2184" t="s">
        <v>4625</v>
      </c>
      <c r="B2184" t="s">
        <v>4624</v>
      </c>
      <c r="C2184" t="str">
        <f t="shared" si="34"/>
        <v>audio</v>
      </c>
    </row>
    <row r="2185" spans="1:3" x14ac:dyDescent="0.3">
      <c r="A2185" t="s">
        <v>4623</v>
      </c>
      <c r="B2185" t="s">
        <v>4622</v>
      </c>
      <c r="C2185" t="str">
        <f t="shared" si="34"/>
        <v>audio</v>
      </c>
    </row>
    <row r="2186" spans="1:3" x14ac:dyDescent="0.3">
      <c r="A2186" t="s">
        <v>4621</v>
      </c>
      <c r="B2186" t="s">
        <v>4620</v>
      </c>
      <c r="C2186" t="str">
        <f t="shared" si="34"/>
        <v>audio</v>
      </c>
    </row>
    <row r="2187" spans="1:3" x14ac:dyDescent="0.3">
      <c r="A2187" t="s">
        <v>4619</v>
      </c>
      <c r="B2187" t="s">
        <v>4618</v>
      </c>
      <c r="C2187" t="str">
        <f t="shared" si="34"/>
        <v>audio</v>
      </c>
    </row>
    <row r="2188" spans="1:3" x14ac:dyDescent="0.3">
      <c r="A2188" t="s">
        <v>4617</v>
      </c>
      <c r="B2188" t="s">
        <v>4616</v>
      </c>
      <c r="C2188" t="str">
        <f t="shared" si="34"/>
        <v>audio</v>
      </c>
    </row>
    <row r="2189" spans="1:3" x14ac:dyDescent="0.3">
      <c r="A2189" t="s">
        <v>4615</v>
      </c>
      <c r="B2189" t="s">
        <v>4614</v>
      </c>
      <c r="C2189" t="str">
        <f t="shared" si="34"/>
        <v>audio</v>
      </c>
    </row>
    <row r="2190" spans="1:3" x14ac:dyDescent="0.3">
      <c r="A2190" t="s">
        <v>4613</v>
      </c>
      <c r="B2190" t="s">
        <v>4612</v>
      </c>
      <c r="C2190" t="str">
        <f t="shared" si="34"/>
        <v>audio</v>
      </c>
    </row>
    <row r="2191" spans="1:3" x14ac:dyDescent="0.3">
      <c r="A2191" t="s">
        <v>4611</v>
      </c>
      <c r="B2191" t="s">
        <v>4610</v>
      </c>
      <c r="C2191" t="str">
        <f t="shared" si="34"/>
        <v>audio</v>
      </c>
    </row>
    <row r="2192" spans="1:3" x14ac:dyDescent="0.3">
      <c r="A2192" t="s">
        <v>4609</v>
      </c>
      <c r="B2192" t="s">
        <v>4608</v>
      </c>
      <c r="C2192" t="str">
        <f t="shared" si="34"/>
        <v>audio</v>
      </c>
    </row>
    <row r="2193" spans="1:3" x14ac:dyDescent="0.3">
      <c r="A2193" t="s">
        <v>3720</v>
      </c>
      <c r="B2193" t="s">
        <v>4607</v>
      </c>
      <c r="C2193" t="str">
        <f t="shared" si="34"/>
        <v>audio</v>
      </c>
    </row>
    <row r="2194" spans="1:3" x14ac:dyDescent="0.3">
      <c r="A2194" t="s">
        <v>4606</v>
      </c>
      <c r="B2194" t="s">
        <v>4605</v>
      </c>
      <c r="C2194" t="str">
        <f t="shared" si="34"/>
        <v>audio</v>
      </c>
    </row>
    <row r="2195" spans="1:3" x14ac:dyDescent="0.3">
      <c r="A2195" t="s">
        <v>4604</v>
      </c>
      <c r="B2195" t="s">
        <v>4603</v>
      </c>
      <c r="C2195" t="str">
        <f t="shared" si="34"/>
        <v>audio</v>
      </c>
    </row>
    <row r="2196" spans="1:3" x14ac:dyDescent="0.3">
      <c r="A2196" t="s">
        <v>4602</v>
      </c>
      <c r="B2196" t="s">
        <v>4601</v>
      </c>
      <c r="C2196" t="str">
        <f t="shared" si="34"/>
        <v>audio</v>
      </c>
    </row>
    <row r="2197" spans="1:3" x14ac:dyDescent="0.3">
      <c r="A2197" t="s">
        <v>4600</v>
      </c>
      <c r="B2197" t="s">
        <v>4599</v>
      </c>
      <c r="C2197" t="str">
        <f t="shared" si="34"/>
        <v>audio</v>
      </c>
    </row>
    <row r="2198" spans="1:3" x14ac:dyDescent="0.3">
      <c r="A2198" t="s">
        <v>4598</v>
      </c>
      <c r="B2198" t="s">
        <v>4597</v>
      </c>
      <c r="C2198" t="str">
        <f t="shared" si="34"/>
        <v>audio</v>
      </c>
    </row>
    <row r="2199" spans="1:3" x14ac:dyDescent="0.3">
      <c r="A2199" t="s">
        <v>4596</v>
      </c>
      <c r="B2199" t="s">
        <v>4595</v>
      </c>
      <c r="C2199" t="str">
        <f t="shared" si="34"/>
        <v>audio</v>
      </c>
    </row>
    <row r="2200" spans="1:3" x14ac:dyDescent="0.3">
      <c r="A2200" t="s">
        <v>4594</v>
      </c>
      <c r="B2200" t="s">
        <v>4593</v>
      </c>
      <c r="C2200" t="str">
        <f t="shared" si="34"/>
        <v>audio</v>
      </c>
    </row>
    <row r="2201" spans="1:3" x14ac:dyDescent="0.3">
      <c r="A2201" t="s">
        <v>4592</v>
      </c>
      <c r="B2201" t="s">
        <v>4591</v>
      </c>
      <c r="C2201" t="str">
        <f t="shared" si="34"/>
        <v>audio</v>
      </c>
    </row>
    <row r="2202" spans="1:3" x14ac:dyDescent="0.3">
      <c r="A2202" t="s">
        <v>4590</v>
      </c>
      <c r="B2202" t="s">
        <v>4589</v>
      </c>
      <c r="C2202" t="str">
        <f t="shared" si="34"/>
        <v>audio</v>
      </c>
    </row>
    <row r="2203" spans="1:3" x14ac:dyDescent="0.3">
      <c r="A2203" t="s">
        <v>4588</v>
      </c>
      <c r="B2203" t="s">
        <v>4587</v>
      </c>
      <c r="C2203" t="str">
        <f t="shared" si="34"/>
        <v>audio</v>
      </c>
    </row>
    <row r="2204" spans="1:3" x14ac:dyDescent="0.3">
      <c r="A2204" t="s">
        <v>4586</v>
      </c>
      <c r="B2204" t="s">
        <v>4585</v>
      </c>
      <c r="C2204" t="str">
        <f t="shared" si="34"/>
        <v>audio</v>
      </c>
    </row>
    <row r="2205" spans="1:3" x14ac:dyDescent="0.3">
      <c r="A2205" t="s">
        <v>4584</v>
      </c>
      <c r="B2205" t="s">
        <v>4583</v>
      </c>
      <c r="C2205" t="str">
        <f t="shared" si="34"/>
        <v>audio</v>
      </c>
    </row>
    <row r="2206" spans="1:3" x14ac:dyDescent="0.3">
      <c r="A2206" t="s">
        <v>4582</v>
      </c>
      <c r="B2206" t="s">
        <v>4581</v>
      </c>
      <c r="C2206" t="str">
        <f t="shared" si="34"/>
        <v>audio</v>
      </c>
    </row>
    <row r="2207" spans="1:3" x14ac:dyDescent="0.3">
      <c r="A2207" t="s">
        <v>4580</v>
      </c>
      <c r="B2207" t="s">
        <v>1176</v>
      </c>
      <c r="C2207" t="str">
        <f t="shared" si="34"/>
        <v>audio</v>
      </c>
    </row>
    <row r="2208" spans="1:3" x14ac:dyDescent="0.3">
      <c r="A2208" t="s">
        <v>4579</v>
      </c>
      <c r="B2208" t="s">
        <v>4578</v>
      </c>
      <c r="C2208" t="str">
        <f t="shared" si="34"/>
        <v>audio</v>
      </c>
    </row>
    <row r="2209" spans="1:3" x14ac:dyDescent="0.3">
      <c r="A2209" t="s">
        <v>4577</v>
      </c>
      <c r="B2209" t="s">
        <v>4576</v>
      </c>
      <c r="C2209" t="str">
        <f t="shared" si="34"/>
        <v>audio</v>
      </c>
    </row>
    <row r="2210" spans="1:3" x14ac:dyDescent="0.3">
      <c r="A2210" t="s">
        <v>4575</v>
      </c>
      <c r="B2210" t="s">
        <v>4574</v>
      </c>
      <c r="C2210" t="str">
        <f t="shared" si="34"/>
        <v>audio</v>
      </c>
    </row>
    <row r="2211" spans="1:3" x14ac:dyDescent="0.3">
      <c r="A2211" t="s">
        <v>4573</v>
      </c>
      <c r="B2211" t="s">
        <v>4572</v>
      </c>
      <c r="C2211" t="str">
        <f t="shared" si="34"/>
        <v>audio</v>
      </c>
    </row>
    <row r="2212" spans="1:3" x14ac:dyDescent="0.3">
      <c r="A2212" t="s">
        <v>4571</v>
      </c>
      <c r="B2212" t="s">
        <v>4570</v>
      </c>
      <c r="C2212" t="str">
        <f t="shared" si="34"/>
        <v>audio</v>
      </c>
    </row>
    <row r="2213" spans="1:3" x14ac:dyDescent="0.3">
      <c r="A2213" t="s">
        <v>4569</v>
      </c>
      <c r="B2213" t="s">
        <v>4568</v>
      </c>
      <c r="C2213" t="str">
        <f t="shared" si="34"/>
        <v>audio</v>
      </c>
    </row>
    <row r="2214" spans="1:3" x14ac:dyDescent="0.3">
      <c r="A2214" t="s">
        <v>4567</v>
      </c>
      <c r="B2214" t="s">
        <v>4566</v>
      </c>
      <c r="C2214" t="str">
        <f t="shared" si="34"/>
        <v>audio</v>
      </c>
    </row>
    <row r="2215" spans="1:3" x14ac:dyDescent="0.3">
      <c r="A2215" t="s">
        <v>4565</v>
      </c>
      <c r="B2215" t="s">
        <v>4564</v>
      </c>
      <c r="C2215" t="str">
        <f t="shared" si="34"/>
        <v>audio</v>
      </c>
    </row>
    <row r="2216" spans="1:3" x14ac:dyDescent="0.3">
      <c r="A2216" t="s">
        <v>4563</v>
      </c>
      <c r="B2216" t="s">
        <v>4562</v>
      </c>
      <c r="C2216" t="str">
        <f t="shared" si="34"/>
        <v>audio</v>
      </c>
    </row>
    <row r="2217" spans="1:3" x14ac:dyDescent="0.3">
      <c r="A2217" t="s">
        <v>4561</v>
      </c>
      <c r="B2217" t="s">
        <v>4560</v>
      </c>
      <c r="C2217" t="str">
        <f t="shared" si="34"/>
        <v>audio</v>
      </c>
    </row>
    <row r="2218" spans="1:3" x14ac:dyDescent="0.3">
      <c r="A2218" t="s">
        <v>4559</v>
      </c>
      <c r="B2218" t="s">
        <v>4558</v>
      </c>
      <c r="C2218" t="str">
        <f t="shared" si="34"/>
        <v>audio</v>
      </c>
    </row>
    <row r="2219" spans="1:3" x14ac:dyDescent="0.3">
      <c r="A2219" t="s">
        <v>4557</v>
      </c>
      <c r="B2219" t="s">
        <v>4556</v>
      </c>
      <c r="C2219" t="str">
        <f t="shared" si="34"/>
        <v>audio</v>
      </c>
    </row>
    <row r="2220" spans="1:3" x14ac:dyDescent="0.3">
      <c r="A2220" t="s">
        <v>4555</v>
      </c>
      <c r="B2220" t="s">
        <v>4554</v>
      </c>
      <c r="C2220" t="str">
        <f t="shared" si="34"/>
        <v>audio</v>
      </c>
    </row>
    <row r="2221" spans="1:3" x14ac:dyDescent="0.3">
      <c r="A2221" t="s">
        <v>4553</v>
      </c>
      <c r="B2221" t="s">
        <v>4552</v>
      </c>
      <c r="C2221" t="str">
        <f t="shared" si="34"/>
        <v>audio</v>
      </c>
    </row>
    <row r="2222" spans="1:3" x14ac:dyDescent="0.3">
      <c r="A2222" t="s">
        <v>4551</v>
      </c>
      <c r="B2222" t="s">
        <v>4550</v>
      </c>
      <c r="C2222" t="str">
        <f t="shared" si="34"/>
        <v>audio</v>
      </c>
    </row>
    <row r="2223" spans="1:3" x14ac:dyDescent="0.3">
      <c r="A2223" t="s">
        <v>4549</v>
      </c>
      <c r="B2223" t="s">
        <v>4548</v>
      </c>
      <c r="C2223" t="str">
        <f t="shared" si="34"/>
        <v>audio</v>
      </c>
    </row>
    <row r="2224" spans="1:3" x14ac:dyDescent="0.3">
      <c r="A2224" t="s">
        <v>4547</v>
      </c>
      <c r="B2224" t="s">
        <v>4546</v>
      </c>
      <c r="C2224" t="str">
        <f t="shared" si="34"/>
        <v>audio</v>
      </c>
    </row>
    <row r="2225" spans="1:3" x14ac:dyDescent="0.3">
      <c r="A2225" t="s">
        <v>4545</v>
      </c>
      <c r="B2225" t="s">
        <v>4544</v>
      </c>
      <c r="C2225" t="str">
        <f t="shared" si="34"/>
        <v>audio</v>
      </c>
    </row>
    <row r="2226" spans="1:3" x14ac:dyDescent="0.3">
      <c r="A2226" t="s">
        <v>4543</v>
      </c>
      <c r="B2226" t="s">
        <v>4542</v>
      </c>
      <c r="C2226" t="str">
        <f t="shared" si="34"/>
        <v>audio</v>
      </c>
    </row>
    <row r="2227" spans="1:3" x14ac:dyDescent="0.3">
      <c r="A2227" t="s">
        <v>4541</v>
      </c>
      <c r="B2227" t="s">
        <v>4540</v>
      </c>
      <c r="C2227" t="str">
        <f t="shared" si="34"/>
        <v>audio</v>
      </c>
    </row>
    <row r="2228" spans="1:3" x14ac:dyDescent="0.3">
      <c r="A2228" t="s">
        <v>4539</v>
      </c>
      <c r="B2228" t="s">
        <v>4538</v>
      </c>
      <c r="C2228" t="str">
        <f t="shared" si="34"/>
        <v>audio</v>
      </c>
    </row>
    <row r="2229" spans="1:3" x14ac:dyDescent="0.3">
      <c r="A2229" t="s">
        <v>4537</v>
      </c>
      <c r="B2229" t="s">
        <v>4536</v>
      </c>
      <c r="C2229" t="str">
        <f t="shared" si="34"/>
        <v>audio</v>
      </c>
    </row>
    <row r="2230" spans="1:3" x14ac:dyDescent="0.3">
      <c r="A2230" t="s">
        <v>4535</v>
      </c>
      <c r="B2230" t="s">
        <v>4534</v>
      </c>
      <c r="C2230" t="str">
        <f t="shared" si="34"/>
        <v>audio</v>
      </c>
    </row>
    <row r="2231" spans="1:3" x14ac:dyDescent="0.3">
      <c r="A2231" t="s">
        <v>4533</v>
      </c>
      <c r="B2231" t="s">
        <v>4532</v>
      </c>
      <c r="C2231" t="str">
        <f t="shared" si="34"/>
        <v>audio</v>
      </c>
    </row>
    <row r="2232" spans="1:3" x14ac:dyDescent="0.3">
      <c r="A2232" t="s">
        <v>4531</v>
      </c>
      <c r="B2232" t="s">
        <v>4530</v>
      </c>
      <c r="C2232" t="str">
        <f t="shared" si="34"/>
        <v>audio</v>
      </c>
    </row>
    <row r="2233" spans="1:3" x14ac:dyDescent="0.3">
      <c r="A2233" t="s">
        <v>4529</v>
      </c>
      <c r="B2233" t="s">
        <v>4528</v>
      </c>
      <c r="C2233" t="str">
        <f t="shared" si="34"/>
        <v>audio</v>
      </c>
    </row>
    <row r="2234" spans="1:3" x14ac:dyDescent="0.3">
      <c r="A2234" t="s">
        <v>4527</v>
      </c>
      <c r="B2234" t="s">
        <v>4526</v>
      </c>
      <c r="C2234" t="str">
        <f t="shared" si="34"/>
        <v>audio</v>
      </c>
    </row>
    <row r="2235" spans="1:3" x14ac:dyDescent="0.3">
      <c r="A2235" t="s">
        <v>4525</v>
      </c>
      <c r="B2235" t="s">
        <v>4524</v>
      </c>
      <c r="C2235" t="str">
        <f t="shared" si="34"/>
        <v>audio</v>
      </c>
    </row>
    <row r="2236" spans="1:3" x14ac:dyDescent="0.3">
      <c r="A2236" t="s">
        <v>4523</v>
      </c>
      <c r="B2236" t="s">
        <v>4522</v>
      </c>
      <c r="C2236" t="str">
        <f t="shared" si="34"/>
        <v>audio</v>
      </c>
    </row>
    <row r="2237" spans="1:3" x14ac:dyDescent="0.3">
      <c r="A2237" t="s">
        <v>4521</v>
      </c>
      <c r="B2237" t="s">
        <v>4520</v>
      </c>
      <c r="C2237" t="str">
        <f t="shared" si="34"/>
        <v>audio</v>
      </c>
    </row>
    <row r="2238" spans="1:3" x14ac:dyDescent="0.3">
      <c r="A2238" t="s">
        <v>4519</v>
      </c>
      <c r="B2238" t="s">
        <v>4518</v>
      </c>
      <c r="C2238" t="str">
        <f t="shared" si="34"/>
        <v>audio</v>
      </c>
    </row>
    <row r="2239" spans="1:3" x14ac:dyDescent="0.3">
      <c r="A2239" t="s">
        <v>4811</v>
      </c>
      <c r="B2239" t="s">
        <v>4812</v>
      </c>
      <c r="C2239" t="str">
        <f t="shared" si="34"/>
        <v>image</v>
      </c>
    </row>
    <row r="2240" spans="1:3" x14ac:dyDescent="0.3">
      <c r="A2240" t="s">
        <v>4813</v>
      </c>
      <c r="B2240" t="s">
        <v>4814</v>
      </c>
      <c r="C2240" t="str">
        <f t="shared" si="34"/>
        <v>image</v>
      </c>
    </row>
    <row r="2241" spans="1:3" x14ac:dyDescent="0.3">
      <c r="A2241" t="s">
        <v>4815</v>
      </c>
      <c r="B2241" t="s">
        <v>4816</v>
      </c>
      <c r="C2241" t="str">
        <f t="shared" si="34"/>
        <v>image</v>
      </c>
    </row>
    <row r="2242" spans="1:3" x14ac:dyDescent="0.3">
      <c r="A2242" t="s">
        <v>4817</v>
      </c>
      <c r="B2242" t="s">
        <v>4818</v>
      </c>
      <c r="C2242" t="str">
        <f t="shared" si="34"/>
        <v>image</v>
      </c>
    </row>
    <row r="2243" spans="1:3" x14ac:dyDescent="0.3">
      <c r="A2243" t="s">
        <v>82</v>
      </c>
      <c r="B2243" t="s">
        <v>1193</v>
      </c>
      <c r="C2243" t="str">
        <f t="shared" ref="C2243:C2306" si="35">MID(B2243,1,FIND("/",B2243)-1)</f>
        <v>image</v>
      </c>
    </row>
    <row r="2244" spans="1:3" x14ac:dyDescent="0.3">
      <c r="A2244" t="s">
        <v>4819</v>
      </c>
      <c r="B2244" t="s">
        <v>4820</v>
      </c>
      <c r="C2244" t="str">
        <f t="shared" si="35"/>
        <v>image</v>
      </c>
    </row>
    <row r="2245" spans="1:3" x14ac:dyDescent="0.3">
      <c r="A2245" t="s">
        <v>4821</v>
      </c>
      <c r="B2245" t="s">
        <v>4822</v>
      </c>
      <c r="C2245" t="str">
        <f t="shared" si="35"/>
        <v>image</v>
      </c>
    </row>
    <row r="2246" spans="1:3" x14ac:dyDescent="0.3">
      <c r="A2246" t="s">
        <v>796</v>
      </c>
      <c r="B2246" t="s">
        <v>1224</v>
      </c>
      <c r="C2246" t="str">
        <f t="shared" si="35"/>
        <v>image</v>
      </c>
    </row>
    <row r="2247" spans="1:3" x14ac:dyDescent="0.3">
      <c r="A2247" t="s">
        <v>1655</v>
      </c>
      <c r="B2247" t="s">
        <v>4823</v>
      </c>
      <c r="C2247" t="str">
        <f t="shared" si="35"/>
        <v>image</v>
      </c>
    </row>
    <row r="2248" spans="1:3" x14ac:dyDescent="0.3">
      <c r="A2248" t="s">
        <v>4249</v>
      </c>
      <c r="B2248" t="s">
        <v>4824</v>
      </c>
      <c r="C2248" t="str">
        <f t="shared" si="35"/>
        <v>image</v>
      </c>
    </row>
    <row r="2249" spans="1:3" x14ac:dyDescent="0.3">
      <c r="A2249" t="s">
        <v>4825</v>
      </c>
      <c r="B2249" t="s">
        <v>4826</v>
      </c>
      <c r="C2249" t="str">
        <f t="shared" si="35"/>
        <v>image</v>
      </c>
    </row>
    <row r="2250" spans="1:3" x14ac:dyDescent="0.3">
      <c r="A2250" t="s">
        <v>83</v>
      </c>
      <c r="C2250" t="s">
        <v>81</v>
      </c>
    </row>
    <row r="2251" spans="1:3" x14ac:dyDescent="0.3">
      <c r="A2251" t="s">
        <v>4827</v>
      </c>
      <c r="B2251" t="s">
        <v>4828</v>
      </c>
      <c r="C2251" t="str">
        <f t="shared" si="35"/>
        <v>image</v>
      </c>
    </row>
    <row r="2252" spans="1:3" x14ac:dyDescent="0.3">
      <c r="A2252" t="s">
        <v>4829</v>
      </c>
      <c r="B2252" t="s">
        <v>4830</v>
      </c>
      <c r="C2252" t="str">
        <f t="shared" si="35"/>
        <v>image</v>
      </c>
    </row>
    <row r="2253" spans="1:3" x14ac:dyDescent="0.3">
      <c r="A2253" t="s">
        <v>4831</v>
      </c>
      <c r="B2253" t="s">
        <v>4832</v>
      </c>
      <c r="C2253" t="str">
        <f t="shared" si="35"/>
        <v>image</v>
      </c>
    </row>
    <row r="2254" spans="1:3" x14ac:dyDescent="0.3">
      <c r="A2254" t="s">
        <v>4833</v>
      </c>
      <c r="B2254" t="s">
        <v>4834</v>
      </c>
      <c r="C2254" t="str">
        <f t="shared" si="35"/>
        <v>image</v>
      </c>
    </row>
    <row r="2255" spans="1:3" x14ac:dyDescent="0.3">
      <c r="A2255" t="s">
        <v>4835</v>
      </c>
      <c r="B2255" t="s">
        <v>4836</v>
      </c>
      <c r="C2255" t="str">
        <f t="shared" si="35"/>
        <v>image</v>
      </c>
    </row>
    <row r="2256" spans="1:3" x14ac:dyDescent="0.3">
      <c r="A2256" t="s">
        <v>4837</v>
      </c>
      <c r="B2256" t="s">
        <v>4838</v>
      </c>
      <c r="C2256" t="str">
        <f t="shared" si="35"/>
        <v>image</v>
      </c>
    </row>
    <row r="2257" spans="1:3" x14ac:dyDescent="0.3">
      <c r="A2257" t="s">
        <v>840</v>
      </c>
      <c r="C2257" t="s">
        <v>81</v>
      </c>
    </row>
    <row r="2258" spans="1:3" x14ac:dyDescent="0.3">
      <c r="A2258" t="s">
        <v>4839</v>
      </c>
      <c r="B2258" t="s">
        <v>4840</v>
      </c>
      <c r="C2258" t="str">
        <f t="shared" si="35"/>
        <v>image</v>
      </c>
    </row>
    <row r="2259" spans="1:3" x14ac:dyDescent="0.3">
      <c r="A2259" t="s">
        <v>4841</v>
      </c>
      <c r="B2259" t="s">
        <v>4842</v>
      </c>
      <c r="C2259" t="str">
        <f t="shared" si="35"/>
        <v>image</v>
      </c>
    </row>
    <row r="2260" spans="1:3" x14ac:dyDescent="0.3">
      <c r="A2260" t="s">
        <v>86</v>
      </c>
      <c r="C2260" t="s">
        <v>81</v>
      </c>
    </row>
    <row r="2261" spans="1:3" x14ac:dyDescent="0.3">
      <c r="A2261" t="s">
        <v>4843</v>
      </c>
      <c r="B2261" t="s">
        <v>4844</v>
      </c>
      <c r="C2261" t="str">
        <f t="shared" si="35"/>
        <v>image</v>
      </c>
    </row>
    <row r="2262" spans="1:3" x14ac:dyDescent="0.3">
      <c r="A2262" t="s">
        <v>4845</v>
      </c>
      <c r="B2262" t="s">
        <v>4846</v>
      </c>
      <c r="C2262" t="str">
        <f t="shared" si="35"/>
        <v>image</v>
      </c>
    </row>
    <row r="2263" spans="1:3" x14ac:dyDescent="0.3">
      <c r="A2263" t="s">
        <v>4847</v>
      </c>
      <c r="B2263" t="s">
        <v>4848</v>
      </c>
      <c r="C2263" t="str">
        <f t="shared" si="35"/>
        <v>image</v>
      </c>
    </row>
    <row r="2264" spans="1:3" x14ac:dyDescent="0.3">
      <c r="A2264" t="s">
        <v>4849</v>
      </c>
      <c r="B2264" t="s">
        <v>4850</v>
      </c>
      <c r="C2264" t="str">
        <f t="shared" si="35"/>
        <v>image</v>
      </c>
    </row>
    <row r="2265" spans="1:3" x14ac:dyDescent="0.3">
      <c r="A2265" t="s">
        <v>4851</v>
      </c>
      <c r="B2265" t="s">
        <v>4852</v>
      </c>
      <c r="C2265" t="str">
        <f t="shared" si="35"/>
        <v>image</v>
      </c>
    </row>
    <row r="2266" spans="1:3" x14ac:dyDescent="0.3">
      <c r="A2266" t="s">
        <v>4853</v>
      </c>
      <c r="B2266" t="s">
        <v>4854</v>
      </c>
      <c r="C2266" t="str">
        <f t="shared" si="35"/>
        <v>image</v>
      </c>
    </row>
    <row r="2267" spans="1:3" x14ac:dyDescent="0.3">
      <c r="A2267" t="s">
        <v>4855</v>
      </c>
      <c r="B2267" t="s">
        <v>4856</v>
      </c>
      <c r="C2267" t="str">
        <f t="shared" si="35"/>
        <v>image</v>
      </c>
    </row>
    <row r="2268" spans="1:3" x14ac:dyDescent="0.3">
      <c r="A2268" t="s">
        <v>4857</v>
      </c>
      <c r="B2268" t="s">
        <v>4858</v>
      </c>
      <c r="C2268" t="str">
        <f t="shared" si="35"/>
        <v>image</v>
      </c>
    </row>
    <row r="2269" spans="1:3" x14ac:dyDescent="0.3">
      <c r="A2269" t="s">
        <v>4859</v>
      </c>
      <c r="B2269" t="s">
        <v>4860</v>
      </c>
      <c r="C2269" t="str">
        <f t="shared" si="35"/>
        <v>image</v>
      </c>
    </row>
    <row r="2270" spans="1:3" x14ac:dyDescent="0.3">
      <c r="A2270" t="s">
        <v>4861</v>
      </c>
      <c r="B2270" t="s">
        <v>4862</v>
      </c>
      <c r="C2270" t="str">
        <f t="shared" si="35"/>
        <v>image</v>
      </c>
    </row>
    <row r="2271" spans="1:3" x14ac:dyDescent="0.3">
      <c r="A2271" t="s">
        <v>4863</v>
      </c>
      <c r="B2271" t="s">
        <v>4864</v>
      </c>
      <c r="C2271" t="str">
        <f t="shared" si="35"/>
        <v>image</v>
      </c>
    </row>
    <row r="2272" spans="1:3" x14ac:dyDescent="0.3">
      <c r="A2272" t="s">
        <v>4865</v>
      </c>
      <c r="B2272" t="s">
        <v>4866</v>
      </c>
      <c r="C2272" t="str">
        <f t="shared" si="35"/>
        <v>image</v>
      </c>
    </row>
    <row r="2273" spans="1:3" x14ac:dyDescent="0.3">
      <c r="A2273" t="s">
        <v>4867</v>
      </c>
      <c r="B2273" t="s">
        <v>4868</v>
      </c>
      <c r="C2273" t="str">
        <f t="shared" si="35"/>
        <v>image</v>
      </c>
    </row>
    <row r="2274" spans="1:3" x14ac:dyDescent="0.3">
      <c r="A2274" t="s">
        <v>4869</v>
      </c>
      <c r="B2274" t="s">
        <v>4870</v>
      </c>
      <c r="C2274" t="str">
        <f t="shared" si="35"/>
        <v>image</v>
      </c>
    </row>
    <row r="2275" spans="1:3" x14ac:dyDescent="0.3">
      <c r="A2275" t="s">
        <v>89</v>
      </c>
      <c r="B2275" t="s">
        <v>1348</v>
      </c>
      <c r="C2275" t="str">
        <f t="shared" si="35"/>
        <v>image</v>
      </c>
    </row>
    <row r="2276" spans="1:3" x14ac:dyDescent="0.3">
      <c r="A2276" t="s">
        <v>4871</v>
      </c>
      <c r="B2276" t="s">
        <v>4872</v>
      </c>
      <c r="C2276" t="str">
        <f t="shared" si="35"/>
        <v>image</v>
      </c>
    </row>
    <row r="2277" spans="1:3" x14ac:dyDescent="0.3">
      <c r="A2277" t="s">
        <v>4873</v>
      </c>
      <c r="B2277" t="s">
        <v>4874</v>
      </c>
      <c r="C2277" t="str">
        <f t="shared" si="35"/>
        <v>image</v>
      </c>
    </row>
    <row r="2278" spans="1:3" x14ac:dyDescent="0.3">
      <c r="A2278" t="s">
        <v>4875</v>
      </c>
      <c r="B2278" t="s">
        <v>4876</v>
      </c>
      <c r="C2278" t="str">
        <f t="shared" si="35"/>
        <v>image</v>
      </c>
    </row>
    <row r="2279" spans="1:3" x14ac:dyDescent="0.3">
      <c r="A2279" t="s">
        <v>4877</v>
      </c>
      <c r="B2279" t="s">
        <v>1403</v>
      </c>
      <c r="C2279" t="str">
        <f t="shared" si="35"/>
        <v>image</v>
      </c>
    </row>
    <row r="2280" spans="1:3" x14ac:dyDescent="0.3">
      <c r="A2280" t="s">
        <v>4621</v>
      </c>
      <c r="B2280" t="s">
        <v>4878</v>
      </c>
      <c r="C2280" t="str">
        <f t="shared" si="35"/>
        <v>image</v>
      </c>
    </row>
    <row r="2281" spans="1:3" x14ac:dyDescent="0.3">
      <c r="A2281" t="s">
        <v>93</v>
      </c>
      <c r="B2281" t="s">
        <v>1411</v>
      </c>
      <c r="C2281" t="str">
        <f t="shared" si="35"/>
        <v>image</v>
      </c>
    </row>
    <row r="2282" spans="1:3" x14ac:dyDescent="0.3">
      <c r="A2282" t="s">
        <v>4879</v>
      </c>
      <c r="B2282" t="s">
        <v>4880</v>
      </c>
      <c r="C2282" t="str">
        <f t="shared" si="35"/>
        <v>image</v>
      </c>
    </row>
    <row r="2283" spans="1:3" x14ac:dyDescent="0.3">
      <c r="A2283" t="s">
        <v>4881</v>
      </c>
      <c r="B2283" t="s">
        <v>4882</v>
      </c>
      <c r="C2283" t="str">
        <f t="shared" si="35"/>
        <v>image</v>
      </c>
    </row>
    <row r="2284" spans="1:3" x14ac:dyDescent="0.3">
      <c r="A2284" t="s">
        <v>4883</v>
      </c>
      <c r="B2284" t="s">
        <v>4884</v>
      </c>
      <c r="C2284" t="str">
        <f t="shared" si="35"/>
        <v>image</v>
      </c>
    </row>
    <row r="2285" spans="1:3" x14ac:dyDescent="0.3">
      <c r="A2285" t="s">
        <v>4885</v>
      </c>
      <c r="B2285" t="s">
        <v>4886</v>
      </c>
      <c r="C2285" t="str">
        <f t="shared" si="35"/>
        <v>image</v>
      </c>
    </row>
    <row r="2286" spans="1:3" x14ac:dyDescent="0.3">
      <c r="A2286" t="s">
        <v>4887</v>
      </c>
      <c r="B2286" t="s">
        <v>4888</v>
      </c>
      <c r="C2286" t="str">
        <f t="shared" si="35"/>
        <v>image</v>
      </c>
    </row>
    <row r="2287" spans="1:3" x14ac:dyDescent="0.3">
      <c r="A2287" t="s">
        <v>4889</v>
      </c>
      <c r="B2287" t="s">
        <v>4890</v>
      </c>
      <c r="C2287" t="str">
        <f t="shared" si="35"/>
        <v>image</v>
      </c>
    </row>
    <row r="2288" spans="1:3" x14ac:dyDescent="0.3">
      <c r="A2288" t="s">
        <v>4891</v>
      </c>
      <c r="B2288" t="s">
        <v>4892</v>
      </c>
      <c r="C2288" t="str">
        <f t="shared" si="35"/>
        <v>image</v>
      </c>
    </row>
    <row r="2289" spans="1:3" x14ac:dyDescent="0.3">
      <c r="A2289" t="s">
        <v>4893</v>
      </c>
      <c r="B2289" t="s">
        <v>4894</v>
      </c>
      <c r="C2289" t="str">
        <f t="shared" si="35"/>
        <v>image</v>
      </c>
    </row>
    <row r="2290" spans="1:3" x14ac:dyDescent="0.3">
      <c r="A2290" t="s">
        <v>4895</v>
      </c>
      <c r="B2290" t="s">
        <v>4896</v>
      </c>
      <c r="C2290" t="str">
        <f t="shared" si="35"/>
        <v>image</v>
      </c>
    </row>
    <row r="2291" spans="1:3" x14ac:dyDescent="0.3">
      <c r="A2291" t="s">
        <v>4897</v>
      </c>
      <c r="B2291" t="s">
        <v>4898</v>
      </c>
      <c r="C2291" t="str">
        <f t="shared" si="35"/>
        <v>image</v>
      </c>
    </row>
    <row r="2292" spans="1:3" x14ac:dyDescent="0.3">
      <c r="A2292" t="s">
        <v>4899</v>
      </c>
      <c r="B2292" t="s">
        <v>4900</v>
      </c>
      <c r="C2292" t="str">
        <f t="shared" si="35"/>
        <v>image</v>
      </c>
    </row>
    <row r="2293" spans="1:3" x14ac:dyDescent="0.3">
      <c r="A2293" t="s">
        <v>4901</v>
      </c>
      <c r="B2293" t="s">
        <v>4902</v>
      </c>
      <c r="C2293" t="str">
        <f t="shared" si="35"/>
        <v>image</v>
      </c>
    </row>
    <row r="2294" spans="1:3" x14ac:dyDescent="0.3">
      <c r="A2294" t="s">
        <v>4903</v>
      </c>
      <c r="B2294" t="s">
        <v>4904</v>
      </c>
      <c r="C2294" t="str">
        <f t="shared" si="35"/>
        <v>image</v>
      </c>
    </row>
    <row r="2295" spans="1:3" x14ac:dyDescent="0.3">
      <c r="A2295" t="s">
        <v>4905</v>
      </c>
      <c r="B2295" t="s">
        <v>4906</v>
      </c>
      <c r="C2295" t="str">
        <f t="shared" si="35"/>
        <v>image</v>
      </c>
    </row>
    <row r="2296" spans="1:3" x14ac:dyDescent="0.3">
      <c r="A2296" t="s">
        <v>4907</v>
      </c>
      <c r="B2296" t="s">
        <v>4908</v>
      </c>
      <c r="C2296" t="str">
        <f t="shared" si="35"/>
        <v>image</v>
      </c>
    </row>
    <row r="2297" spans="1:3" x14ac:dyDescent="0.3">
      <c r="A2297" t="s">
        <v>4909</v>
      </c>
      <c r="B2297" t="s">
        <v>4910</v>
      </c>
      <c r="C2297" t="str">
        <f t="shared" si="35"/>
        <v>image</v>
      </c>
    </row>
    <row r="2298" spans="1:3" x14ac:dyDescent="0.3">
      <c r="A2298" t="s">
        <v>4911</v>
      </c>
      <c r="B2298" t="s">
        <v>4912</v>
      </c>
      <c r="C2298" t="str">
        <f t="shared" si="35"/>
        <v>image</v>
      </c>
    </row>
    <row r="2299" spans="1:3" x14ac:dyDescent="0.3">
      <c r="A2299" t="s">
        <v>4913</v>
      </c>
      <c r="B2299" t="s">
        <v>4914</v>
      </c>
      <c r="C2299" t="str">
        <f t="shared" si="35"/>
        <v>image</v>
      </c>
    </row>
    <row r="2300" spans="1:3" x14ac:dyDescent="0.3">
      <c r="A2300" t="s">
        <v>4915</v>
      </c>
      <c r="B2300" t="s">
        <v>4916</v>
      </c>
      <c r="C2300" t="str">
        <f t="shared" si="35"/>
        <v>image</v>
      </c>
    </row>
    <row r="2301" spans="1:3" x14ac:dyDescent="0.3">
      <c r="A2301" t="s">
        <v>4917</v>
      </c>
      <c r="B2301" t="s">
        <v>4918</v>
      </c>
      <c r="C2301" t="str">
        <f t="shared" si="35"/>
        <v>image</v>
      </c>
    </row>
    <row r="2302" spans="1:3" x14ac:dyDescent="0.3">
      <c r="A2302" t="s">
        <v>4919</v>
      </c>
      <c r="B2302" t="s">
        <v>4920</v>
      </c>
      <c r="C2302" t="str">
        <f t="shared" si="35"/>
        <v>image</v>
      </c>
    </row>
    <row r="2303" spans="1:3" x14ac:dyDescent="0.3">
      <c r="A2303" t="s">
        <v>4921</v>
      </c>
      <c r="B2303" t="s">
        <v>4922</v>
      </c>
      <c r="C2303" t="str">
        <f t="shared" si="35"/>
        <v>image</v>
      </c>
    </row>
    <row r="2304" spans="1:3" x14ac:dyDescent="0.3">
      <c r="A2304" t="s">
        <v>4923</v>
      </c>
      <c r="B2304" t="s">
        <v>4924</v>
      </c>
      <c r="C2304" t="str">
        <f t="shared" si="35"/>
        <v>image</v>
      </c>
    </row>
    <row r="2305" spans="1:3" x14ac:dyDescent="0.3">
      <c r="A2305" t="s">
        <v>4925</v>
      </c>
      <c r="B2305" t="s">
        <v>4926</v>
      </c>
      <c r="C2305" t="str">
        <f t="shared" si="35"/>
        <v>image</v>
      </c>
    </row>
    <row r="2306" spans="1:3" x14ac:dyDescent="0.3">
      <c r="A2306" t="s">
        <v>4927</v>
      </c>
      <c r="B2306" t="s">
        <v>4928</v>
      </c>
      <c r="C2306" t="str">
        <f t="shared" si="35"/>
        <v>image</v>
      </c>
    </row>
    <row r="2307" spans="1:3" x14ac:dyDescent="0.3">
      <c r="A2307" t="s">
        <v>4929</v>
      </c>
      <c r="B2307" t="s">
        <v>4930</v>
      </c>
      <c r="C2307" t="str">
        <f t="shared" ref="C2307:C2370" si="36">MID(B2307,1,FIND("/",B2307)-1)</f>
        <v>image</v>
      </c>
    </row>
    <row r="2308" spans="1:3" x14ac:dyDescent="0.3">
      <c r="A2308" t="s">
        <v>4931</v>
      </c>
      <c r="B2308" t="s">
        <v>4932</v>
      </c>
      <c r="C2308" t="str">
        <f t="shared" si="36"/>
        <v>image</v>
      </c>
    </row>
    <row r="2309" spans="1:3" x14ac:dyDescent="0.3">
      <c r="A2309" t="s">
        <v>4933</v>
      </c>
      <c r="B2309" t="s">
        <v>4934</v>
      </c>
      <c r="C2309" t="str">
        <f t="shared" si="36"/>
        <v>image</v>
      </c>
    </row>
    <row r="2310" spans="1:3" x14ac:dyDescent="0.3">
      <c r="A2310" t="s">
        <v>4935</v>
      </c>
      <c r="B2310" t="s">
        <v>1427</v>
      </c>
      <c r="C2310" t="str">
        <f t="shared" si="36"/>
        <v>image</v>
      </c>
    </row>
    <row r="2311" spans="1:3" x14ac:dyDescent="0.3">
      <c r="A2311" t="s">
        <v>4936</v>
      </c>
      <c r="B2311" t="s">
        <v>4937</v>
      </c>
      <c r="C2311" t="str">
        <f t="shared" si="36"/>
        <v>image</v>
      </c>
    </row>
    <row r="2312" spans="1:3" x14ac:dyDescent="0.3">
      <c r="A2312" t="s">
        <v>4938</v>
      </c>
      <c r="B2312" t="s">
        <v>4939</v>
      </c>
      <c r="C2312" t="str">
        <f t="shared" si="36"/>
        <v>image</v>
      </c>
    </row>
    <row r="2313" spans="1:3" x14ac:dyDescent="0.3">
      <c r="A2313" t="s">
        <v>94</v>
      </c>
      <c r="B2313" t="s">
        <v>4940</v>
      </c>
      <c r="C2313" t="str">
        <f t="shared" si="36"/>
        <v>image</v>
      </c>
    </row>
    <row r="2314" spans="1:3" x14ac:dyDescent="0.3">
      <c r="A2314" t="s">
        <v>4941</v>
      </c>
      <c r="B2314" t="s">
        <v>1224</v>
      </c>
      <c r="C2314" t="str">
        <f t="shared" si="36"/>
        <v>image</v>
      </c>
    </row>
    <row r="2315" spans="1:3" x14ac:dyDescent="0.3">
      <c r="A2315" t="s">
        <v>4942</v>
      </c>
      <c r="B2315" t="s">
        <v>4940</v>
      </c>
      <c r="C2315" t="str">
        <f t="shared" si="36"/>
        <v>image</v>
      </c>
    </row>
    <row r="2316" spans="1:3" x14ac:dyDescent="0.3">
      <c r="A2316" t="s">
        <v>4514</v>
      </c>
      <c r="B2316" t="s">
        <v>4943</v>
      </c>
      <c r="C2316" t="str">
        <f t="shared" si="36"/>
        <v>text</v>
      </c>
    </row>
    <row r="2317" spans="1:3" x14ac:dyDescent="0.3">
      <c r="A2317" t="s">
        <v>4944</v>
      </c>
      <c r="B2317" t="s">
        <v>4945</v>
      </c>
      <c r="C2317" t="str">
        <f t="shared" si="36"/>
        <v>text</v>
      </c>
    </row>
    <row r="2318" spans="1:3" x14ac:dyDescent="0.3">
      <c r="A2318" t="s">
        <v>4946</v>
      </c>
      <c r="B2318" t="s">
        <v>1253</v>
      </c>
      <c r="C2318" t="str">
        <f t="shared" si="36"/>
        <v>text</v>
      </c>
    </row>
    <row r="2319" spans="1:3" x14ac:dyDescent="0.3">
      <c r="A2319" t="s">
        <v>4947</v>
      </c>
      <c r="B2319" t="s">
        <v>4948</v>
      </c>
      <c r="C2319" t="str">
        <f t="shared" si="36"/>
        <v>text</v>
      </c>
    </row>
    <row r="2320" spans="1:3" x14ac:dyDescent="0.3">
      <c r="A2320" t="s">
        <v>4949</v>
      </c>
      <c r="B2320" t="s">
        <v>4950</v>
      </c>
      <c r="C2320" t="str">
        <f t="shared" si="36"/>
        <v>text</v>
      </c>
    </row>
    <row r="2321" spans="1:3" x14ac:dyDescent="0.3">
      <c r="A2321" t="s">
        <v>4951</v>
      </c>
      <c r="B2321" t="s">
        <v>4952</v>
      </c>
      <c r="C2321" t="str">
        <f t="shared" si="36"/>
        <v>text</v>
      </c>
    </row>
    <row r="2322" spans="1:3" x14ac:dyDescent="0.3">
      <c r="A2322" t="s">
        <v>262</v>
      </c>
      <c r="B2322" t="s">
        <v>1208</v>
      </c>
      <c r="C2322" t="str">
        <f t="shared" si="36"/>
        <v>text</v>
      </c>
    </row>
    <row r="2323" spans="1:3" x14ac:dyDescent="0.3">
      <c r="A2323" t="s">
        <v>117</v>
      </c>
      <c r="B2323" t="s">
        <v>1209</v>
      </c>
      <c r="C2323" t="str">
        <f t="shared" si="36"/>
        <v>text</v>
      </c>
    </row>
    <row r="2324" spans="1:3" x14ac:dyDescent="0.3">
      <c r="A2324" t="s">
        <v>4953</v>
      </c>
      <c r="B2324" t="s">
        <v>4954</v>
      </c>
      <c r="C2324" t="str">
        <f t="shared" si="36"/>
        <v>text</v>
      </c>
    </row>
    <row r="2325" spans="1:3" x14ac:dyDescent="0.3">
      <c r="A2325" t="s">
        <v>4955</v>
      </c>
      <c r="B2325" t="s">
        <v>4956</v>
      </c>
      <c r="C2325" t="str">
        <f t="shared" si="36"/>
        <v>text</v>
      </c>
    </row>
    <row r="2326" spans="1:3" x14ac:dyDescent="0.3">
      <c r="A2326" t="s">
        <v>4325</v>
      </c>
      <c r="B2326" t="s">
        <v>4957</v>
      </c>
      <c r="C2326" t="str">
        <f t="shared" si="36"/>
        <v>text</v>
      </c>
    </row>
    <row r="2327" spans="1:3" x14ac:dyDescent="0.3">
      <c r="A2327" t="s">
        <v>4958</v>
      </c>
      <c r="B2327" t="s">
        <v>4959</v>
      </c>
      <c r="C2327" t="str">
        <f t="shared" si="36"/>
        <v>text</v>
      </c>
    </row>
    <row r="2328" spans="1:3" x14ac:dyDescent="0.3">
      <c r="A2328" t="s">
        <v>4274</v>
      </c>
      <c r="B2328" t="s">
        <v>4960</v>
      </c>
      <c r="C2328" t="str">
        <f t="shared" si="36"/>
        <v>text</v>
      </c>
    </row>
    <row r="2329" spans="1:3" x14ac:dyDescent="0.3">
      <c r="A2329" t="s">
        <v>4961</v>
      </c>
      <c r="C2329" t="s">
        <v>77</v>
      </c>
    </row>
    <row r="2330" spans="1:3" x14ac:dyDescent="0.3">
      <c r="A2330" t="s">
        <v>1655</v>
      </c>
      <c r="B2330" t="s">
        <v>4962</v>
      </c>
      <c r="C2330" t="str">
        <f t="shared" si="36"/>
        <v>text</v>
      </c>
    </row>
    <row r="2331" spans="1:3" x14ac:dyDescent="0.3">
      <c r="A2331" t="s">
        <v>4963</v>
      </c>
      <c r="B2331" t="s">
        <v>4964</v>
      </c>
      <c r="C2331" t="str">
        <f t="shared" si="36"/>
        <v>text</v>
      </c>
    </row>
    <row r="2332" spans="1:3" x14ac:dyDescent="0.3">
      <c r="A2332" t="s">
        <v>4247</v>
      </c>
      <c r="B2332" t="s">
        <v>4965</v>
      </c>
      <c r="C2332" t="str">
        <f t="shared" si="36"/>
        <v>text</v>
      </c>
    </row>
    <row r="2333" spans="1:3" x14ac:dyDescent="0.3">
      <c r="A2333" t="s">
        <v>4730</v>
      </c>
      <c r="B2333" t="s">
        <v>4966</v>
      </c>
      <c r="C2333" t="str">
        <f t="shared" si="36"/>
        <v>text</v>
      </c>
    </row>
    <row r="2334" spans="1:3" x14ac:dyDescent="0.3">
      <c r="A2334" t="s">
        <v>4967</v>
      </c>
      <c r="B2334" t="s">
        <v>4968</v>
      </c>
      <c r="C2334" t="str">
        <f t="shared" si="36"/>
        <v>text</v>
      </c>
    </row>
    <row r="2335" spans="1:3" x14ac:dyDescent="0.3">
      <c r="A2335" t="s">
        <v>4969</v>
      </c>
      <c r="B2335" t="s">
        <v>4970</v>
      </c>
      <c r="C2335" t="str">
        <f t="shared" si="36"/>
        <v>text</v>
      </c>
    </row>
    <row r="2336" spans="1:3" x14ac:dyDescent="0.3">
      <c r="A2336" t="s">
        <v>145</v>
      </c>
      <c r="B2336" t="s">
        <v>1251</v>
      </c>
      <c r="C2336" t="str">
        <f t="shared" si="36"/>
        <v>text</v>
      </c>
    </row>
    <row r="2337" spans="1:3" x14ac:dyDescent="0.3">
      <c r="A2337" t="s">
        <v>4971</v>
      </c>
      <c r="B2337" t="s">
        <v>4972</v>
      </c>
      <c r="C2337" t="str">
        <f t="shared" si="36"/>
        <v>text</v>
      </c>
    </row>
    <row r="2338" spans="1:3" x14ac:dyDescent="0.3">
      <c r="A2338" t="s">
        <v>4973</v>
      </c>
      <c r="B2338" t="s">
        <v>4974</v>
      </c>
      <c r="C2338" t="str">
        <f t="shared" si="36"/>
        <v>text</v>
      </c>
    </row>
    <row r="2339" spans="1:3" x14ac:dyDescent="0.3">
      <c r="A2339" t="s">
        <v>4975</v>
      </c>
      <c r="B2339" t="s">
        <v>4976</v>
      </c>
      <c r="C2339" t="str">
        <f t="shared" si="36"/>
        <v>text</v>
      </c>
    </row>
    <row r="2340" spans="1:3" x14ac:dyDescent="0.3">
      <c r="A2340" t="s">
        <v>4977</v>
      </c>
      <c r="B2340" t="s">
        <v>4978</v>
      </c>
      <c r="C2340" t="str">
        <f t="shared" si="36"/>
        <v>text</v>
      </c>
    </row>
    <row r="2341" spans="1:3" x14ac:dyDescent="0.3">
      <c r="A2341" t="s">
        <v>4979</v>
      </c>
      <c r="B2341" t="s">
        <v>4980</v>
      </c>
      <c r="C2341" t="str">
        <f t="shared" si="36"/>
        <v>text</v>
      </c>
    </row>
    <row r="2342" spans="1:3" x14ac:dyDescent="0.3">
      <c r="A2342" t="s">
        <v>4981</v>
      </c>
      <c r="B2342" t="s">
        <v>4982</v>
      </c>
      <c r="C2342" t="str">
        <f t="shared" si="36"/>
        <v>text</v>
      </c>
    </row>
    <row r="2343" spans="1:3" x14ac:dyDescent="0.3">
      <c r="A2343" t="s">
        <v>4003</v>
      </c>
      <c r="B2343" t="s">
        <v>4983</v>
      </c>
      <c r="C2343" t="str">
        <f t="shared" si="36"/>
        <v>text</v>
      </c>
    </row>
    <row r="2344" spans="1:3" x14ac:dyDescent="0.3">
      <c r="A2344" t="s">
        <v>4984</v>
      </c>
      <c r="C2344" t="s">
        <v>77</v>
      </c>
    </row>
    <row r="2345" spans="1:3" x14ac:dyDescent="0.3">
      <c r="A2345" t="s">
        <v>4985</v>
      </c>
      <c r="B2345" t="s">
        <v>4986</v>
      </c>
      <c r="C2345" t="str">
        <f t="shared" si="36"/>
        <v>text</v>
      </c>
    </row>
    <row r="2346" spans="1:3" x14ac:dyDescent="0.3">
      <c r="A2346" t="s">
        <v>4987</v>
      </c>
      <c r="B2346" t="s">
        <v>4988</v>
      </c>
      <c r="C2346" t="str">
        <f t="shared" si="36"/>
        <v>text</v>
      </c>
    </row>
    <row r="2347" spans="1:3" x14ac:dyDescent="0.3">
      <c r="A2347" t="s">
        <v>4989</v>
      </c>
      <c r="B2347" t="s">
        <v>4990</v>
      </c>
      <c r="C2347" t="str">
        <f t="shared" si="36"/>
        <v>text</v>
      </c>
    </row>
    <row r="2348" spans="1:3" x14ac:dyDescent="0.3">
      <c r="A2348" t="s">
        <v>4991</v>
      </c>
      <c r="B2348" t="s">
        <v>4992</v>
      </c>
      <c r="C2348" t="str">
        <f t="shared" si="36"/>
        <v>text</v>
      </c>
    </row>
    <row r="2349" spans="1:3" x14ac:dyDescent="0.3">
      <c r="A2349" t="s">
        <v>3922</v>
      </c>
      <c r="B2349" t="s">
        <v>4993</v>
      </c>
      <c r="C2349" t="str">
        <f t="shared" si="36"/>
        <v>text</v>
      </c>
    </row>
    <row r="2350" spans="1:3" x14ac:dyDescent="0.3">
      <c r="A2350" t="s">
        <v>4645</v>
      </c>
      <c r="B2350" t="s">
        <v>4994</v>
      </c>
      <c r="C2350" t="str">
        <f t="shared" si="36"/>
        <v>text</v>
      </c>
    </row>
    <row r="2351" spans="1:3" x14ac:dyDescent="0.3">
      <c r="A2351" t="s">
        <v>4995</v>
      </c>
      <c r="B2351" t="s">
        <v>4996</v>
      </c>
      <c r="C2351" t="str">
        <f t="shared" si="36"/>
        <v>text</v>
      </c>
    </row>
    <row r="2352" spans="1:3" x14ac:dyDescent="0.3">
      <c r="A2352" t="s">
        <v>4997</v>
      </c>
      <c r="C2352" t="s">
        <v>77</v>
      </c>
    </row>
    <row r="2353" spans="1:3" x14ac:dyDescent="0.3">
      <c r="A2353" t="s">
        <v>133</v>
      </c>
      <c r="B2353" t="s">
        <v>4998</v>
      </c>
      <c r="C2353" t="str">
        <f t="shared" si="36"/>
        <v>text</v>
      </c>
    </row>
    <row r="2354" spans="1:3" x14ac:dyDescent="0.3">
      <c r="A2354" t="s">
        <v>4643</v>
      </c>
      <c r="B2354" t="s">
        <v>4999</v>
      </c>
      <c r="C2354" t="str">
        <f t="shared" si="36"/>
        <v>text</v>
      </c>
    </row>
    <row r="2355" spans="1:3" x14ac:dyDescent="0.3">
      <c r="A2355" t="s">
        <v>3888</v>
      </c>
      <c r="B2355" t="s">
        <v>5000</v>
      </c>
      <c r="C2355" t="str">
        <f t="shared" si="36"/>
        <v>text</v>
      </c>
    </row>
    <row r="2356" spans="1:3" x14ac:dyDescent="0.3">
      <c r="A2356" t="s">
        <v>1002</v>
      </c>
      <c r="B2356" t="s">
        <v>5001</v>
      </c>
      <c r="C2356" t="str">
        <f t="shared" si="36"/>
        <v>text</v>
      </c>
    </row>
    <row r="2357" spans="1:3" x14ac:dyDescent="0.3">
      <c r="A2357" t="s">
        <v>3827</v>
      </c>
      <c r="B2357" t="s">
        <v>5002</v>
      </c>
      <c r="C2357" t="str">
        <f t="shared" si="36"/>
        <v>text</v>
      </c>
    </row>
    <row r="2358" spans="1:3" x14ac:dyDescent="0.3">
      <c r="A2358" t="s">
        <v>5003</v>
      </c>
      <c r="B2358" t="s">
        <v>5004</v>
      </c>
      <c r="C2358" t="str">
        <f t="shared" si="36"/>
        <v>text</v>
      </c>
    </row>
    <row r="2359" spans="1:3" x14ac:dyDescent="0.3">
      <c r="A2359" t="s">
        <v>5005</v>
      </c>
      <c r="B2359" t="s">
        <v>5006</v>
      </c>
      <c r="C2359" t="str">
        <f t="shared" si="36"/>
        <v>text</v>
      </c>
    </row>
    <row r="2360" spans="1:3" x14ac:dyDescent="0.3">
      <c r="A2360" t="s">
        <v>5007</v>
      </c>
      <c r="B2360" t="s">
        <v>5008</v>
      </c>
      <c r="C2360" t="str">
        <f t="shared" si="36"/>
        <v>text</v>
      </c>
    </row>
    <row r="2361" spans="1:3" x14ac:dyDescent="0.3">
      <c r="A2361" t="s">
        <v>5009</v>
      </c>
      <c r="B2361" t="s">
        <v>5010</v>
      </c>
      <c r="C2361" t="str">
        <f t="shared" si="36"/>
        <v>text</v>
      </c>
    </row>
    <row r="2362" spans="1:3" x14ac:dyDescent="0.3">
      <c r="A2362" t="s">
        <v>5011</v>
      </c>
      <c r="B2362" t="s">
        <v>5012</v>
      </c>
      <c r="C2362" t="str">
        <f t="shared" si="36"/>
        <v>text</v>
      </c>
    </row>
    <row r="2363" spans="1:3" x14ac:dyDescent="0.3">
      <c r="A2363" t="s">
        <v>5013</v>
      </c>
      <c r="B2363" t="s">
        <v>1413</v>
      </c>
      <c r="C2363" t="str">
        <f t="shared" si="36"/>
        <v>text</v>
      </c>
    </row>
    <row r="2364" spans="1:3" x14ac:dyDescent="0.3">
      <c r="A2364" t="s">
        <v>5014</v>
      </c>
      <c r="B2364" t="s">
        <v>5015</v>
      </c>
      <c r="C2364" t="str">
        <f t="shared" si="36"/>
        <v>text</v>
      </c>
    </row>
    <row r="2365" spans="1:3" x14ac:dyDescent="0.3">
      <c r="A2365" t="s">
        <v>5016</v>
      </c>
      <c r="B2365" t="s">
        <v>5017</v>
      </c>
      <c r="C2365" t="str">
        <f t="shared" si="36"/>
        <v>text</v>
      </c>
    </row>
    <row r="2366" spans="1:3" x14ac:dyDescent="0.3">
      <c r="A2366" t="s">
        <v>3720</v>
      </c>
      <c r="B2366" t="s">
        <v>5018</v>
      </c>
      <c r="C2366" t="str">
        <f t="shared" si="36"/>
        <v>text</v>
      </c>
    </row>
    <row r="2367" spans="1:3" x14ac:dyDescent="0.3">
      <c r="A2367" t="s">
        <v>5019</v>
      </c>
      <c r="B2367" t="s">
        <v>5020</v>
      </c>
      <c r="C2367" t="str">
        <f t="shared" si="36"/>
        <v>text</v>
      </c>
    </row>
    <row r="2368" spans="1:3" x14ac:dyDescent="0.3">
      <c r="A2368" t="s">
        <v>5021</v>
      </c>
      <c r="B2368" t="s">
        <v>5022</v>
      </c>
      <c r="C2368" t="str">
        <f t="shared" si="36"/>
        <v>text</v>
      </c>
    </row>
    <row r="2369" spans="1:3" x14ac:dyDescent="0.3">
      <c r="A2369" t="s">
        <v>5023</v>
      </c>
      <c r="B2369" t="s">
        <v>5024</v>
      </c>
      <c r="C2369" t="str">
        <f t="shared" si="36"/>
        <v>text</v>
      </c>
    </row>
    <row r="2370" spans="1:3" x14ac:dyDescent="0.3">
      <c r="A2370" t="s">
        <v>5025</v>
      </c>
      <c r="B2370" t="s">
        <v>5026</v>
      </c>
      <c r="C2370" t="str">
        <f t="shared" si="36"/>
        <v>text</v>
      </c>
    </row>
    <row r="2371" spans="1:3" x14ac:dyDescent="0.3">
      <c r="A2371" t="s">
        <v>5027</v>
      </c>
      <c r="B2371" t="s">
        <v>5028</v>
      </c>
      <c r="C2371" t="str">
        <f t="shared" ref="C2371:C2434" si="37">MID(B2371,1,FIND("/",B2371)-1)</f>
        <v>text</v>
      </c>
    </row>
    <row r="2372" spans="1:3" x14ac:dyDescent="0.3">
      <c r="A2372" t="s">
        <v>3332</v>
      </c>
      <c r="B2372" t="s">
        <v>5029</v>
      </c>
      <c r="C2372" t="str">
        <f t="shared" si="37"/>
        <v>text</v>
      </c>
    </row>
    <row r="2373" spans="1:3" x14ac:dyDescent="0.3">
      <c r="A2373" t="s">
        <v>5030</v>
      </c>
      <c r="B2373" t="s">
        <v>5031</v>
      </c>
      <c r="C2373" t="str">
        <f t="shared" si="37"/>
        <v>text</v>
      </c>
    </row>
    <row r="2374" spans="1:3" x14ac:dyDescent="0.3">
      <c r="A2374" t="s">
        <v>5032</v>
      </c>
      <c r="B2374" t="s">
        <v>5033</v>
      </c>
      <c r="C2374" t="str">
        <f t="shared" si="37"/>
        <v>text</v>
      </c>
    </row>
    <row r="2375" spans="1:3" x14ac:dyDescent="0.3">
      <c r="A2375" t="s">
        <v>4895</v>
      </c>
      <c r="B2375" t="s">
        <v>5034</v>
      </c>
      <c r="C2375" t="str">
        <f t="shared" si="37"/>
        <v>text</v>
      </c>
    </row>
    <row r="2376" spans="1:3" x14ac:dyDescent="0.3">
      <c r="A2376" t="s">
        <v>5035</v>
      </c>
      <c r="B2376" t="s">
        <v>5036</v>
      </c>
      <c r="C2376" t="str">
        <f t="shared" si="37"/>
        <v>text</v>
      </c>
    </row>
    <row r="2377" spans="1:3" x14ac:dyDescent="0.3">
      <c r="A2377" t="s">
        <v>5037</v>
      </c>
      <c r="B2377" t="s">
        <v>5038</v>
      </c>
      <c r="C2377" t="str">
        <f t="shared" si="37"/>
        <v>text</v>
      </c>
    </row>
    <row r="2378" spans="1:3" x14ac:dyDescent="0.3">
      <c r="A2378" t="s">
        <v>5039</v>
      </c>
      <c r="B2378" t="s">
        <v>5040</v>
      </c>
      <c r="C2378" t="str">
        <f t="shared" si="37"/>
        <v>text</v>
      </c>
    </row>
    <row r="2379" spans="1:3" x14ac:dyDescent="0.3">
      <c r="A2379" t="s">
        <v>5041</v>
      </c>
      <c r="B2379" t="s">
        <v>5042</v>
      </c>
      <c r="C2379" t="str">
        <f t="shared" si="37"/>
        <v>text</v>
      </c>
    </row>
    <row r="2380" spans="1:3" x14ac:dyDescent="0.3">
      <c r="A2380" t="s">
        <v>5043</v>
      </c>
      <c r="B2380" t="s">
        <v>5044</v>
      </c>
      <c r="C2380" t="str">
        <f t="shared" si="37"/>
        <v>text</v>
      </c>
    </row>
    <row r="2381" spans="1:3" x14ac:dyDescent="0.3">
      <c r="A2381" t="s">
        <v>5045</v>
      </c>
      <c r="B2381" t="s">
        <v>5046</v>
      </c>
      <c r="C2381" t="str">
        <f t="shared" si="37"/>
        <v>text</v>
      </c>
    </row>
    <row r="2382" spans="1:3" x14ac:dyDescent="0.3">
      <c r="A2382" t="s">
        <v>5047</v>
      </c>
      <c r="B2382" t="s">
        <v>5048</v>
      </c>
      <c r="C2382" t="str">
        <f t="shared" si="37"/>
        <v>text</v>
      </c>
    </row>
    <row r="2383" spans="1:3" x14ac:dyDescent="0.3">
      <c r="A2383" t="s">
        <v>5049</v>
      </c>
      <c r="B2383" t="s">
        <v>5050</v>
      </c>
      <c r="C2383" t="str">
        <f t="shared" si="37"/>
        <v>text</v>
      </c>
    </row>
    <row r="2384" spans="1:3" x14ac:dyDescent="0.3">
      <c r="A2384" t="s">
        <v>5051</v>
      </c>
      <c r="B2384" t="s">
        <v>5052</v>
      </c>
      <c r="C2384" t="str">
        <f t="shared" si="37"/>
        <v>text</v>
      </c>
    </row>
    <row r="2385" spans="1:3" x14ac:dyDescent="0.3">
      <c r="A2385" t="s">
        <v>5053</v>
      </c>
      <c r="B2385" t="s">
        <v>5054</v>
      </c>
      <c r="C2385" t="str">
        <f t="shared" si="37"/>
        <v>text</v>
      </c>
    </row>
    <row r="2386" spans="1:3" x14ac:dyDescent="0.3">
      <c r="A2386" t="s">
        <v>5055</v>
      </c>
      <c r="B2386" t="s">
        <v>5056</v>
      </c>
      <c r="C2386" t="str">
        <f t="shared" si="37"/>
        <v>text</v>
      </c>
    </row>
    <row r="2387" spans="1:3" x14ac:dyDescent="0.3">
      <c r="A2387" t="s">
        <v>5057</v>
      </c>
      <c r="B2387" t="s">
        <v>5058</v>
      </c>
      <c r="C2387" t="str">
        <f t="shared" si="37"/>
        <v>text</v>
      </c>
    </row>
    <row r="2388" spans="1:3" x14ac:dyDescent="0.3">
      <c r="A2388" t="s">
        <v>5059</v>
      </c>
      <c r="B2388" t="s">
        <v>5060</v>
      </c>
      <c r="C2388" t="str">
        <f t="shared" si="37"/>
        <v>text</v>
      </c>
    </row>
    <row r="2389" spans="1:3" x14ac:dyDescent="0.3">
      <c r="A2389" t="s">
        <v>5061</v>
      </c>
      <c r="B2389" t="s">
        <v>5062</v>
      </c>
      <c r="C2389" t="str">
        <f t="shared" si="37"/>
        <v>text</v>
      </c>
    </row>
    <row r="2390" spans="1:3" x14ac:dyDescent="0.3">
      <c r="A2390" t="s">
        <v>5063</v>
      </c>
      <c r="B2390" t="s">
        <v>5064</v>
      </c>
      <c r="C2390" t="str">
        <f t="shared" si="37"/>
        <v>text</v>
      </c>
    </row>
    <row r="2391" spans="1:3" x14ac:dyDescent="0.3">
      <c r="A2391" t="s">
        <v>5065</v>
      </c>
      <c r="B2391" t="s">
        <v>5066</v>
      </c>
      <c r="C2391" t="str">
        <f t="shared" si="37"/>
        <v>text</v>
      </c>
    </row>
    <row r="2392" spans="1:3" x14ac:dyDescent="0.3">
      <c r="A2392" t="s">
        <v>5067</v>
      </c>
      <c r="B2392" t="s">
        <v>5068</v>
      </c>
      <c r="C2392" t="str">
        <f t="shared" si="37"/>
        <v>text</v>
      </c>
    </row>
    <row r="2393" spans="1:3" x14ac:dyDescent="0.3">
      <c r="A2393" t="s">
        <v>5069</v>
      </c>
      <c r="B2393" t="s">
        <v>5070</v>
      </c>
      <c r="C2393" t="str">
        <f t="shared" si="37"/>
        <v>text</v>
      </c>
    </row>
    <row r="2394" spans="1:3" x14ac:dyDescent="0.3">
      <c r="A2394" t="s">
        <v>5071</v>
      </c>
      <c r="B2394" t="s">
        <v>5072</v>
      </c>
      <c r="C2394" t="str">
        <f t="shared" si="37"/>
        <v>text</v>
      </c>
    </row>
    <row r="2395" spans="1:3" x14ac:dyDescent="0.3">
      <c r="A2395" t="s">
        <v>5073</v>
      </c>
      <c r="B2395" t="s">
        <v>5074</v>
      </c>
      <c r="C2395" t="str">
        <f t="shared" si="37"/>
        <v>text</v>
      </c>
    </row>
    <row r="2396" spans="1:3" x14ac:dyDescent="0.3">
      <c r="A2396" t="s">
        <v>5075</v>
      </c>
      <c r="B2396" t="s">
        <v>5076</v>
      </c>
      <c r="C2396" t="str">
        <f t="shared" si="37"/>
        <v>text</v>
      </c>
    </row>
    <row r="2397" spans="1:3" x14ac:dyDescent="0.3">
      <c r="A2397" t="s">
        <v>5077</v>
      </c>
      <c r="B2397" t="s">
        <v>5078</v>
      </c>
      <c r="C2397" t="str">
        <f t="shared" si="37"/>
        <v>text</v>
      </c>
    </row>
    <row r="2398" spans="1:3" x14ac:dyDescent="0.3">
      <c r="A2398" t="s">
        <v>5079</v>
      </c>
      <c r="B2398" t="s">
        <v>5080</v>
      </c>
      <c r="C2398" t="str">
        <f t="shared" si="37"/>
        <v>text</v>
      </c>
    </row>
    <row r="2399" spans="1:3" x14ac:dyDescent="0.3">
      <c r="A2399" t="s">
        <v>5081</v>
      </c>
      <c r="B2399" t="s">
        <v>5082</v>
      </c>
      <c r="C2399" t="str">
        <f t="shared" si="37"/>
        <v>text</v>
      </c>
    </row>
    <row r="2400" spans="1:3" x14ac:dyDescent="0.3">
      <c r="A2400" t="s">
        <v>5083</v>
      </c>
      <c r="B2400" t="s">
        <v>5084</v>
      </c>
      <c r="C2400" t="str">
        <f t="shared" si="37"/>
        <v>text</v>
      </c>
    </row>
    <row r="2401" spans="1:3" x14ac:dyDescent="0.3">
      <c r="A2401" t="s">
        <v>5085</v>
      </c>
      <c r="B2401" t="s">
        <v>1440</v>
      </c>
      <c r="C2401" t="str">
        <f t="shared" si="37"/>
        <v>text</v>
      </c>
    </row>
    <row r="2402" spans="1:3" x14ac:dyDescent="0.3">
      <c r="A2402" t="s">
        <v>5086</v>
      </c>
      <c r="B2402" t="s">
        <v>1442</v>
      </c>
      <c r="C2402" t="str">
        <f t="shared" si="37"/>
        <v>text</v>
      </c>
    </row>
    <row r="2403" spans="1:3" x14ac:dyDescent="0.3">
      <c r="A2403" t="s">
        <v>1095</v>
      </c>
      <c r="B2403" t="s">
        <v>1423</v>
      </c>
      <c r="C2403" t="str">
        <f t="shared" si="37"/>
        <v>text</v>
      </c>
    </row>
    <row r="2404" spans="1:3" x14ac:dyDescent="0.3">
      <c r="A2404" t="s">
        <v>142</v>
      </c>
      <c r="B2404" t="s">
        <v>1174</v>
      </c>
      <c r="C2404" t="str">
        <f t="shared" si="37"/>
        <v>text</v>
      </c>
    </row>
    <row r="2405" spans="1:3" x14ac:dyDescent="0.3">
      <c r="A2405" t="s">
        <v>1712</v>
      </c>
      <c r="B2405" t="s">
        <v>5087</v>
      </c>
      <c r="C2405" t="str">
        <f t="shared" si="37"/>
        <v>text</v>
      </c>
    </row>
    <row r="2406" spans="1:3" x14ac:dyDescent="0.3">
      <c r="A2406" t="s">
        <v>4514</v>
      </c>
      <c r="B2406" t="s">
        <v>5088</v>
      </c>
      <c r="C2406" t="str">
        <f t="shared" si="37"/>
        <v>video</v>
      </c>
    </row>
    <row r="2407" spans="1:3" x14ac:dyDescent="0.3">
      <c r="A2407" t="s">
        <v>4</v>
      </c>
      <c r="B2407" t="s">
        <v>1161</v>
      </c>
      <c r="C2407" t="str">
        <f t="shared" si="37"/>
        <v>video</v>
      </c>
    </row>
    <row r="2408" spans="1:3" x14ac:dyDescent="0.3">
      <c r="A2408" t="s">
        <v>4806</v>
      </c>
      <c r="B2408" t="s">
        <v>1160</v>
      </c>
      <c r="C2408" t="str">
        <f t="shared" si="37"/>
        <v>video</v>
      </c>
    </row>
    <row r="2409" spans="1:3" x14ac:dyDescent="0.3">
      <c r="A2409" t="s">
        <v>5089</v>
      </c>
      <c r="B2409" t="s">
        <v>5090</v>
      </c>
      <c r="C2409" t="str">
        <f t="shared" si="37"/>
        <v>video</v>
      </c>
    </row>
    <row r="2410" spans="1:3" x14ac:dyDescent="0.3">
      <c r="A2410" t="s">
        <v>5091</v>
      </c>
      <c r="B2410" t="s">
        <v>5092</v>
      </c>
      <c r="C2410" t="str">
        <f t="shared" si="37"/>
        <v>video</v>
      </c>
    </row>
    <row r="2411" spans="1:3" x14ac:dyDescent="0.3">
      <c r="A2411" t="s">
        <v>5093</v>
      </c>
      <c r="B2411" t="s">
        <v>5094</v>
      </c>
      <c r="C2411" t="str">
        <f t="shared" si="37"/>
        <v>video</v>
      </c>
    </row>
    <row r="2412" spans="1:3" x14ac:dyDescent="0.3">
      <c r="A2412" t="s">
        <v>5095</v>
      </c>
      <c r="B2412" t="s">
        <v>5096</v>
      </c>
      <c r="C2412" t="str">
        <f t="shared" si="37"/>
        <v>video</v>
      </c>
    </row>
    <row r="2413" spans="1:3" x14ac:dyDescent="0.3">
      <c r="A2413" t="s">
        <v>5097</v>
      </c>
      <c r="B2413" t="s">
        <v>5098</v>
      </c>
      <c r="C2413" t="str">
        <f t="shared" si="37"/>
        <v>video</v>
      </c>
    </row>
    <row r="2414" spans="1:3" x14ac:dyDescent="0.3">
      <c r="A2414" t="s">
        <v>4767</v>
      </c>
      <c r="B2414" t="s">
        <v>5099</v>
      </c>
      <c r="C2414" t="str">
        <f t="shared" si="37"/>
        <v>video</v>
      </c>
    </row>
    <row r="2415" spans="1:3" x14ac:dyDescent="0.3">
      <c r="A2415" t="s">
        <v>4274</v>
      </c>
      <c r="B2415" t="s">
        <v>5100</v>
      </c>
      <c r="C2415" t="str">
        <f t="shared" si="37"/>
        <v>video</v>
      </c>
    </row>
    <row r="2416" spans="1:3" x14ac:dyDescent="0.3">
      <c r="A2416" t="s">
        <v>1655</v>
      </c>
      <c r="B2416" t="s">
        <v>5101</v>
      </c>
      <c r="C2416" t="str">
        <f t="shared" si="37"/>
        <v>video</v>
      </c>
    </row>
    <row r="2417" spans="1:3" x14ac:dyDescent="0.3">
      <c r="A2417" t="s">
        <v>5102</v>
      </c>
      <c r="B2417" t="s">
        <v>5103</v>
      </c>
      <c r="C2417" t="str">
        <f t="shared" si="37"/>
        <v>video</v>
      </c>
    </row>
    <row r="2418" spans="1:3" x14ac:dyDescent="0.3">
      <c r="A2418" t="s">
        <v>4247</v>
      </c>
      <c r="B2418" t="s">
        <v>5104</v>
      </c>
      <c r="C2418" t="str">
        <f t="shared" si="37"/>
        <v>video</v>
      </c>
    </row>
    <row r="2419" spans="1:3" x14ac:dyDescent="0.3">
      <c r="A2419" t="s">
        <v>5105</v>
      </c>
      <c r="B2419" t="s">
        <v>5106</v>
      </c>
      <c r="C2419" t="str">
        <f t="shared" si="37"/>
        <v>video</v>
      </c>
    </row>
    <row r="2420" spans="1:3" x14ac:dyDescent="0.3">
      <c r="A2420" t="s">
        <v>5107</v>
      </c>
      <c r="B2420" t="s">
        <v>5108</v>
      </c>
      <c r="C2420" t="str">
        <f t="shared" si="37"/>
        <v>video</v>
      </c>
    </row>
    <row r="2421" spans="1:3" x14ac:dyDescent="0.3">
      <c r="A2421" t="s">
        <v>5109</v>
      </c>
      <c r="B2421" t="s">
        <v>5110</v>
      </c>
      <c r="C2421" t="str">
        <f t="shared" si="37"/>
        <v>video</v>
      </c>
    </row>
    <row r="2422" spans="1:3" x14ac:dyDescent="0.3">
      <c r="A2422" t="s">
        <v>5111</v>
      </c>
      <c r="B2422" t="s">
        <v>5112</v>
      </c>
      <c r="C2422" t="str">
        <f t="shared" si="37"/>
        <v>video</v>
      </c>
    </row>
    <row r="2423" spans="1:3" x14ac:dyDescent="0.3">
      <c r="A2423" t="s">
        <v>5113</v>
      </c>
      <c r="B2423" t="s">
        <v>5114</v>
      </c>
      <c r="C2423" t="str">
        <f t="shared" si="37"/>
        <v>video</v>
      </c>
    </row>
    <row r="2424" spans="1:3" x14ac:dyDescent="0.3">
      <c r="A2424" t="s">
        <v>5115</v>
      </c>
      <c r="B2424" t="s">
        <v>5116</v>
      </c>
      <c r="C2424" t="str">
        <f t="shared" si="37"/>
        <v>video</v>
      </c>
    </row>
    <row r="2425" spans="1:3" x14ac:dyDescent="0.3">
      <c r="A2425" t="s">
        <v>5117</v>
      </c>
      <c r="B2425" t="s">
        <v>5118</v>
      </c>
      <c r="C2425" t="str">
        <f t="shared" si="37"/>
        <v>video</v>
      </c>
    </row>
    <row r="2426" spans="1:3" x14ac:dyDescent="0.3">
      <c r="A2426" t="s">
        <v>5119</v>
      </c>
      <c r="B2426" t="s">
        <v>5120</v>
      </c>
      <c r="C2426" t="str">
        <f t="shared" si="37"/>
        <v>video</v>
      </c>
    </row>
    <row r="2427" spans="1:3" x14ac:dyDescent="0.3">
      <c r="A2427" t="s">
        <v>5121</v>
      </c>
      <c r="B2427" t="s">
        <v>5122</v>
      </c>
      <c r="C2427" t="str">
        <f t="shared" si="37"/>
        <v>video</v>
      </c>
    </row>
    <row r="2428" spans="1:3" x14ac:dyDescent="0.3">
      <c r="A2428" t="s">
        <v>5123</v>
      </c>
      <c r="B2428" t="s">
        <v>5124</v>
      </c>
      <c r="C2428" t="str">
        <f t="shared" si="37"/>
        <v>video</v>
      </c>
    </row>
    <row r="2429" spans="1:3" x14ac:dyDescent="0.3">
      <c r="A2429" t="s">
        <v>5125</v>
      </c>
      <c r="B2429" t="s">
        <v>5126</v>
      </c>
      <c r="C2429" t="str">
        <f t="shared" si="37"/>
        <v>video</v>
      </c>
    </row>
    <row r="2430" spans="1:3" x14ac:dyDescent="0.3">
      <c r="A2430" t="s">
        <v>5127</v>
      </c>
      <c r="B2430" t="s">
        <v>5128</v>
      </c>
      <c r="C2430" t="str">
        <f t="shared" si="37"/>
        <v>video</v>
      </c>
    </row>
    <row r="2431" spans="1:3" x14ac:dyDescent="0.3">
      <c r="A2431" t="s">
        <v>5129</v>
      </c>
      <c r="B2431" t="s">
        <v>5130</v>
      </c>
      <c r="C2431" t="str">
        <f t="shared" si="37"/>
        <v>video</v>
      </c>
    </row>
    <row r="2432" spans="1:3" x14ac:dyDescent="0.3">
      <c r="A2432" t="s">
        <v>5131</v>
      </c>
      <c r="B2432" t="s">
        <v>5132</v>
      </c>
      <c r="C2432" t="str">
        <f t="shared" si="37"/>
        <v>video</v>
      </c>
    </row>
    <row r="2433" spans="1:3" x14ac:dyDescent="0.3">
      <c r="A2433" t="s">
        <v>5133</v>
      </c>
      <c r="B2433" t="s">
        <v>5134</v>
      </c>
      <c r="C2433" t="str">
        <f t="shared" si="37"/>
        <v>video</v>
      </c>
    </row>
    <row r="2434" spans="1:3" x14ac:dyDescent="0.3">
      <c r="A2434" t="s">
        <v>5135</v>
      </c>
      <c r="B2434" t="s">
        <v>5136</v>
      </c>
      <c r="C2434" t="str">
        <f t="shared" si="37"/>
        <v>video</v>
      </c>
    </row>
    <row r="2435" spans="1:3" x14ac:dyDescent="0.3">
      <c r="A2435" t="s">
        <v>37</v>
      </c>
      <c r="B2435" t="s">
        <v>1231</v>
      </c>
      <c r="C2435" t="str">
        <f t="shared" ref="C2435:C2498" si="38">MID(B2435,1,FIND("/",B2435)-1)</f>
        <v>video</v>
      </c>
    </row>
    <row r="2436" spans="1:3" x14ac:dyDescent="0.3">
      <c r="A2436" t="s">
        <v>5137</v>
      </c>
      <c r="B2436" t="s">
        <v>5138</v>
      </c>
      <c r="C2436" t="str">
        <f t="shared" si="38"/>
        <v>video</v>
      </c>
    </row>
    <row r="2437" spans="1:3" x14ac:dyDescent="0.3">
      <c r="A2437" t="s">
        <v>5139</v>
      </c>
      <c r="B2437" t="s">
        <v>5140</v>
      </c>
      <c r="C2437" t="str">
        <f t="shared" si="38"/>
        <v>video</v>
      </c>
    </row>
    <row r="2438" spans="1:3" x14ac:dyDescent="0.3">
      <c r="A2438" t="s">
        <v>40</v>
      </c>
      <c r="C2438" t="s">
        <v>0</v>
      </c>
    </row>
    <row r="2439" spans="1:3" x14ac:dyDescent="0.3">
      <c r="A2439" t="s">
        <v>4067</v>
      </c>
      <c r="B2439" t="s">
        <v>5141</v>
      </c>
      <c r="C2439" t="str">
        <f t="shared" si="38"/>
        <v>video</v>
      </c>
    </row>
    <row r="2440" spans="1:3" x14ac:dyDescent="0.3">
      <c r="A2440" t="s">
        <v>5142</v>
      </c>
      <c r="B2440" t="s">
        <v>5143</v>
      </c>
      <c r="C2440" t="str">
        <f t="shared" si="38"/>
        <v>video</v>
      </c>
    </row>
    <row r="2441" spans="1:3" x14ac:dyDescent="0.3">
      <c r="A2441" t="s">
        <v>221</v>
      </c>
      <c r="B2441" t="s">
        <v>1323</v>
      </c>
      <c r="C2441" t="str">
        <f t="shared" si="38"/>
        <v>video</v>
      </c>
    </row>
    <row r="2442" spans="1:3" x14ac:dyDescent="0.3">
      <c r="A2442" t="s">
        <v>4003</v>
      </c>
      <c r="B2442" t="s">
        <v>5144</v>
      </c>
      <c r="C2442" t="str">
        <f t="shared" si="38"/>
        <v>video</v>
      </c>
    </row>
    <row r="2443" spans="1:3" x14ac:dyDescent="0.3">
      <c r="A2443" t="s">
        <v>5145</v>
      </c>
      <c r="B2443" t="s">
        <v>5146</v>
      </c>
      <c r="C2443" t="str">
        <f t="shared" si="38"/>
        <v>video</v>
      </c>
    </row>
    <row r="2444" spans="1:3" x14ac:dyDescent="0.3">
      <c r="A2444" t="s">
        <v>5147</v>
      </c>
      <c r="B2444" t="s">
        <v>1301</v>
      </c>
      <c r="C2444" t="str">
        <f t="shared" si="38"/>
        <v>video</v>
      </c>
    </row>
    <row r="2445" spans="1:3" x14ac:dyDescent="0.3">
      <c r="A2445" t="s">
        <v>3922</v>
      </c>
      <c r="B2445" t="s">
        <v>5148</v>
      </c>
      <c r="C2445" t="str">
        <f t="shared" si="38"/>
        <v>video</v>
      </c>
    </row>
    <row r="2446" spans="1:3" x14ac:dyDescent="0.3">
      <c r="A2446" t="s">
        <v>5149</v>
      </c>
      <c r="B2446" t="s">
        <v>5150</v>
      </c>
      <c r="C2446" t="str">
        <f t="shared" si="38"/>
        <v>video</v>
      </c>
    </row>
    <row r="2447" spans="1:3" x14ac:dyDescent="0.3">
      <c r="A2447" t="s">
        <v>4643</v>
      </c>
      <c r="B2447" t="s">
        <v>5151</v>
      </c>
      <c r="C2447" t="str">
        <f t="shared" si="38"/>
        <v>video</v>
      </c>
    </row>
    <row r="2448" spans="1:3" x14ac:dyDescent="0.3">
      <c r="A2448" t="s">
        <v>3888</v>
      </c>
      <c r="B2448" t="s">
        <v>5152</v>
      </c>
      <c r="C2448" t="str">
        <f t="shared" si="38"/>
        <v>video</v>
      </c>
    </row>
    <row r="2449" spans="1:3" x14ac:dyDescent="0.3">
      <c r="A2449" t="s">
        <v>1002</v>
      </c>
      <c r="B2449" t="s">
        <v>5153</v>
      </c>
      <c r="C2449" t="str">
        <f t="shared" si="38"/>
        <v>video</v>
      </c>
    </row>
    <row r="2450" spans="1:3" x14ac:dyDescent="0.3">
      <c r="A2450" t="s">
        <v>4637</v>
      </c>
      <c r="B2450" t="s">
        <v>5154</v>
      </c>
      <c r="C2450" t="str">
        <f t="shared" si="38"/>
        <v>video</v>
      </c>
    </row>
    <row r="2451" spans="1:3" x14ac:dyDescent="0.3">
      <c r="A2451" t="s">
        <v>5155</v>
      </c>
      <c r="B2451" t="s">
        <v>5156</v>
      </c>
      <c r="C2451" t="str">
        <f t="shared" si="38"/>
        <v>video</v>
      </c>
    </row>
    <row r="2452" spans="1:3" x14ac:dyDescent="0.3">
      <c r="A2452" t="s">
        <v>5157</v>
      </c>
      <c r="B2452" t="s">
        <v>5158</v>
      </c>
      <c r="C2452" t="str">
        <f t="shared" si="38"/>
        <v>video</v>
      </c>
    </row>
    <row r="2453" spans="1:3" x14ac:dyDescent="0.3">
      <c r="A2453" t="s">
        <v>3720</v>
      </c>
      <c r="B2453" t="s">
        <v>5159</v>
      </c>
      <c r="C2453" t="str">
        <f t="shared" si="38"/>
        <v>video</v>
      </c>
    </row>
    <row r="2454" spans="1:3" x14ac:dyDescent="0.3">
      <c r="A2454" t="s">
        <v>5160</v>
      </c>
      <c r="B2454" t="s">
        <v>5161</v>
      </c>
      <c r="C2454" t="str">
        <f t="shared" si="38"/>
        <v>video</v>
      </c>
    </row>
    <row r="2455" spans="1:3" x14ac:dyDescent="0.3">
      <c r="A2455" t="s">
        <v>5162</v>
      </c>
      <c r="B2455" t="s">
        <v>5163</v>
      </c>
      <c r="C2455" t="str">
        <f t="shared" si="38"/>
        <v>video</v>
      </c>
    </row>
    <row r="2456" spans="1:3" x14ac:dyDescent="0.3">
      <c r="A2456" t="s">
        <v>5164</v>
      </c>
      <c r="B2456" t="s">
        <v>5165</v>
      </c>
      <c r="C2456" t="str">
        <f t="shared" si="38"/>
        <v>video</v>
      </c>
    </row>
    <row r="2457" spans="1:3" x14ac:dyDescent="0.3">
      <c r="A2457" t="s">
        <v>5166</v>
      </c>
      <c r="B2457" t="s">
        <v>5167</v>
      </c>
      <c r="C2457" t="str">
        <f t="shared" si="38"/>
        <v>video</v>
      </c>
    </row>
    <row r="2458" spans="1:3" x14ac:dyDescent="0.3">
      <c r="A2458" t="s">
        <v>5168</v>
      </c>
      <c r="B2458" t="s">
        <v>5169</v>
      </c>
      <c r="C2458" t="str">
        <f t="shared" si="38"/>
        <v>video</v>
      </c>
    </row>
    <row r="2459" spans="1:3" x14ac:dyDescent="0.3">
      <c r="A2459" t="s">
        <v>5170</v>
      </c>
      <c r="B2459" t="s">
        <v>5171</v>
      </c>
      <c r="C2459" t="str">
        <f t="shared" si="38"/>
        <v>video</v>
      </c>
    </row>
    <row r="2460" spans="1:3" x14ac:dyDescent="0.3">
      <c r="A2460" t="s">
        <v>5172</v>
      </c>
      <c r="B2460" t="s">
        <v>5173</v>
      </c>
      <c r="C2460" t="str">
        <f t="shared" si="38"/>
        <v>video</v>
      </c>
    </row>
    <row r="2461" spans="1:3" x14ac:dyDescent="0.3">
      <c r="A2461" t="s">
        <v>5174</v>
      </c>
      <c r="B2461" t="s">
        <v>5175</v>
      </c>
      <c r="C2461" t="str">
        <f t="shared" si="38"/>
        <v>video</v>
      </c>
    </row>
    <row r="2462" spans="1:3" x14ac:dyDescent="0.3">
      <c r="A2462" t="s">
        <v>5176</v>
      </c>
      <c r="B2462" t="s">
        <v>5177</v>
      </c>
      <c r="C2462" t="str">
        <f t="shared" si="38"/>
        <v>video</v>
      </c>
    </row>
    <row r="2463" spans="1:3" x14ac:dyDescent="0.3">
      <c r="A2463" t="s">
        <v>5178</v>
      </c>
      <c r="B2463" t="s">
        <v>5179</v>
      </c>
      <c r="C2463" t="str">
        <f t="shared" si="38"/>
        <v>video</v>
      </c>
    </row>
    <row r="2464" spans="1:3" x14ac:dyDescent="0.3">
      <c r="A2464" t="s">
        <v>5180</v>
      </c>
      <c r="B2464" t="s">
        <v>5181</v>
      </c>
      <c r="C2464" t="str">
        <f t="shared" si="38"/>
        <v>video</v>
      </c>
    </row>
    <row r="2465" spans="1:3" x14ac:dyDescent="0.3">
      <c r="A2465" t="s">
        <v>5182</v>
      </c>
      <c r="B2465" t="s">
        <v>1281</v>
      </c>
      <c r="C2465" t="str">
        <f t="shared" si="38"/>
        <v>video</v>
      </c>
    </row>
    <row r="2466" spans="1:3" x14ac:dyDescent="0.3">
      <c r="A2466" t="s">
        <v>4555</v>
      </c>
      <c r="B2466" t="s">
        <v>5183</v>
      </c>
      <c r="C2466" t="str">
        <f t="shared" si="38"/>
        <v>video</v>
      </c>
    </row>
    <row r="2467" spans="1:3" x14ac:dyDescent="0.3">
      <c r="A2467" t="s">
        <v>5184</v>
      </c>
      <c r="B2467" t="s">
        <v>5185</v>
      </c>
      <c r="C2467" t="str">
        <f t="shared" si="38"/>
        <v>video</v>
      </c>
    </row>
    <row r="2468" spans="1:3" x14ac:dyDescent="0.3">
      <c r="A2468" t="s">
        <v>5186</v>
      </c>
      <c r="B2468" t="s">
        <v>5187</v>
      </c>
      <c r="C2468" t="str">
        <f t="shared" si="38"/>
        <v>video</v>
      </c>
    </row>
    <row r="2469" spans="1:3" x14ac:dyDescent="0.3">
      <c r="A2469" t="s">
        <v>5188</v>
      </c>
      <c r="B2469" t="s">
        <v>5189</v>
      </c>
      <c r="C2469" t="str">
        <f t="shared" si="38"/>
        <v>video</v>
      </c>
    </row>
    <row r="2470" spans="1:3" x14ac:dyDescent="0.3">
      <c r="A2470" t="s">
        <v>5190</v>
      </c>
      <c r="B2470" t="s">
        <v>5191</v>
      </c>
      <c r="C2470" t="str">
        <f t="shared" si="38"/>
        <v>video</v>
      </c>
    </row>
    <row r="2471" spans="1:3" x14ac:dyDescent="0.3">
      <c r="A2471" t="s">
        <v>5192</v>
      </c>
      <c r="B2471" t="s">
        <v>5193</v>
      </c>
      <c r="C2471" t="str">
        <f t="shared" si="38"/>
        <v>video</v>
      </c>
    </row>
    <row r="2472" spans="1:3" x14ac:dyDescent="0.3">
      <c r="A2472" t="s">
        <v>5194</v>
      </c>
      <c r="B2472" t="s">
        <v>5195</v>
      </c>
      <c r="C2472" t="str">
        <f t="shared" si="38"/>
        <v>video</v>
      </c>
    </row>
    <row r="2473" spans="1:3" x14ac:dyDescent="0.3">
      <c r="A2473" t="s">
        <v>5196</v>
      </c>
      <c r="B2473" t="s">
        <v>5197</v>
      </c>
      <c r="C2473" t="str">
        <f t="shared" si="38"/>
        <v>video</v>
      </c>
    </row>
    <row r="2474" spans="1:3" x14ac:dyDescent="0.3">
      <c r="A2474" t="s">
        <v>5198</v>
      </c>
      <c r="B2474" t="s">
        <v>5199</v>
      </c>
      <c r="C2474" t="str">
        <f t="shared" si="38"/>
        <v>video</v>
      </c>
    </row>
    <row r="2475" spans="1:3" x14ac:dyDescent="0.3">
      <c r="A2475" t="s">
        <v>5200</v>
      </c>
      <c r="B2475" t="s">
        <v>5201</v>
      </c>
      <c r="C2475" t="str">
        <f t="shared" si="38"/>
        <v>video</v>
      </c>
    </row>
    <row r="2476" spans="1:3" x14ac:dyDescent="0.3">
      <c r="A2476" t="s">
        <v>5202</v>
      </c>
      <c r="B2476" t="s">
        <v>5203</v>
      </c>
      <c r="C2476" t="str">
        <f t="shared" si="38"/>
        <v>video</v>
      </c>
    </row>
    <row r="2477" spans="1:3" x14ac:dyDescent="0.3">
      <c r="A2477" t="s">
        <v>5204</v>
      </c>
      <c r="B2477" t="s">
        <v>5205</v>
      </c>
      <c r="C2477" t="str">
        <f t="shared" si="38"/>
        <v>video</v>
      </c>
    </row>
    <row r="2478" spans="1:3" x14ac:dyDescent="0.3">
      <c r="A2478" t="s">
        <v>5206</v>
      </c>
      <c r="B2478" t="s">
        <v>5207</v>
      </c>
      <c r="C2478" t="str">
        <f t="shared" si="38"/>
        <v>video</v>
      </c>
    </row>
    <row r="2479" spans="1:3" x14ac:dyDescent="0.3">
      <c r="A2479" t="s">
        <v>5208</v>
      </c>
      <c r="B2479" t="s">
        <v>5209</v>
      </c>
      <c r="C2479" t="str">
        <f t="shared" si="38"/>
        <v>video</v>
      </c>
    </row>
    <row r="2480" spans="1:3" x14ac:dyDescent="0.3">
      <c r="A2480" t="s">
        <v>5210</v>
      </c>
      <c r="B2480" t="s">
        <v>5211</v>
      </c>
      <c r="C2480" t="str">
        <f t="shared" si="38"/>
        <v>video</v>
      </c>
    </row>
    <row r="2481" spans="1:3" x14ac:dyDescent="0.3">
      <c r="A2481" t="s">
        <v>5212</v>
      </c>
      <c r="B2481" t="s">
        <v>5213</v>
      </c>
      <c r="C2481" t="str">
        <f t="shared" si="38"/>
        <v>video</v>
      </c>
    </row>
    <row r="2482" spans="1:3" x14ac:dyDescent="0.3">
      <c r="A2482" t="s">
        <v>5214</v>
      </c>
      <c r="B2482" t="s">
        <v>5215</v>
      </c>
      <c r="C2482" t="str">
        <f t="shared" si="38"/>
        <v>video</v>
      </c>
    </row>
    <row r="2483" spans="1:3" x14ac:dyDescent="0.3">
      <c r="A2483" t="s">
        <v>5216</v>
      </c>
      <c r="B2483" t="s">
        <v>5217</v>
      </c>
      <c r="C2483" t="str">
        <f t="shared" si="38"/>
        <v>video</v>
      </c>
    </row>
    <row r="2484" spans="1:3" x14ac:dyDescent="0.3">
      <c r="A2484" t="s">
        <v>5218</v>
      </c>
      <c r="B2484" t="s">
        <v>5219</v>
      </c>
      <c r="C2484" t="str">
        <f t="shared" si="38"/>
        <v>video</v>
      </c>
    </row>
    <row r="2485" spans="1:3" x14ac:dyDescent="0.3">
      <c r="A2485" t="s">
        <v>5220</v>
      </c>
      <c r="B2485" t="s">
        <v>5221</v>
      </c>
      <c r="C2485" t="str">
        <f t="shared" si="38"/>
        <v>video</v>
      </c>
    </row>
    <row r="2486" spans="1:3" x14ac:dyDescent="0.3">
      <c r="A2486" t="s">
        <v>5222</v>
      </c>
      <c r="B2486" t="s">
        <v>5223</v>
      </c>
      <c r="C2486" t="str">
        <f t="shared" si="38"/>
        <v>video</v>
      </c>
    </row>
    <row r="2487" spans="1:3" x14ac:dyDescent="0.3">
      <c r="A2487" t="s">
        <v>5224</v>
      </c>
      <c r="B2487" t="s">
        <v>5225</v>
      </c>
      <c r="C2487" t="str">
        <f t="shared" si="38"/>
        <v>video</v>
      </c>
    </row>
    <row r="2488" spans="1:3" x14ac:dyDescent="0.3">
      <c r="A2488" t="s">
        <v>5226</v>
      </c>
      <c r="B2488" t="s">
        <v>5227</v>
      </c>
      <c r="C2488" t="str">
        <f t="shared" si="38"/>
        <v>video</v>
      </c>
    </row>
    <row r="2489" spans="1:3" x14ac:dyDescent="0.3">
      <c r="A2489" t="s">
        <v>5228</v>
      </c>
      <c r="B2489" t="s">
        <v>5229</v>
      </c>
      <c r="C2489" t="str">
        <f t="shared" si="38"/>
        <v>video</v>
      </c>
    </row>
    <row r="2490" spans="1:3" x14ac:dyDescent="0.3">
      <c r="A2490" t="s">
        <v>5230</v>
      </c>
      <c r="B2490" t="s">
        <v>5231</v>
      </c>
      <c r="C2490" t="str">
        <f t="shared" si="38"/>
        <v>video</v>
      </c>
    </row>
    <row r="2491" spans="1:3" x14ac:dyDescent="0.3">
      <c r="A2491" t="s">
        <v>5232</v>
      </c>
      <c r="B2491" t="s">
        <v>5233</v>
      </c>
      <c r="C2491" t="str">
        <f t="shared" si="38"/>
        <v>video</v>
      </c>
    </row>
    <row r="2492" spans="1:3" x14ac:dyDescent="0.3">
      <c r="A2492" t="s">
        <v>5234</v>
      </c>
      <c r="B2492" t="s">
        <v>5235</v>
      </c>
      <c r="C2492" t="str">
        <f t="shared" si="38"/>
        <v>video</v>
      </c>
    </row>
    <row r="2493" spans="1:3" x14ac:dyDescent="0.3">
      <c r="A2493" t="s">
        <v>5236</v>
      </c>
      <c r="B2493" t="s">
        <v>5237</v>
      </c>
      <c r="C2493" t="str">
        <f t="shared" si="38"/>
        <v>video</v>
      </c>
    </row>
    <row r="2494" spans="1:3" x14ac:dyDescent="0.3">
      <c r="A2494" t="s">
        <v>5238</v>
      </c>
      <c r="C2494" t="s">
        <v>1658</v>
      </c>
    </row>
    <row r="2495" spans="1:3" x14ac:dyDescent="0.3">
      <c r="A2495" t="s">
        <v>5239</v>
      </c>
      <c r="B2495" t="s">
        <v>5240</v>
      </c>
      <c r="C2495" t="str">
        <f t="shared" si="38"/>
        <v>multipart</v>
      </c>
    </row>
    <row r="2496" spans="1:3" x14ac:dyDescent="0.3">
      <c r="A2496" t="s">
        <v>5241</v>
      </c>
      <c r="B2496" t="s">
        <v>5242</v>
      </c>
      <c r="C2496" t="str">
        <f t="shared" si="38"/>
        <v>multipart</v>
      </c>
    </row>
    <row r="2497" spans="1:3" x14ac:dyDescent="0.3">
      <c r="A2497" t="s">
        <v>5243</v>
      </c>
      <c r="C2497" t="s">
        <v>1658</v>
      </c>
    </row>
    <row r="2498" spans="1:3" x14ac:dyDescent="0.3">
      <c r="A2498" t="s">
        <v>5244</v>
      </c>
      <c r="B2498" t="s">
        <v>5245</v>
      </c>
      <c r="C2498" t="str">
        <f t="shared" si="38"/>
        <v>multipart</v>
      </c>
    </row>
    <row r="2499" spans="1:3" x14ac:dyDescent="0.3">
      <c r="A2499" t="s">
        <v>1655</v>
      </c>
      <c r="B2499" t="s">
        <v>5246</v>
      </c>
      <c r="C2499" t="str">
        <f t="shared" ref="C2499:C2545" si="39">MID(B2499,1,FIND("/",B2499)-1)</f>
        <v>multipart</v>
      </c>
    </row>
    <row r="2500" spans="1:3" x14ac:dyDescent="0.3">
      <c r="A2500" t="s">
        <v>5247</v>
      </c>
      <c r="B2500" t="s">
        <v>5248</v>
      </c>
      <c r="C2500" t="str">
        <f t="shared" si="39"/>
        <v>multipart</v>
      </c>
    </row>
    <row r="2501" spans="1:3" x14ac:dyDescent="0.3">
      <c r="A2501" t="s">
        <v>5249</v>
      </c>
      <c r="B2501" t="s">
        <v>5250</v>
      </c>
      <c r="C2501" t="str">
        <f t="shared" si="39"/>
        <v>multipart</v>
      </c>
    </row>
    <row r="2502" spans="1:3" x14ac:dyDescent="0.3">
      <c r="A2502" t="s">
        <v>5251</v>
      </c>
      <c r="C2502" t="s">
        <v>1658</v>
      </c>
    </row>
    <row r="2503" spans="1:3" x14ac:dyDescent="0.3">
      <c r="A2503" t="s">
        <v>5252</v>
      </c>
      <c r="B2503" t="s">
        <v>5253</v>
      </c>
      <c r="C2503" t="str">
        <f t="shared" si="39"/>
        <v>multipart</v>
      </c>
    </row>
    <row r="2504" spans="1:3" x14ac:dyDescent="0.3">
      <c r="A2504" t="s">
        <v>5254</v>
      </c>
      <c r="C2504" t="s">
        <v>1658</v>
      </c>
    </row>
    <row r="2505" spans="1:3" x14ac:dyDescent="0.3">
      <c r="A2505" t="s">
        <v>5255</v>
      </c>
      <c r="B2505" t="s">
        <v>5256</v>
      </c>
      <c r="C2505" t="str">
        <f t="shared" si="39"/>
        <v>multipart</v>
      </c>
    </row>
    <row r="2506" spans="1:3" x14ac:dyDescent="0.3">
      <c r="A2506" t="s">
        <v>1628</v>
      </c>
      <c r="B2506" t="s">
        <v>5257</v>
      </c>
      <c r="C2506" t="str">
        <f t="shared" si="39"/>
        <v>multipart</v>
      </c>
    </row>
    <row r="2507" spans="1:3" x14ac:dyDescent="0.3">
      <c r="A2507" t="s">
        <v>5258</v>
      </c>
      <c r="B2507" t="s">
        <v>5259</v>
      </c>
      <c r="C2507" t="str">
        <f t="shared" si="39"/>
        <v>multipart</v>
      </c>
    </row>
    <row r="2508" spans="1:3" x14ac:dyDescent="0.3">
      <c r="A2508" t="s">
        <v>5260</v>
      </c>
      <c r="B2508" t="s">
        <v>5261</v>
      </c>
      <c r="C2508" t="str">
        <f t="shared" si="39"/>
        <v>multipart</v>
      </c>
    </row>
    <row r="2509" spans="1:3" x14ac:dyDescent="0.3">
      <c r="A2509" t="s">
        <v>5262</v>
      </c>
      <c r="B2509" t="s">
        <v>5263</v>
      </c>
      <c r="C2509" t="str">
        <f t="shared" si="39"/>
        <v>multipart</v>
      </c>
    </row>
    <row r="2510" spans="1:3" x14ac:dyDescent="0.3">
      <c r="A2510" t="s">
        <v>5264</v>
      </c>
      <c r="B2510" t="s">
        <v>5265</v>
      </c>
      <c r="C2510" t="str">
        <f t="shared" si="39"/>
        <v>multipart</v>
      </c>
    </row>
    <row r="2511" spans="1:3" x14ac:dyDescent="0.3">
      <c r="A2511" t="s">
        <v>5266</v>
      </c>
      <c r="B2511" t="s">
        <v>5267</v>
      </c>
      <c r="C2511" t="str">
        <f t="shared" si="39"/>
        <v>model</v>
      </c>
    </row>
    <row r="2512" spans="1:3" x14ac:dyDescent="0.3">
      <c r="A2512" t="s">
        <v>5268</v>
      </c>
      <c r="B2512" t="s">
        <v>5269</v>
      </c>
      <c r="C2512" t="str">
        <f t="shared" si="39"/>
        <v>model</v>
      </c>
    </row>
    <row r="2513" spans="1:3" x14ac:dyDescent="0.3">
      <c r="A2513" t="s">
        <v>1655</v>
      </c>
      <c r="B2513" t="s">
        <v>5270</v>
      </c>
      <c r="C2513" t="str">
        <f t="shared" si="39"/>
        <v>model</v>
      </c>
    </row>
    <row r="2514" spans="1:3" x14ac:dyDescent="0.3">
      <c r="A2514" t="s">
        <v>5271</v>
      </c>
      <c r="B2514" t="s">
        <v>5272</v>
      </c>
      <c r="C2514" t="str">
        <f t="shared" si="39"/>
        <v>model</v>
      </c>
    </row>
    <row r="2515" spans="1:3" x14ac:dyDescent="0.3">
      <c r="A2515" t="s">
        <v>5273</v>
      </c>
      <c r="B2515" t="s">
        <v>5274</v>
      </c>
      <c r="C2515" t="str">
        <f t="shared" si="39"/>
        <v>model</v>
      </c>
    </row>
    <row r="2516" spans="1:3" x14ac:dyDescent="0.3">
      <c r="A2516" t="s">
        <v>4212</v>
      </c>
      <c r="B2516" t="s">
        <v>5275</v>
      </c>
      <c r="C2516" t="str">
        <f t="shared" si="39"/>
        <v>model</v>
      </c>
    </row>
    <row r="2517" spans="1:3" x14ac:dyDescent="0.3">
      <c r="A2517" t="s">
        <v>5276</v>
      </c>
      <c r="C2517" t="e">
        <f t="shared" si="39"/>
        <v>#VALUE!</v>
      </c>
    </row>
    <row r="2518" spans="1:3" x14ac:dyDescent="0.3">
      <c r="A2518" t="s">
        <v>5277</v>
      </c>
      <c r="B2518" t="s">
        <v>5278</v>
      </c>
      <c r="C2518" t="str">
        <f t="shared" si="39"/>
        <v>model</v>
      </c>
    </row>
    <row r="2519" spans="1:3" x14ac:dyDescent="0.3">
      <c r="A2519" t="s">
        <v>5279</v>
      </c>
      <c r="B2519" t="s">
        <v>5280</v>
      </c>
      <c r="C2519" t="str">
        <f t="shared" si="39"/>
        <v>model</v>
      </c>
    </row>
    <row r="2520" spans="1:3" x14ac:dyDescent="0.3">
      <c r="A2520" t="s">
        <v>1046</v>
      </c>
      <c r="B2520" t="s">
        <v>5281</v>
      </c>
      <c r="C2520" t="str">
        <f t="shared" si="39"/>
        <v>model</v>
      </c>
    </row>
    <row r="2521" spans="1:3" x14ac:dyDescent="0.3">
      <c r="A2521" t="s">
        <v>5282</v>
      </c>
      <c r="B2521" t="s">
        <v>5283</v>
      </c>
      <c r="C2521" t="str">
        <f t="shared" si="39"/>
        <v>model</v>
      </c>
    </row>
    <row r="2522" spans="1:3" x14ac:dyDescent="0.3">
      <c r="A2522" t="s">
        <v>5284</v>
      </c>
      <c r="B2522" t="s">
        <v>5285</v>
      </c>
      <c r="C2522" t="str">
        <f t="shared" si="39"/>
        <v>model</v>
      </c>
    </row>
    <row r="2523" spans="1:3" x14ac:dyDescent="0.3">
      <c r="A2523" t="s">
        <v>5286</v>
      </c>
      <c r="B2523" t="s">
        <v>5287</v>
      </c>
      <c r="C2523" t="str">
        <f t="shared" si="39"/>
        <v>model</v>
      </c>
    </row>
    <row r="2524" spans="1:3" x14ac:dyDescent="0.3">
      <c r="A2524" t="s">
        <v>1042</v>
      </c>
      <c r="B2524" t="s">
        <v>5288</v>
      </c>
      <c r="C2524" t="str">
        <f t="shared" si="39"/>
        <v>model</v>
      </c>
    </row>
    <row r="2525" spans="1:3" x14ac:dyDescent="0.3">
      <c r="A2525" t="s">
        <v>5289</v>
      </c>
      <c r="B2525" t="s">
        <v>5290</v>
      </c>
      <c r="C2525" t="str">
        <f t="shared" si="39"/>
        <v>model</v>
      </c>
    </row>
    <row r="2526" spans="1:3" x14ac:dyDescent="0.3">
      <c r="A2526" t="s">
        <v>5291</v>
      </c>
      <c r="B2526" t="s">
        <v>5292</v>
      </c>
      <c r="C2526" t="str">
        <f t="shared" si="39"/>
        <v>model</v>
      </c>
    </row>
    <row r="2527" spans="1:3" x14ac:dyDescent="0.3">
      <c r="A2527" t="s">
        <v>5293</v>
      </c>
      <c r="B2527" t="s">
        <v>5294</v>
      </c>
      <c r="C2527" t="str">
        <f t="shared" si="39"/>
        <v>model</v>
      </c>
    </row>
    <row r="2528" spans="1:3" x14ac:dyDescent="0.3">
      <c r="A2528" t="s">
        <v>5295</v>
      </c>
      <c r="B2528" t="s">
        <v>5296</v>
      </c>
      <c r="C2528" t="str">
        <f t="shared" si="39"/>
        <v>model</v>
      </c>
    </row>
    <row r="2529" spans="1:3" x14ac:dyDescent="0.3">
      <c r="A2529" t="s">
        <v>5297</v>
      </c>
      <c r="B2529" t="s">
        <v>5298</v>
      </c>
      <c r="C2529" t="str">
        <f t="shared" si="39"/>
        <v>model</v>
      </c>
    </row>
    <row r="2530" spans="1:3" x14ac:dyDescent="0.3">
      <c r="A2530" t="s">
        <v>5299</v>
      </c>
      <c r="B2530" t="s">
        <v>5300</v>
      </c>
      <c r="C2530" t="str">
        <f t="shared" si="39"/>
        <v>model</v>
      </c>
    </row>
    <row r="2531" spans="1:3" x14ac:dyDescent="0.3">
      <c r="A2531" t="s">
        <v>5301</v>
      </c>
      <c r="B2531" t="s">
        <v>5302</v>
      </c>
      <c r="C2531" t="str">
        <f t="shared" si="39"/>
        <v>model</v>
      </c>
    </row>
    <row r="2532" spans="1:3" x14ac:dyDescent="0.3">
      <c r="A2532" t="s">
        <v>5303</v>
      </c>
      <c r="B2532" t="s">
        <v>5304</v>
      </c>
      <c r="C2532" t="str">
        <f t="shared" si="39"/>
        <v>model</v>
      </c>
    </row>
    <row r="2533" spans="1:3" x14ac:dyDescent="0.3">
      <c r="A2533" t="s">
        <v>5305</v>
      </c>
      <c r="B2533" t="s">
        <v>5306</v>
      </c>
      <c r="C2533" t="str">
        <f t="shared" si="39"/>
        <v>model</v>
      </c>
    </row>
    <row r="2534" spans="1:3" x14ac:dyDescent="0.3">
      <c r="A2534" t="s">
        <v>5307</v>
      </c>
      <c r="B2534" t="s">
        <v>5308</v>
      </c>
      <c r="C2534" t="str">
        <f t="shared" si="39"/>
        <v>model</v>
      </c>
    </row>
    <row r="2535" spans="1:3" x14ac:dyDescent="0.3">
      <c r="A2535" t="s">
        <v>5309</v>
      </c>
      <c r="B2535" t="s">
        <v>5310</v>
      </c>
      <c r="C2535" t="str">
        <f t="shared" si="39"/>
        <v>model</v>
      </c>
    </row>
    <row r="2536" spans="1:3" x14ac:dyDescent="0.3">
      <c r="A2536" t="s">
        <v>5311</v>
      </c>
      <c r="B2536" t="s">
        <v>5312</v>
      </c>
      <c r="C2536" t="str">
        <f t="shared" si="39"/>
        <v>model</v>
      </c>
    </row>
    <row r="2537" spans="1:3" x14ac:dyDescent="0.3">
      <c r="A2537" t="s">
        <v>5313</v>
      </c>
      <c r="B2537" t="s">
        <v>5314</v>
      </c>
      <c r="C2537" t="str">
        <f t="shared" si="39"/>
        <v>model</v>
      </c>
    </row>
    <row r="2538" spans="1:3" x14ac:dyDescent="0.3">
      <c r="A2538" t="s">
        <v>5315</v>
      </c>
      <c r="B2538" t="s">
        <v>5316</v>
      </c>
      <c r="C2538" t="str">
        <f t="shared" si="39"/>
        <v>model</v>
      </c>
    </row>
    <row r="2539" spans="1:3" x14ac:dyDescent="0.3">
      <c r="A2539" t="s">
        <v>5317</v>
      </c>
      <c r="B2539" t="s">
        <v>5318</v>
      </c>
      <c r="C2539" t="str">
        <f t="shared" si="39"/>
        <v>model</v>
      </c>
    </row>
    <row r="2540" spans="1:3" x14ac:dyDescent="0.3">
      <c r="A2540" t="s">
        <v>5319</v>
      </c>
      <c r="B2540" t="s">
        <v>5320</v>
      </c>
      <c r="C2540" t="str">
        <f t="shared" si="39"/>
        <v>model</v>
      </c>
    </row>
    <row r="2541" spans="1:3" x14ac:dyDescent="0.3">
      <c r="A2541" t="s">
        <v>5321</v>
      </c>
      <c r="B2541" t="s">
        <v>5322</v>
      </c>
      <c r="C2541" t="str">
        <f t="shared" si="39"/>
        <v>model</v>
      </c>
    </row>
    <row r="2542" spans="1:3" x14ac:dyDescent="0.3">
      <c r="A2542" t="s">
        <v>5323</v>
      </c>
      <c r="C2542" t="s">
        <v>1657</v>
      </c>
    </row>
    <row r="2543" spans="1:3" x14ac:dyDescent="0.3">
      <c r="A2543" t="s">
        <v>5324</v>
      </c>
      <c r="B2543" t="s">
        <v>5325</v>
      </c>
      <c r="C2543" t="str">
        <f t="shared" si="39"/>
        <v>model</v>
      </c>
    </row>
    <row r="2544" spans="1:3" x14ac:dyDescent="0.3">
      <c r="A2544" t="s">
        <v>5326</v>
      </c>
      <c r="B2544" t="s">
        <v>5327</v>
      </c>
      <c r="C2544" t="str">
        <f t="shared" si="39"/>
        <v>model</v>
      </c>
    </row>
    <row r="2545" spans="1:3" x14ac:dyDescent="0.3">
      <c r="A2545" t="s">
        <v>5328</v>
      </c>
      <c r="B2545" t="s">
        <v>5329</v>
      </c>
      <c r="C2545" t="str">
        <f t="shared" si="39"/>
        <v>model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F677-E4A0-4523-91EA-41624057BDB0}">
  <dimension ref="A1:D17"/>
  <sheetViews>
    <sheetView workbookViewId="0">
      <selection activeCell="F17" sqref="F17"/>
    </sheetView>
  </sheetViews>
  <sheetFormatPr defaultRowHeight="14.4" x14ac:dyDescent="0.3"/>
  <cols>
    <col min="1" max="1" width="11.6640625" bestFit="1" customWidth="1"/>
    <col min="2" max="2" width="14" bestFit="1" customWidth="1"/>
    <col min="3" max="3" width="11.77734375" customWidth="1"/>
  </cols>
  <sheetData>
    <row r="1" spans="1:4" x14ac:dyDescent="0.3">
      <c r="A1" t="s">
        <v>1496</v>
      </c>
      <c r="B1" t="s">
        <v>1608</v>
      </c>
      <c r="C1" t="s">
        <v>1611</v>
      </c>
      <c r="D1" t="s">
        <v>1609</v>
      </c>
    </row>
    <row r="2" spans="1:4" x14ac:dyDescent="0.3">
      <c r="A2" t="s">
        <v>1607</v>
      </c>
      <c r="B2" t="s">
        <v>1610</v>
      </c>
      <c r="C2" t="s">
        <v>75</v>
      </c>
      <c r="D2" t="s">
        <v>1630</v>
      </c>
    </row>
    <row r="3" spans="1:4" x14ac:dyDescent="0.3">
      <c r="A3" t="s">
        <v>1612</v>
      </c>
      <c r="B3" t="s">
        <v>1610</v>
      </c>
      <c r="C3" t="s">
        <v>199</v>
      </c>
      <c r="D3" t="s">
        <v>1631</v>
      </c>
    </row>
    <row r="4" spans="1:4" x14ac:dyDescent="0.3">
      <c r="A4" t="s">
        <v>1616</v>
      </c>
      <c r="C4" t="s">
        <v>80</v>
      </c>
      <c r="D4" t="s">
        <v>1632</v>
      </c>
    </row>
    <row r="5" spans="1:4" x14ac:dyDescent="0.3">
      <c r="A5" t="s">
        <v>1614</v>
      </c>
      <c r="C5" t="s">
        <v>74</v>
      </c>
      <c r="D5" t="s">
        <v>1633</v>
      </c>
    </row>
    <row r="6" spans="1:4" x14ac:dyDescent="0.3">
      <c r="A6" t="s">
        <v>1615</v>
      </c>
      <c r="C6" t="s">
        <v>109</v>
      </c>
      <c r="D6" t="s">
        <v>1634</v>
      </c>
    </row>
    <row r="7" spans="1:4" x14ac:dyDescent="0.3">
      <c r="A7" t="s">
        <v>1617</v>
      </c>
      <c r="C7" t="s">
        <v>79</v>
      </c>
      <c r="D7" t="s">
        <v>1635</v>
      </c>
    </row>
    <row r="8" spans="1:4" x14ac:dyDescent="0.3">
      <c r="A8" t="s">
        <v>1618</v>
      </c>
      <c r="C8" t="s">
        <v>78</v>
      </c>
      <c r="D8" t="s">
        <v>1636</v>
      </c>
    </row>
    <row r="9" spans="1:4" x14ac:dyDescent="0.3">
      <c r="A9" t="s">
        <v>1619</v>
      </c>
      <c r="C9" t="s">
        <v>231</v>
      </c>
      <c r="D9" t="s">
        <v>1637</v>
      </c>
    </row>
    <row r="10" spans="1:4" x14ac:dyDescent="0.3">
      <c r="A10" t="s">
        <v>1620</v>
      </c>
      <c r="C10" t="s">
        <v>1627</v>
      </c>
      <c r="D10" t="s">
        <v>1638</v>
      </c>
    </row>
    <row r="11" spans="1:4" x14ac:dyDescent="0.3">
      <c r="A11" t="s">
        <v>1621</v>
      </c>
      <c r="C11" t="s">
        <v>76</v>
      </c>
      <c r="D11" t="s">
        <v>1639</v>
      </c>
    </row>
    <row r="12" spans="1:4" x14ac:dyDescent="0.3">
      <c r="A12" t="s">
        <v>1622</v>
      </c>
      <c r="C12" t="s">
        <v>107</v>
      </c>
      <c r="D12" t="s">
        <v>1640</v>
      </c>
    </row>
    <row r="13" spans="1:4" x14ac:dyDescent="0.3">
      <c r="A13" t="s">
        <v>1623</v>
      </c>
      <c r="C13" t="s">
        <v>1628</v>
      </c>
      <c r="D13" t="s">
        <v>1641</v>
      </c>
    </row>
    <row r="14" spans="1:4" x14ac:dyDescent="0.3">
      <c r="A14" t="s">
        <v>1624</v>
      </c>
      <c r="C14" t="s">
        <v>1501</v>
      </c>
      <c r="D14" t="s">
        <v>1642</v>
      </c>
    </row>
    <row r="15" spans="1:4" x14ac:dyDescent="0.3">
      <c r="A15" t="s">
        <v>1625</v>
      </c>
      <c r="C15" t="s">
        <v>260</v>
      </c>
      <c r="D15" t="s">
        <v>1643</v>
      </c>
    </row>
    <row r="16" spans="1:4" x14ac:dyDescent="0.3">
      <c r="A16" t="s">
        <v>1626</v>
      </c>
      <c r="C16" t="s">
        <v>249</v>
      </c>
      <c r="D16" t="s">
        <v>1644</v>
      </c>
    </row>
    <row r="17" spans="1:4" x14ac:dyDescent="0.3">
      <c r="A17" t="s">
        <v>1605</v>
      </c>
      <c r="C17" t="s">
        <v>1629</v>
      </c>
      <c r="D17" t="s">
        <v>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5437-019D-4F40-B253-3C1914437DF8}">
  <dimension ref="A1"/>
  <sheetViews>
    <sheetView zoomScaleNormal="60" zoomScaleSheetLayoutView="100" workbookViewId="0">
      <selection activeCell="L19" sqref="L19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0BCF-4C42-744F-A6F7-11F70D3DDCA8}">
  <dimension ref="A1:F20"/>
  <sheetViews>
    <sheetView zoomScaleNormal="60" zoomScaleSheetLayoutView="100" workbookViewId="0">
      <selection sqref="A1:A10"/>
    </sheetView>
  </sheetViews>
  <sheetFormatPr defaultRowHeight="14.4" x14ac:dyDescent="0.3"/>
  <cols>
    <col min="1" max="1" width="15.109375" customWidth="1"/>
  </cols>
  <sheetData>
    <row r="1" spans="1:6" x14ac:dyDescent="0.3">
      <c r="A1" t="s">
        <v>730</v>
      </c>
    </row>
    <row r="2" spans="1:6" x14ac:dyDescent="0.3">
      <c r="A2" t="s">
        <v>75</v>
      </c>
    </row>
    <row r="3" spans="1:6" x14ac:dyDescent="0.3">
      <c r="A3" t="s">
        <v>231</v>
      </c>
    </row>
    <row r="4" spans="1:6" x14ac:dyDescent="0.3">
      <c r="A4" t="s">
        <v>1655</v>
      </c>
    </row>
    <row r="5" spans="1:6" x14ac:dyDescent="0.3">
      <c r="A5" t="s">
        <v>81</v>
      </c>
    </row>
    <row r="6" spans="1:6" x14ac:dyDescent="0.3">
      <c r="A6" t="s">
        <v>1656</v>
      </c>
    </row>
    <row r="7" spans="1:6" x14ac:dyDescent="0.3">
      <c r="A7" t="s">
        <v>1657</v>
      </c>
    </row>
    <row r="8" spans="1:6" x14ac:dyDescent="0.3">
      <c r="A8" t="s">
        <v>1658</v>
      </c>
    </row>
    <row r="9" spans="1:6" x14ac:dyDescent="0.3">
      <c r="A9" t="s">
        <v>77</v>
      </c>
    </row>
    <row r="10" spans="1:6" x14ac:dyDescent="0.3">
      <c r="A10" t="s">
        <v>0</v>
      </c>
    </row>
    <row r="13" spans="1:6" x14ac:dyDescent="0.3">
      <c r="A13" t="s">
        <v>78</v>
      </c>
      <c r="B13" t="s">
        <v>117</v>
      </c>
      <c r="C13" t="s">
        <v>137</v>
      </c>
      <c r="D13" t="s">
        <v>1061</v>
      </c>
    </row>
    <row r="14" spans="1:6" x14ac:dyDescent="0.3">
      <c r="A14" t="s">
        <v>1659</v>
      </c>
      <c r="B14" t="s">
        <v>865</v>
      </c>
      <c r="C14" t="s">
        <v>142</v>
      </c>
      <c r="D14" t="s">
        <v>1660</v>
      </c>
      <c r="E14" t="s">
        <v>1662</v>
      </c>
      <c r="F14" t="s">
        <v>1661</v>
      </c>
    </row>
    <row r="15" spans="1:6" x14ac:dyDescent="0.3">
      <c r="A15" t="s">
        <v>1494</v>
      </c>
      <c r="B15" t="s">
        <v>302</v>
      </c>
      <c r="C15" t="s">
        <v>198</v>
      </c>
    </row>
    <row r="16" spans="1:6" x14ac:dyDescent="0.3">
      <c r="A16" t="s">
        <v>1628</v>
      </c>
      <c r="B16" t="s">
        <v>243</v>
      </c>
      <c r="C16" t="s">
        <v>1663</v>
      </c>
      <c r="D16" t="s">
        <v>1664</v>
      </c>
    </row>
    <row r="17" spans="1:5" x14ac:dyDescent="0.3">
      <c r="A17" t="s">
        <v>76</v>
      </c>
      <c r="B17" t="s">
        <v>1665</v>
      </c>
      <c r="C17" t="s">
        <v>1666</v>
      </c>
      <c r="D17" t="s">
        <v>1147</v>
      </c>
      <c r="E17" t="s">
        <v>1667</v>
      </c>
    </row>
    <row r="18" spans="1:5" x14ac:dyDescent="0.3">
      <c r="A18" t="s">
        <v>1668</v>
      </c>
      <c r="B18" t="s">
        <v>994</v>
      </c>
    </row>
    <row r="19" spans="1:5" x14ac:dyDescent="0.3">
      <c r="A19" t="s">
        <v>1629</v>
      </c>
      <c r="B19" t="s">
        <v>316</v>
      </c>
      <c r="C19" t="s">
        <v>1669</v>
      </c>
      <c r="D19" t="s">
        <v>1606</v>
      </c>
    </row>
    <row r="20" spans="1:5" x14ac:dyDescent="0.3">
      <c r="A20" t="s">
        <v>109</v>
      </c>
      <c r="B20" t="s">
        <v>1670</v>
      </c>
      <c r="C20" t="s">
        <v>1490</v>
      </c>
      <c r="D20" t="s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14BD-59AA-DF42-A3DB-50B18DC979EC}">
  <dimension ref="B4:D16"/>
  <sheetViews>
    <sheetView zoomScaleNormal="60" zoomScaleSheetLayoutView="100" workbookViewId="0">
      <selection activeCell="G43" sqref="G43"/>
    </sheetView>
  </sheetViews>
  <sheetFormatPr defaultRowHeight="14.4" x14ac:dyDescent="0.3"/>
  <sheetData>
    <row r="4" spans="2:4" x14ac:dyDescent="0.3">
      <c r="B4" t="s">
        <v>1672</v>
      </c>
    </row>
    <row r="5" spans="2:4" x14ac:dyDescent="0.3">
      <c r="C5" t="s">
        <v>1673</v>
      </c>
    </row>
    <row r="6" spans="2:4" x14ac:dyDescent="0.3">
      <c r="C6" t="s">
        <v>1674</v>
      </c>
    </row>
    <row r="7" spans="2:4" x14ac:dyDescent="0.3">
      <c r="C7" t="s">
        <v>1675</v>
      </c>
    </row>
    <row r="11" spans="2:4" x14ac:dyDescent="0.3">
      <c r="C11" t="s">
        <v>1676</v>
      </c>
      <c r="D11" t="s">
        <v>1677</v>
      </c>
    </row>
    <row r="12" spans="2:4" x14ac:dyDescent="0.3">
      <c r="C12" t="s">
        <v>1678</v>
      </c>
    </row>
    <row r="13" spans="2:4" x14ac:dyDescent="0.3">
      <c r="C13" t="s">
        <v>1679</v>
      </c>
    </row>
    <row r="14" spans="2:4" x14ac:dyDescent="0.3">
      <c r="C14" t="s">
        <v>1680</v>
      </c>
    </row>
    <row r="15" spans="2:4" x14ac:dyDescent="0.3">
      <c r="C15" t="s">
        <v>1681</v>
      </c>
    </row>
    <row r="16" spans="2:4" x14ac:dyDescent="0.3">
      <c r="C16" t="s">
        <v>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676E-E6A3-40CA-B148-7CA6A46E625F}">
  <dimension ref="A1:B23"/>
  <sheetViews>
    <sheetView workbookViewId="0">
      <selection activeCell="B32" sqref="B32"/>
    </sheetView>
  </sheetViews>
  <sheetFormatPr defaultRowHeight="14.4" x14ac:dyDescent="0.3"/>
  <cols>
    <col min="1" max="1" width="24.6640625" customWidth="1"/>
    <col min="2" max="2" width="214.77734375" bestFit="1" customWidth="1"/>
  </cols>
  <sheetData>
    <row r="1" spans="1:2" x14ac:dyDescent="0.3">
      <c r="A1" t="s">
        <v>1647</v>
      </c>
      <c r="B1" t="s">
        <v>1646</v>
      </c>
    </row>
    <row r="2" spans="1:2" x14ac:dyDescent="0.3">
      <c r="A2" t="s">
        <v>1648</v>
      </c>
    </row>
    <row r="4" spans="1:2" x14ac:dyDescent="0.3">
      <c r="A4" t="s">
        <v>1649</v>
      </c>
    </row>
    <row r="5" spans="1:2" x14ac:dyDescent="0.3">
      <c r="A5" t="s">
        <v>1650</v>
      </c>
    </row>
    <row r="7" spans="1:2" x14ac:dyDescent="0.3">
      <c r="A7" t="s">
        <v>1651</v>
      </c>
    </row>
    <row r="8" spans="1:2" x14ac:dyDescent="0.3">
      <c r="A8" t="s">
        <v>1652</v>
      </c>
    </row>
    <row r="10" spans="1:2" x14ac:dyDescent="0.3">
      <c r="A10" t="s">
        <v>1653</v>
      </c>
    </row>
    <row r="11" spans="1:2" x14ac:dyDescent="0.3">
      <c r="A11" t="s">
        <v>1654</v>
      </c>
    </row>
    <row r="13" spans="1:2" x14ac:dyDescent="0.3">
      <c r="A13" t="s">
        <v>1653</v>
      </c>
    </row>
    <row r="14" spans="1:2" x14ac:dyDescent="0.3">
      <c r="A14" t="s">
        <v>1654</v>
      </c>
    </row>
    <row r="23" ht="13.2" customHeight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AC96-F070-452D-80EF-8BFEC8F496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2628B-179D-4865-AC86-9FC7196FC0F6}">
  <ds:schemaRefs>
    <ds:schemaRef ds:uri="http://schemas.microsoft.com/PowerBIAddIn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Columns</vt:lpstr>
      <vt:lpstr>Sheet4</vt:lpstr>
      <vt:lpstr>Flat</vt:lpstr>
      <vt:lpstr>Flat (2)</vt:lpstr>
      <vt:lpstr>MIME</vt:lpstr>
      <vt:lpstr>Everything</vt:lpstr>
      <vt:lpstr>mime2</vt:lpstr>
      <vt:lpstr>MIMETYPES</vt:lpstr>
      <vt:lpstr>plan</vt:lpstr>
      <vt:lpstr>DropIt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Fraser</dc:creator>
  <cp:lastModifiedBy>Emile Fraser</cp:lastModifiedBy>
  <dcterms:created xsi:type="dcterms:W3CDTF">2020-06-12T17:46:46Z</dcterms:created>
  <dcterms:modified xsi:type="dcterms:W3CDTF">2021-12-15T06:50:43Z</dcterms:modified>
</cp:coreProperties>
</file>