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8" documentId="11_2B59D2BFD300DC3D9B582C1159DF50F05517E85F" xr6:coauthVersionLast="47" xr6:coauthVersionMax="47" xr10:uidLastSave="{EF4EF49A-010C-46B1-B321-C9F0FADE714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" i="1"/>
  <c r="L3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Q2" i="1"/>
  <c r="R2" i="1"/>
  <c r="S2" i="1"/>
  <c r="P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2" i="1"/>
</calcChain>
</file>

<file path=xl/sharedStrings.xml><?xml version="1.0" encoding="utf-8"?>
<sst xmlns="http://schemas.openxmlformats.org/spreadsheetml/2006/main" count="57" uniqueCount="31">
  <si>
    <t>Dictionnaire</t>
  </si>
  <si>
    <t>Résolution</t>
  </si>
  <si>
    <t>Erreur Résolution</t>
  </si>
  <si>
    <t>Contraste</t>
  </si>
  <si>
    <t>Erreur Contraste</t>
  </si>
  <si>
    <t>fs=44100-fbas=100-fhaut=1500</t>
  </si>
  <si>
    <t>fs=1764-fbas=100-fhaut=1500</t>
  </si>
  <si>
    <t>fs=882-fbas=100-fhaut=1500</t>
  </si>
  <si>
    <t>fs=44100-fbas=300-fhaut=1500</t>
  </si>
  <si>
    <t>fs=1764-fbas=300-fhaut=1500</t>
  </si>
  <si>
    <t>fs=1470-fbas=300-fhaut=1500</t>
  </si>
  <si>
    <t>fs=882-fbas=300-fhaut=1500</t>
  </si>
  <si>
    <t>fs=44100-fbas=300-fhaut=5000</t>
  </si>
  <si>
    <t>fs=4410-fbas=300-fhaut=5000</t>
  </si>
  <si>
    <t>fs=2205-fbas=300-fhaut=5000</t>
  </si>
  <si>
    <t>fs=2004-fbas=300-fhaut=5000</t>
  </si>
  <si>
    <t>fs=1764-fbas=300-fhaut=5000</t>
  </si>
  <si>
    <t>fs=1575-fbas=300-fhaut=5000</t>
  </si>
  <si>
    <t>fs=1470-fbas=300-fhaut=5000</t>
  </si>
  <si>
    <t>fs=4410-fbas=550-fhaut=1500</t>
  </si>
  <si>
    <t>fs=44100-fbas=550-fhaut=1500</t>
  </si>
  <si>
    <t>fs=1470-fbas=550-fhaut=1500</t>
  </si>
  <si>
    <t>fs=44100-fbas=1000-fhaut=5000</t>
  </si>
  <si>
    <t>fs=8820-fbas=1000-fhaut=5000</t>
  </si>
  <si>
    <t>fs=44100-fbas=700-fhaut=3000</t>
  </si>
  <si>
    <t>fs=4410-fbas=700-fhaut=3000</t>
  </si>
  <si>
    <t>fs=1917-fbas=700-fhaut=3000</t>
  </si>
  <si>
    <t>fs=1837-fbas=700-fhaut=3000</t>
  </si>
  <si>
    <t>fs=1764-fbas=700-fhaut=3000</t>
  </si>
  <si>
    <t>fs=1696-fbas=700-fhaut=3000</t>
  </si>
  <si>
    <t>fs=1633-fbas=700-fhaut=3000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</si>
</sst>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63" workbookViewId="0">
      <selection activeCell="U22" sqref="U22"/>
    </sheetView>
  </sheetViews>
  <sheetFormatPr baseColWidth="10" defaultColWidth="8.7265625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 x14ac:dyDescent="0.35">
      <c r="A2" t="s">
        <v>5</v>
      </c>
      <c r="B2">
        <v>5.2693420973232818E-2</v>
      </c>
      <c r="C2">
        <v>9.1978565973603219E-4</v>
      </c>
      <c r="D2">
        <v>1.300418867237942</v>
      </c>
      <c r="E2">
        <v>1.4922179974967181E-2</v>
      </c>
      <c r="H2" t="s">
        <v>5</v>
      </c>
      <c r="I2">
        <v>5.2693420973232818E-2</v>
      </c>
      <c r="J2">
        <v>9.1978565973603219E-4</v>
      </c>
      <c r="K2">
        <v>1.300418867237942</v>
      </c>
      <c r="L2">
        <f t="shared" ref="L2:L27" si="0">K2/2</f>
        <v>0.65020943361897099</v>
      </c>
      <c r="M2">
        <v>1.4922179974967181E-2</v>
      </c>
      <c r="P2" t="str">
        <f>IF(A2=H2,"ÉGAUX","DIfférents")</f>
        <v>ÉGAUX</v>
      </c>
      <c r="Q2" t="str">
        <f t="shared" ref="Q2:T2" si="1">IF(B2=I2,"ÉGAUX","DIfférents")</f>
        <v>ÉGAUX</v>
      </c>
      <c r="R2" t="str">
        <f t="shared" si="1"/>
        <v>ÉGAUX</v>
      </c>
      <c r="S2" t="str">
        <f t="shared" si="1"/>
        <v>ÉGAUX</v>
      </c>
      <c r="T2" t="str">
        <f>IF(E2=M2,"ÉGAUX","DIfférents")</f>
        <v>ÉGAUX</v>
      </c>
    </row>
    <row r="3" spans="1:20" x14ac:dyDescent="0.35">
      <c r="A3" t="s">
        <v>6</v>
      </c>
      <c r="B3">
        <v>5.0530397668685972E-2</v>
      </c>
      <c r="C3">
        <v>8.4041807182999096E-4</v>
      </c>
      <c r="D3">
        <v>1.1412570561993249</v>
      </c>
      <c r="E3">
        <v>3.3303991861358448E-2</v>
      </c>
      <c r="H3" t="s">
        <v>6</v>
      </c>
      <c r="I3">
        <v>5.0530397668685972E-2</v>
      </c>
      <c r="J3">
        <v>8.4041807182999096E-4</v>
      </c>
      <c r="K3">
        <v>1.1412570561993249</v>
      </c>
      <c r="L3">
        <f>K3/2</f>
        <v>0.57062852809966247</v>
      </c>
      <c r="M3">
        <v>3.3303991861358448E-2</v>
      </c>
      <c r="P3" t="str">
        <f t="shared" ref="P3:P27" si="2">IF(A3=H3,"ÉGAUX","DIfférents")</f>
        <v>ÉGAUX</v>
      </c>
      <c r="Q3" t="str">
        <f t="shared" ref="Q3:Q27" si="3">IF(B3=I3,"ÉGAUX","DIfférents")</f>
        <v>ÉGAUX</v>
      </c>
      <c r="R3" t="str">
        <f t="shared" ref="R3:R27" si="4">IF(C3=J3,"ÉGAUX","DIfférents")</f>
        <v>ÉGAUX</v>
      </c>
      <c r="S3" t="str">
        <f t="shared" ref="S3:S27" si="5">IF(D3=K3,"ÉGAUX","DIfférents")</f>
        <v>ÉGAUX</v>
      </c>
      <c r="T3" t="str">
        <f t="shared" ref="T3:T27" si="6">IF(E3=M3,"ÉGAUX","DIfférents")</f>
        <v>ÉGAUX</v>
      </c>
    </row>
    <row r="4" spans="1:20" x14ac:dyDescent="0.35">
      <c r="A4" t="s">
        <v>7</v>
      </c>
      <c r="B4">
        <v>8.9483489646231623E-2</v>
      </c>
      <c r="C4">
        <v>8.8975886097027895E-4</v>
      </c>
      <c r="D4">
        <v>2.0494433653239228</v>
      </c>
      <c r="E4">
        <v>6.7480139037587074E-3</v>
      </c>
      <c r="H4" s="2" t="s">
        <v>7</v>
      </c>
      <c r="I4" s="2">
        <v>8.9483489646231623E-2</v>
      </c>
      <c r="J4" s="2">
        <v>8.8975886097027895E-4</v>
      </c>
      <c r="K4" s="2">
        <v>2.0494433653239228</v>
      </c>
      <c r="L4" s="3">
        <f t="shared" si="0"/>
        <v>1.0247216826619614</v>
      </c>
      <c r="M4" s="2">
        <v>6.7480139037587074E-3</v>
      </c>
      <c r="P4" t="str">
        <f t="shared" si="2"/>
        <v>ÉGAUX</v>
      </c>
      <c r="Q4" t="str">
        <f t="shared" si="3"/>
        <v>ÉGAUX</v>
      </c>
      <c r="R4" t="str">
        <f t="shared" si="4"/>
        <v>ÉGAUX</v>
      </c>
      <c r="S4" t="str">
        <f t="shared" si="5"/>
        <v>ÉGAUX</v>
      </c>
      <c r="T4" t="str">
        <f t="shared" si="6"/>
        <v>ÉGAUX</v>
      </c>
    </row>
    <row r="5" spans="1:20" x14ac:dyDescent="0.35">
      <c r="A5" t="s">
        <v>8</v>
      </c>
      <c r="B5">
        <v>6.270705596409315E-2</v>
      </c>
      <c r="C5">
        <v>8.5845353947184623E-4</v>
      </c>
      <c r="D5">
        <v>1.449520219716818</v>
      </c>
      <c r="E5">
        <v>2.0626712733701692E-2</v>
      </c>
      <c r="H5" t="s">
        <v>8</v>
      </c>
      <c r="I5">
        <v>6.270705596409315E-2</v>
      </c>
      <c r="J5">
        <v>8.5845353947184623E-4</v>
      </c>
      <c r="K5">
        <v>1.449520219716818</v>
      </c>
      <c r="L5">
        <f t="shared" si="0"/>
        <v>0.724760109858409</v>
      </c>
      <c r="M5">
        <v>2.0626712733701692E-2</v>
      </c>
      <c r="P5" t="str">
        <f t="shared" si="2"/>
        <v>ÉGAUX</v>
      </c>
      <c r="Q5" t="str">
        <f t="shared" si="3"/>
        <v>ÉGAUX</v>
      </c>
      <c r="R5" t="str">
        <f t="shared" si="4"/>
        <v>ÉGAUX</v>
      </c>
      <c r="S5" t="str">
        <f t="shared" si="5"/>
        <v>ÉGAUX</v>
      </c>
      <c r="T5" t="str">
        <f t="shared" si="6"/>
        <v>ÉGAUX</v>
      </c>
    </row>
    <row r="6" spans="1:20" x14ac:dyDescent="0.35">
      <c r="A6" t="s">
        <v>9</v>
      </c>
      <c r="B6">
        <v>4.2208617601924861E-2</v>
      </c>
      <c r="C6">
        <v>1.0720636923574551E-3</v>
      </c>
      <c r="D6">
        <v>1.1538273425155661</v>
      </c>
      <c r="E6">
        <v>5.5805855969938024E-3</v>
      </c>
      <c r="H6" t="s">
        <v>9</v>
      </c>
      <c r="I6">
        <v>4.2208617601924861E-2</v>
      </c>
      <c r="J6">
        <v>1.0720636923574551E-3</v>
      </c>
      <c r="K6">
        <v>1.1538273425155661</v>
      </c>
      <c r="L6">
        <f t="shared" si="0"/>
        <v>0.57691367125778303</v>
      </c>
      <c r="M6">
        <v>5.5805855969938024E-3</v>
      </c>
      <c r="P6" t="str">
        <f t="shared" si="2"/>
        <v>ÉGAUX</v>
      </c>
      <c r="Q6" t="str">
        <f t="shared" si="3"/>
        <v>ÉGAUX</v>
      </c>
      <c r="R6" t="str">
        <f t="shared" si="4"/>
        <v>ÉGAUX</v>
      </c>
      <c r="S6" t="str">
        <f t="shared" si="5"/>
        <v>ÉGAUX</v>
      </c>
      <c r="T6" t="str">
        <f t="shared" si="6"/>
        <v>ÉGAUX</v>
      </c>
    </row>
    <row r="7" spans="1:20" x14ac:dyDescent="0.35">
      <c r="A7" t="s">
        <v>10</v>
      </c>
      <c r="B7">
        <v>4.4046420350180943E-2</v>
      </c>
      <c r="C7">
        <v>1.039820168748056E-3</v>
      </c>
      <c r="D7">
        <v>1.475969311960114</v>
      </c>
      <c r="E7">
        <v>9.835768067614669E-3</v>
      </c>
      <c r="H7" t="s">
        <v>10</v>
      </c>
      <c r="I7">
        <v>4.4046420350180943E-2</v>
      </c>
      <c r="J7">
        <v>1.039820168748056E-3</v>
      </c>
      <c r="K7">
        <v>1.475969311960114</v>
      </c>
      <c r="L7">
        <f t="shared" si="0"/>
        <v>0.73798465598005702</v>
      </c>
      <c r="M7">
        <v>9.835768067614669E-3</v>
      </c>
      <c r="P7" t="str">
        <f t="shared" si="2"/>
        <v>ÉGAUX</v>
      </c>
      <c r="Q7" t="str">
        <f t="shared" si="3"/>
        <v>ÉGAUX</v>
      </c>
      <c r="R7" t="str">
        <f t="shared" si="4"/>
        <v>ÉGAUX</v>
      </c>
      <c r="S7" t="str">
        <f t="shared" si="5"/>
        <v>ÉGAUX</v>
      </c>
      <c r="T7" t="str">
        <f t="shared" si="6"/>
        <v>ÉGAUX</v>
      </c>
    </row>
    <row r="8" spans="1:20" x14ac:dyDescent="0.35">
      <c r="A8" t="s">
        <v>11</v>
      </c>
      <c r="B8">
        <v>8.0607431378866737E-2</v>
      </c>
      <c r="C8">
        <v>1.0226525555632629E-3</v>
      </c>
      <c r="D8">
        <v>2.0761666361743658</v>
      </c>
      <c r="E8">
        <v>2.4244358205530302E-2</v>
      </c>
      <c r="H8" s="2" t="s">
        <v>11</v>
      </c>
      <c r="I8" s="2">
        <v>8.0607431378866737E-2</v>
      </c>
      <c r="J8" s="2">
        <v>1.0226525555632629E-3</v>
      </c>
      <c r="K8" s="2">
        <v>2.0761666361743658</v>
      </c>
      <c r="L8" s="3">
        <f t="shared" si="0"/>
        <v>1.0380833180871829</v>
      </c>
      <c r="M8" s="2">
        <v>2.4244358205530302E-2</v>
      </c>
      <c r="P8" t="str">
        <f t="shared" si="2"/>
        <v>ÉGAUX</v>
      </c>
      <c r="Q8" t="str">
        <f t="shared" si="3"/>
        <v>ÉGAUX</v>
      </c>
      <c r="R8" t="str">
        <f t="shared" si="4"/>
        <v>ÉGAUX</v>
      </c>
      <c r="S8" t="str">
        <f t="shared" si="5"/>
        <v>ÉGAUX</v>
      </c>
      <c r="T8" t="str">
        <f t="shared" si="6"/>
        <v>ÉGAUX</v>
      </c>
    </row>
    <row r="9" spans="1:20" x14ac:dyDescent="0.35">
      <c r="A9" t="s">
        <v>12</v>
      </c>
      <c r="B9">
        <v>6.7077093746464894E-2</v>
      </c>
      <c r="C9">
        <v>7.6559368287058556E-4</v>
      </c>
      <c r="D9">
        <v>1.0589643625591829</v>
      </c>
      <c r="E9">
        <v>8.6276608264192062E-3</v>
      </c>
      <c r="H9" t="s">
        <v>12</v>
      </c>
      <c r="I9">
        <v>6.7077093746464894E-2</v>
      </c>
      <c r="J9">
        <v>7.6559368287058556E-4</v>
      </c>
      <c r="K9">
        <v>1.0589643625591829</v>
      </c>
      <c r="L9">
        <f t="shared" si="0"/>
        <v>0.52948218127959146</v>
      </c>
      <c r="M9">
        <v>8.6276608264192062E-3</v>
      </c>
      <c r="P9" t="str">
        <f t="shared" si="2"/>
        <v>ÉGAUX</v>
      </c>
      <c r="Q9" t="str">
        <f t="shared" si="3"/>
        <v>ÉGAUX</v>
      </c>
      <c r="R9" t="str">
        <f t="shared" si="4"/>
        <v>ÉGAUX</v>
      </c>
      <c r="S9" t="str">
        <f t="shared" si="5"/>
        <v>ÉGAUX</v>
      </c>
      <c r="T9" t="str">
        <f t="shared" si="6"/>
        <v>ÉGAUX</v>
      </c>
    </row>
    <row r="10" spans="1:20" x14ac:dyDescent="0.35">
      <c r="A10" t="s">
        <v>13</v>
      </c>
      <c r="B10">
        <v>5.2907521667527817E-2</v>
      </c>
      <c r="C10">
        <v>1.017039862628984E-3</v>
      </c>
      <c r="D10">
        <v>1.1360401188518929</v>
      </c>
      <c r="E10">
        <v>2.4489785724652071E-2</v>
      </c>
      <c r="H10" t="s">
        <v>13</v>
      </c>
      <c r="I10">
        <v>5.2907521667527817E-2</v>
      </c>
      <c r="J10">
        <v>1.017039862628984E-3</v>
      </c>
      <c r="K10">
        <v>1.1360401188518929</v>
      </c>
      <c r="L10">
        <f t="shared" si="0"/>
        <v>0.56802005942594647</v>
      </c>
      <c r="M10">
        <v>2.4489785724652071E-2</v>
      </c>
      <c r="P10" t="str">
        <f t="shared" si="2"/>
        <v>ÉGAUX</v>
      </c>
      <c r="Q10" t="str">
        <f t="shared" si="3"/>
        <v>ÉGAUX</v>
      </c>
      <c r="R10" t="str">
        <f t="shared" si="4"/>
        <v>ÉGAUX</v>
      </c>
      <c r="S10" t="str">
        <f t="shared" si="5"/>
        <v>ÉGAUX</v>
      </c>
      <c r="T10" t="str">
        <f t="shared" si="6"/>
        <v>ÉGAUX</v>
      </c>
    </row>
    <row r="11" spans="1:20" x14ac:dyDescent="0.35">
      <c r="A11" t="s">
        <v>14</v>
      </c>
      <c r="B11">
        <v>5.6323596304806531E-2</v>
      </c>
      <c r="C11">
        <v>9.4389386272365468E-4</v>
      </c>
      <c r="D11">
        <v>1.284265306324994</v>
      </c>
      <c r="E11">
        <v>8.3078643707806717E-3</v>
      </c>
      <c r="H11" t="s">
        <v>14</v>
      </c>
      <c r="I11">
        <v>5.6323596304806531E-2</v>
      </c>
      <c r="J11">
        <v>9.4389386272365468E-4</v>
      </c>
      <c r="K11">
        <v>1.284265306324994</v>
      </c>
      <c r="L11">
        <f t="shared" si="0"/>
        <v>0.64213265316249701</v>
      </c>
      <c r="M11">
        <v>8.3078643707806717E-3</v>
      </c>
      <c r="P11" t="str">
        <f t="shared" si="2"/>
        <v>ÉGAUX</v>
      </c>
      <c r="Q11" t="str">
        <f t="shared" si="3"/>
        <v>ÉGAUX</v>
      </c>
      <c r="R11" t="str">
        <f t="shared" si="4"/>
        <v>ÉGAUX</v>
      </c>
      <c r="S11" t="str">
        <f t="shared" si="5"/>
        <v>ÉGAUX</v>
      </c>
      <c r="T11" t="str">
        <f t="shared" si="6"/>
        <v>ÉGAUX</v>
      </c>
    </row>
    <row r="12" spans="1:20" x14ac:dyDescent="0.35">
      <c r="A12" t="s">
        <v>15</v>
      </c>
      <c r="B12">
        <v>7.5825993606727149E-2</v>
      </c>
      <c r="C12">
        <v>1.3470882543092501E-3</v>
      </c>
      <c r="D12">
        <v>1.4985821899444649</v>
      </c>
      <c r="E12">
        <v>3.7059638839764382E-2</v>
      </c>
      <c r="H12" t="s">
        <v>15</v>
      </c>
      <c r="I12">
        <v>7.5825993606727149E-2</v>
      </c>
      <c r="J12">
        <v>1.3470882543092501E-3</v>
      </c>
      <c r="K12">
        <v>1.4985821899444649</v>
      </c>
      <c r="L12">
        <f t="shared" si="0"/>
        <v>0.74929109497223245</v>
      </c>
      <c r="M12">
        <v>3.7059638839764382E-2</v>
      </c>
      <c r="P12" t="str">
        <f t="shared" si="2"/>
        <v>ÉGAUX</v>
      </c>
      <c r="Q12" t="str">
        <f t="shared" si="3"/>
        <v>ÉGAUX</v>
      </c>
      <c r="R12" t="str">
        <f t="shared" si="4"/>
        <v>ÉGAUX</v>
      </c>
      <c r="S12" t="str">
        <f t="shared" si="5"/>
        <v>ÉGAUX</v>
      </c>
      <c r="T12" t="str">
        <f t="shared" si="6"/>
        <v>ÉGAUX</v>
      </c>
    </row>
    <row r="13" spans="1:20" x14ac:dyDescent="0.35">
      <c r="A13" t="s">
        <v>16</v>
      </c>
      <c r="B13">
        <v>4.2208617601924861E-2</v>
      </c>
      <c r="C13">
        <v>1.0720636923574551E-3</v>
      </c>
      <c r="D13">
        <v>1.1538273425155661</v>
      </c>
      <c r="E13">
        <v>5.5805855969938024E-3</v>
      </c>
      <c r="H13" t="s">
        <v>16</v>
      </c>
      <c r="I13">
        <v>4.2208617601924861E-2</v>
      </c>
      <c r="J13">
        <v>1.0720636923574551E-3</v>
      </c>
      <c r="K13">
        <v>1.1538273425155661</v>
      </c>
      <c r="L13">
        <f t="shared" si="0"/>
        <v>0.57691367125778303</v>
      </c>
      <c r="M13">
        <v>5.5805855969938024E-3</v>
      </c>
      <c r="P13" t="str">
        <f t="shared" si="2"/>
        <v>ÉGAUX</v>
      </c>
      <c r="Q13" t="str">
        <f t="shared" si="3"/>
        <v>ÉGAUX</v>
      </c>
      <c r="R13" t="str">
        <f t="shared" si="4"/>
        <v>ÉGAUX</v>
      </c>
      <c r="S13" t="str">
        <f t="shared" si="5"/>
        <v>ÉGAUX</v>
      </c>
      <c r="T13" t="str">
        <f t="shared" si="6"/>
        <v>ÉGAUX</v>
      </c>
    </row>
    <row r="14" spans="1:20" x14ac:dyDescent="0.35">
      <c r="A14" t="s">
        <v>17</v>
      </c>
      <c r="B14">
        <v>6.9117329499910868E-2</v>
      </c>
      <c r="C14">
        <v>1.089303971875371E-3</v>
      </c>
      <c r="D14">
        <v>1.5227509529939161</v>
      </c>
      <c r="E14">
        <v>1.861458238428304E-2</v>
      </c>
      <c r="H14" t="s">
        <v>17</v>
      </c>
      <c r="I14">
        <v>6.9117329499910868E-2</v>
      </c>
      <c r="J14">
        <v>1.089303971875371E-3</v>
      </c>
      <c r="K14">
        <v>1.5227509529939161</v>
      </c>
      <c r="L14">
        <f t="shared" si="0"/>
        <v>0.76137547649695803</v>
      </c>
      <c r="M14">
        <v>1.861458238428304E-2</v>
      </c>
      <c r="P14" t="str">
        <f t="shared" si="2"/>
        <v>ÉGAUX</v>
      </c>
      <c r="Q14" t="str">
        <f t="shared" si="3"/>
        <v>ÉGAUX</v>
      </c>
      <c r="R14" t="str">
        <f t="shared" si="4"/>
        <v>ÉGAUX</v>
      </c>
      <c r="S14" t="str">
        <f t="shared" si="5"/>
        <v>ÉGAUX</v>
      </c>
      <c r="T14" t="str">
        <f t="shared" si="6"/>
        <v>ÉGAUX</v>
      </c>
    </row>
    <row r="15" spans="1:20" x14ac:dyDescent="0.35">
      <c r="A15" t="s">
        <v>18</v>
      </c>
      <c r="B15">
        <v>4.4046420350180943E-2</v>
      </c>
      <c r="C15">
        <v>1.039820168748056E-3</v>
      </c>
      <c r="D15">
        <v>1.475969311960114</v>
      </c>
      <c r="E15">
        <v>9.835768067614669E-3</v>
      </c>
      <c r="H15" t="s">
        <v>18</v>
      </c>
      <c r="I15">
        <v>4.4046420350180943E-2</v>
      </c>
      <c r="J15">
        <v>1.039820168748056E-3</v>
      </c>
      <c r="K15">
        <v>1.475969311960114</v>
      </c>
      <c r="L15">
        <f t="shared" si="0"/>
        <v>0.73798465598005702</v>
      </c>
      <c r="M15">
        <v>9.835768067614669E-3</v>
      </c>
      <c r="P15" t="str">
        <f t="shared" si="2"/>
        <v>ÉGAUX</v>
      </c>
      <c r="Q15" t="str">
        <f t="shared" si="3"/>
        <v>ÉGAUX</v>
      </c>
      <c r="R15" t="str">
        <f t="shared" si="4"/>
        <v>ÉGAUX</v>
      </c>
      <c r="S15" t="str">
        <f t="shared" si="5"/>
        <v>ÉGAUX</v>
      </c>
      <c r="T15" t="str">
        <f t="shared" si="6"/>
        <v>ÉGAUX</v>
      </c>
    </row>
    <row r="16" spans="1:20" x14ac:dyDescent="0.35">
      <c r="A16" t="s">
        <v>19</v>
      </c>
      <c r="B16">
        <v>7.1059250454483552E-2</v>
      </c>
      <c r="C16">
        <v>3.264970291425653E-3</v>
      </c>
      <c r="D16">
        <v>0.89408504529066701</v>
      </c>
      <c r="E16">
        <v>9.8895314382266925E-2</v>
      </c>
      <c r="H16" t="s">
        <v>19</v>
      </c>
      <c r="I16">
        <v>7.1059250454483552E-2</v>
      </c>
      <c r="J16">
        <v>3.264970291425653E-3</v>
      </c>
      <c r="K16">
        <v>0.89408504529066701</v>
      </c>
      <c r="L16">
        <f t="shared" si="0"/>
        <v>0.44704252264533351</v>
      </c>
      <c r="M16">
        <v>9.8895314382266925E-2</v>
      </c>
      <c r="P16" t="str">
        <f t="shared" si="2"/>
        <v>ÉGAUX</v>
      </c>
      <c r="Q16" t="str">
        <f t="shared" si="3"/>
        <v>ÉGAUX</v>
      </c>
      <c r="R16" t="str">
        <f t="shared" si="4"/>
        <v>ÉGAUX</v>
      </c>
      <c r="S16" t="str">
        <f t="shared" si="5"/>
        <v>ÉGAUX</v>
      </c>
      <c r="T16" t="str">
        <f t="shared" si="6"/>
        <v>ÉGAUX</v>
      </c>
    </row>
    <row r="17" spans="1:20" x14ac:dyDescent="0.35">
      <c r="A17" t="s">
        <v>20</v>
      </c>
      <c r="B17">
        <v>6.8354880584265781E-2</v>
      </c>
      <c r="C17">
        <v>2.3302120563923269E-3</v>
      </c>
      <c r="D17">
        <v>0.80353058079874784</v>
      </c>
      <c r="E17">
        <v>5.8693012303184841E-2</v>
      </c>
      <c r="H17" t="s">
        <v>20</v>
      </c>
      <c r="I17">
        <v>6.8354880584265781E-2</v>
      </c>
      <c r="J17">
        <v>2.3302120563923269E-3</v>
      </c>
      <c r="K17">
        <v>0.80353058079874784</v>
      </c>
      <c r="L17">
        <f t="shared" si="0"/>
        <v>0.40176529039937392</v>
      </c>
      <c r="M17">
        <v>5.8693012303184841E-2</v>
      </c>
      <c r="P17" t="str">
        <f t="shared" si="2"/>
        <v>ÉGAUX</v>
      </c>
      <c r="Q17" t="str">
        <f t="shared" si="3"/>
        <v>ÉGAUX</v>
      </c>
      <c r="R17" t="str">
        <f t="shared" si="4"/>
        <v>ÉGAUX</v>
      </c>
      <c r="S17" t="str">
        <f t="shared" si="5"/>
        <v>ÉGAUX</v>
      </c>
      <c r="T17" t="str">
        <f t="shared" si="6"/>
        <v>ÉGAUX</v>
      </c>
    </row>
    <row r="18" spans="1:20" x14ac:dyDescent="0.35">
      <c r="A18" t="s">
        <v>21</v>
      </c>
      <c r="B18">
        <v>0.1279137382852738</v>
      </c>
      <c r="C18">
        <v>3.6300352755696901E-3</v>
      </c>
      <c r="D18">
        <v>1.752676197019204</v>
      </c>
      <c r="E18">
        <v>0.1773266791093856</v>
      </c>
      <c r="H18" t="s">
        <v>21</v>
      </c>
      <c r="I18">
        <v>0.1279137382852738</v>
      </c>
      <c r="J18">
        <v>3.6300352755696901E-3</v>
      </c>
      <c r="K18">
        <v>1.752676197019204</v>
      </c>
      <c r="L18">
        <f t="shared" si="0"/>
        <v>0.87633809850960198</v>
      </c>
      <c r="M18">
        <v>0.1773266791093856</v>
      </c>
      <c r="P18" t="str">
        <f t="shared" si="2"/>
        <v>ÉGAUX</v>
      </c>
      <c r="Q18" t="str">
        <f t="shared" si="3"/>
        <v>ÉGAUX</v>
      </c>
      <c r="R18" t="str">
        <f t="shared" si="4"/>
        <v>ÉGAUX</v>
      </c>
      <c r="S18" t="str">
        <f t="shared" si="5"/>
        <v>ÉGAUX</v>
      </c>
      <c r="T18" t="str">
        <f t="shared" si="6"/>
        <v>ÉGAUX</v>
      </c>
    </row>
    <row r="19" spans="1:20" x14ac:dyDescent="0.35">
      <c r="A19" t="s">
        <v>22</v>
      </c>
      <c r="B19">
        <v>8.9625004826055427E-2</v>
      </c>
      <c r="C19">
        <v>1.367970973502745E-3</v>
      </c>
      <c r="D19">
        <v>0.79060548019822352</v>
      </c>
      <c r="E19">
        <v>1.470093707840423E-2</v>
      </c>
      <c r="H19" t="s">
        <v>22</v>
      </c>
      <c r="I19">
        <v>8.9625004826055427E-2</v>
      </c>
      <c r="J19">
        <v>1.367970973502745E-3</v>
      </c>
      <c r="K19">
        <v>0.79060548019822352</v>
      </c>
      <c r="L19">
        <f t="shared" si="0"/>
        <v>0.39530274009911176</v>
      </c>
      <c r="M19">
        <v>1.470093707840423E-2</v>
      </c>
      <c r="P19" t="str">
        <f t="shared" si="2"/>
        <v>ÉGAUX</v>
      </c>
      <c r="Q19" t="str">
        <f t="shared" si="3"/>
        <v>ÉGAUX</v>
      </c>
      <c r="R19" t="str">
        <f t="shared" si="4"/>
        <v>ÉGAUX</v>
      </c>
      <c r="S19" t="str">
        <f t="shared" si="5"/>
        <v>ÉGAUX</v>
      </c>
      <c r="T19" t="str">
        <f t="shared" si="6"/>
        <v>ÉGAUX</v>
      </c>
    </row>
    <row r="20" spans="1:20" x14ac:dyDescent="0.35">
      <c r="A20" t="s">
        <v>23</v>
      </c>
      <c r="B20">
        <v>6.4414343890605089E-2</v>
      </c>
      <c r="C20">
        <v>1.7294870041286571E-3</v>
      </c>
      <c r="D20">
        <v>0.93761616810203186</v>
      </c>
      <c r="E20">
        <v>4.5409489498093203E-2</v>
      </c>
      <c r="H20" t="s">
        <v>23</v>
      </c>
      <c r="I20">
        <v>6.4414343890605089E-2</v>
      </c>
      <c r="J20">
        <v>1.7294870041286571E-3</v>
      </c>
      <c r="K20">
        <v>0.93761616810203186</v>
      </c>
      <c r="L20">
        <f t="shared" si="0"/>
        <v>0.46880808405101593</v>
      </c>
      <c r="M20">
        <v>4.5409489498093203E-2</v>
      </c>
      <c r="P20" t="str">
        <f t="shared" si="2"/>
        <v>ÉGAUX</v>
      </c>
      <c r="Q20" t="str">
        <f t="shared" si="3"/>
        <v>ÉGAUX</v>
      </c>
      <c r="R20" t="str">
        <f t="shared" si="4"/>
        <v>ÉGAUX</v>
      </c>
      <c r="S20" t="str">
        <f t="shared" si="5"/>
        <v>ÉGAUX</v>
      </c>
      <c r="T20" t="str">
        <f t="shared" si="6"/>
        <v>ÉGAUX</v>
      </c>
    </row>
    <row r="21" spans="1:20" x14ac:dyDescent="0.35">
      <c r="A21" t="s">
        <v>24</v>
      </c>
      <c r="B21">
        <v>7.102628786022816E-2</v>
      </c>
      <c r="C21">
        <v>2.4674158039186358E-3</v>
      </c>
      <c r="D21">
        <v>0.99402301194831266</v>
      </c>
      <c r="E21">
        <v>6.0351459590789712E-2</v>
      </c>
      <c r="H21" t="s">
        <v>24</v>
      </c>
      <c r="I21">
        <v>7.102628786022816E-2</v>
      </c>
      <c r="J21">
        <v>2.4674158039186358E-3</v>
      </c>
      <c r="K21">
        <v>0.99402301194831266</v>
      </c>
      <c r="L21">
        <f t="shared" si="0"/>
        <v>0.49701150597415633</v>
      </c>
      <c r="M21">
        <v>6.0351459590789712E-2</v>
      </c>
      <c r="P21" t="str">
        <f t="shared" si="2"/>
        <v>ÉGAUX</v>
      </c>
      <c r="Q21" t="str">
        <f t="shared" si="3"/>
        <v>ÉGAUX</v>
      </c>
      <c r="R21" t="str">
        <f t="shared" si="4"/>
        <v>ÉGAUX</v>
      </c>
      <c r="S21" t="str">
        <f t="shared" si="5"/>
        <v>ÉGAUX</v>
      </c>
      <c r="T21" t="str">
        <f t="shared" si="6"/>
        <v>ÉGAUX</v>
      </c>
    </row>
    <row r="22" spans="1:20" x14ac:dyDescent="0.35">
      <c r="A22" t="s">
        <v>25</v>
      </c>
      <c r="B22">
        <v>7.6825469230566074E-2</v>
      </c>
      <c r="C22">
        <v>3.6791397264423881E-3</v>
      </c>
      <c r="D22">
        <v>1.102706287517544</v>
      </c>
      <c r="E22">
        <v>0.1428384468121458</v>
      </c>
      <c r="H22" t="s">
        <v>25</v>
      </c>
      <c r="I22">
        <v>7.6825469230566074E-2</v>
      </c>
      <c r="J22">
        <v>3.6791397264423881E-3</v>
      </c>
      <c r="K22">
        <v>1.102706287517544</v>
      </c>
      <c r="L22">
        <f t="shared" si="0"/>
        <v>0.55135314375877198</v>
      </c>
      <c r="M22">
        <v>0.1428384468121458</v>
      </c>
      <c r="P22" t="str">
        <f t="shared" si="2"/>
        <v>ÉGAUX</v>
      </c>
      <c r="Q22" t="str">
        <f t="shared" si="3"/>
        <v>ÉGAUX</v>
      </c>
      <c r="R22" t="str">
        <f t="shared" si="4"/>
        <v>ÉGAUX</v>
      </c>
      <c r="S22" t="str">
        <f t="shared" si="5"/>
        <v>ÉGAUX</v>
      </c>
      <c r="T22" t="str">
        <f t="shared" si="6"/>
        <v>ÉGAUX</v>
      </c>
    </row>
    <row r="23" spans="1:20" x14ac:dyDescent="0.35">
      <c r="A23" t="s">
        <v>26</v>
      </c>
      <c r="B23">
        <v>0.12893607258177431</v>
      </c>
      <c r="C23">
        <v>1.527753470829731E-2</v>
      </c>
      <c r="D23">
        <v>2.6229579816220809</v>
      </c>
      <c r="E23">
        <v>1.1081566632405919</v>
      </c>
      <c r="H23" s="2" t="s">
        <v>26</v>
      </c>
      <c r="I23" s="2">
        <v>0.12893607258177431</v>
      </c>
      <c r="J23" s="2">
        <v>1.527753470829731E-2</v>
      </c>
      <c r="K23" s="2">
        <v>2.6229579816220809</v>
      </c>
      <c r="L23" s="3">
        <f t="shared" si="0"/>
        <v>1.3114789908110405</v>
      </c>
      <c r="M23" s="2">
        <v>1.1081566632405919</v>
      </c>
      <c r="P23" t="str">
        <f t="shared" si="2"/>
        <v>ÉGAUX</v>
      </c>
      <c r="Q23" t="str">
        <f t="shared" si="3"/>
        <v>ÉGAUX</v>
      </c>
      <c r="R23" t="str">
        <f t="shared" si="4"/>
        <v>ÉGAUX</v>
      </c>
      <c r="S23" t="str">
        <f t="shared" si="5"/>
        <v>ÉGAUX</v>
      </c>
      <c r="T23" t="str">
        <f t="shared" si="6"/>
        <v>ÉGAUX</v>
      </c>
    </row>
    <row r="24" spans="1:20" x14ac:dyDescent="0.35">
      <c r="A24" t="s">
        <v>27</v>
      </c>
      <c r="B24">
        <v>8.6737492891444432E-2</v>
      </c>
      <c r="C24">
        <v>5.7822708911129646E-3</v>
      </c>
      <c r="D24">
        <v>1.5445149869830059</v>
      </c>
      <c r="E24">
        <v>0.29659003814619389</v>
      </c>
      <c r="H24" t="s">
        <v>27</v>
      </c>
      <c r="I24">
        <v>8.6737492891444432E-2</v>
      </c>
      <c r="J24">
        <v>5.7822708911129646E-3</v>
      </c>
      <c r="K24">
        <v>1.5445149869830059</v>
      </c>
      <c r="L24">
        <f t="shared" si="0"/>
        <v>0.77225749349150297</v>
      </c>
      <c r="M24">
        <v>0.29659003814619389</v>
      </c>
      <c r="P24" t="str">
        <f t="shared" si="2"/>
        <v>ÉGAUX</v>
      </c>
      <c r="Q24" t="str">
        <f t="shared" si="3"/>
        <v>ÉGAUX</v>
      </c>
      <c r="R24" t="str">
        <f t="shared" si="4"/>
        <v>ÉGAUX</v>
      </c>
      <c r="S24" t="str">
        <f t="shared" si="5"/>
        <v>ÉGAUX</v>
      </c>
      <c r="T24" t="str">
        <f t="shared" si="6"/>
        <v>ÉGAUX</v>
      </c>
    </row>
    <row r="25" spans="1:20" x14ac:dyDescent="0.35">
      <c r="A25" t="s">
        <v>28</v>
      </c>
      <c r="B25">
        <v>8.3108039706784514E-2</v>
      </c>
      <c r="C25">
        <v>2.326410638836558E-3</v>
      </c>
      <c r="D25">
        <v>1.319009579291579</v>
      </c>
      <c r="E25">
        <v>6.0158038538175113E-2</v>
      </c>
      <c r="H25" t="s">
        <v>28</v>
      </c>
      <c r="I25">
        <v>8.3108039706784514E-2</v>
      </c>
      <c r="J25">
        <v>2.326410638836558E-3</v>
      </c>
      <c r="K25">
        <v>1.319009579291579</v>
      </c>
      <c r="L25">
        <f t="shared" si="0"/>
        <v>0.65950478964578951</v>
      </c>
      <c r="M25">
        <v>6.0158038538175113E-2</v>
      </c>
      <c r="P25" t="str">
        <f t="shared" si="2"/>
        <v>ÉGAUX</v>
      </c>
      <c r="Q25" t="str">
        <f t="shared" si="3"/>
        <v>ÉGAUX</v>
      </c>
      <c r="R25" t="str">
        <f t="shared" si="4"/>
        <v>ÉGAUX</v>
      </c>
      <c r="S25" t="str">
        <f t="shared" si="5"/>
        <v>ÉGAUX</v>
      </c>
      <c r="T25" t="str">
        <f t="shared" si="6"/>
        <v>ÉGAUX</v>
      </c>
    </row>
    <row r="26" spans="1:20" x14ac:dyDescent="0.35">
      <c r="A26" t="s">
        <v>29</v>
      </c>
      <c r="B26">
        <v>0.13112560821564989</v>
      </c>
      <c r="C26">
        <v>3.9671281269580399E-3</v>
      </c>
      <c r="D26">
        <v>1.3984826356725171</v>
      </c>
      <c r="E26">
        <v>0.17902382269518841</v>
      </c>
      <c r="H26" t="s">
        <v>29</v>
      </c>
      <c r="I26">
        <v>0.13112560821564989</v>
      </c>
      <c r="J26">
        <v>3.9671281269580399E-3</v>
      </c>
      <c r="K26">
        <v>1.3984826356725171</v>
      </c>
      <c r="L26">
        <f t="shared" si="0"/>
        <v>0.69924131783625854</v>
      </c>
      <c r="M26">
        <v>0.17902382269518841</v>
      </c>
      <c r="P26" t="str">
        <f t="shared" si="2"/>
        <v>ÉGAUX</v>
      </c>
      <c r="Q26" t="str">
        <f t="shared" si="3"/>
        <v>ÉGAUX</v>
      </c>
      <c r="R26" t="str">
        <f t="shared" si="4"/>
        <v>ÉGAUX</v>
      </c>
      <c r="S26" t="str">
        <f t="shared" si="5"/>
        <v>ÉGAUX</v>
      </c>
      <c r="T26" t="str">
        <f t="shared" si="6"/>
        <v>ÉGAUX</v>
      </c>
    </row>
    <row r="27" spans="1:20" x14ac:dyDescent="0.35">
      <c r="A27" t="s">
        <v>30</v>
      </c>
      <c r="B27">
        <v>0.11280352832224071</v>
      </c>
      <c r="C27">
        <v>7.573961721483208E-3</v>
      </c>
      <c r="D27">
        <v>0.803986076567765</v>
      </c>
      <c r="E27">
        <v>0.35671804677301922</v>
      </c>
      <c r="H27" t="s">
        <v>30</v>
      </c>
      <c r="I27">
        <v>0.11280352832224071</v>
      </c>
      <c r="J27">
        <v>7.573961721483208E-3</v>
      </c>
      <c r="K27">
        <v>0.803986076567765</v>
      </c>
      <c r="L27">
        <f t="shared" si="0"/>
        <v>0.4019930382838825</v>
      </c>
      <c r="M27">
        <v>0.35671804677301922</v>
      </c>
      <c r="P27" t="str">
        <f t="shared" si="2"/>
        <v>ÉGAUX</v>
      </c>
      <c r="Q27" t="str">
        <f t="shared" si="3"/>
        <v>ÉGAUX</v>
      </c>
      <c r="R27" t="str">
        <f t="shared" si="4"/>
        <v>ÉGAUX</v>
      </c>
      <c r="S27" t="str">
        <f t="shared" si="5"/>
        <v>ÉGAUX</v>
      </c>
      <c r="T27" t="str">
        <f t="shared" si="6"/>
        <v>ÉGAUX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2024-10-20T16:33:00Z</dcterms:created>
  <dcterms:modified xsi:type="dcterms:W3CDTF">2024-10-20T16:36:58Z</dcterms:modified>
</cp:coreProperties>
</file>