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146" documentId="11_2B59D2BFD3B05D7673B832115971B0B45C8BF522" xr6:coauthVersionLast="47" xr6:coauthVersionMax="47" xr10:uidLastSave="{A3E3CC67-701E-42C0-86FF-E3878EFB3D1A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3" i="1"/>
  <c r="N4" i="1"/>
  <c r="N5" i="1"/>
  <c r="N2" i="1"/>
  <c r="F1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  <c r="F12" i="1"/>
  <c r="F13" i="1"/>
  <c r="F14" i="1"/>
  <c r="F15" i="1"/>
  <c r="F16" i="1"/>
  <c r="F18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<sst xmlns="http://schemas.openxmlformats.org/spreadsheetml/2006/main" count="66" uniqueCount="56">
  <si>
    <t>Dictionnaire</t>
  </si>
  <si>
    <t>Résolution</t>
  </si>
  <si>
    <t>Erreur Résolution</t>
  </si>
  <si>
    <t>Contraste</t>
  </si>
  <si>
    <t>Erreur Contraste</t>
  </si>
  <si>
    <t>fs=44100-fbas=10-fhaut=5000</t>
  </si>
  <si>
    <t>fs=44100-fbas=100-fhaut=5000</t>
  </si>
  <si>
    <t>fs=44100-fbas=150-fhaut=5000</t>
  </si>
  <si>
    <t>fs=44100-fbas=250-fhaut=5000</t>
  </si>
  <si>
    <t>fs=44100-fbas=300-fhaut=5000</t>
  </si>
  <si>
    <t>fs=44100-fbas=330-fhaut=5000</t>
  </si>
  <si>
    <t>fs=44100-fbas=400-fhaut=5000</t>
  </si>
  <si>
    <t>fs=44100-fbas=500-fhaut=5000</t>
  </si>
  <si>
    <t>Original</t>
  </si>
  <si>
    <t>fbas</t>
  </si>
  <si>
    <t>fs=44100-fbas=600-fhaut=5000</t>
  </si>
  <si>
    <t>fs=44100-fbas=650-fhaut=5000</t>
  </si>
  <si>
    <t>fs=44100-fbas=700-fhaut=5000</t>
  </si>
  <si>
    <t>fs=44100-fbas=800-fhaut=5000</t>
  </si>
  <si>
    <t>fs=44100-fbas=900-fhaut=5000</t>
  </si>
  <si>
    <t>fs=44100-fbas=1000-fhaut=5000</t>
  </si>
  <si>
    <t>fs=44100-fbas=1200-fhaut=5000</t>
  </si>
  <si>
    <t>fs=44100-fbas=1300-fhaut=5000</t>
  </si>
  <si>
    <t>fs=44100-fbas=1400-fhaut=5000</t>
  </si>
  <si>
    <t>fs=44100-fbas=1500-fhaut=5000</t>
  </si>
  <si>
    <t>fs=44100-fbas=1600-fhaut=5000</t>
  </si>
  <si>
    <t>fs=44100-fbas=1700-fhaut=5000</t>
  </si>
  <si>
    <t>fs=44100-fbas=1800-fhaut=5000</t>
  </si>
  <si>
    <t>fs=44100-fbas=1900-fhaut=5000</t>
  </si>
  <si>
    <t>fs=44100-fbas=2000-fhaut=5000</t>
  </si>
  <si>
    <t>fs=44100-fbas=2100-fhaut=5000</t>
  </si>
  <si>
    <t>fs=44100-fbas=2200-fhaut=5000</t>
  </si>
  <si>
    <t>fs=44100-fbas=2300-fhaut=5000</t>
  </si>
  <si>
    <t>fs=44100-fbas=2400-fhaut=5000</t>
  </si>
  <si>
    <t>fs=44100-fbas=2500-fhaut=5000</t>
  </si>
  <si>
    <t>fs=44100-fbas=2600-fhaut=5000</t>
  </si>
  <si>
    <t>fs=44100-fbas=2700-fhaut=5000</t>
  </si>
  <si>
    <t>fs=44100-fbas=2800-fhaut=5000</t>
  </si>
  <si>
    <t>fs=44100-fbas=2900-fhaut=5000</t>
  </si>
  <si>
    <t>fs=44100-fbas=3000-fhaut=5000</t>
  </si>
  <si>
    <t>fs=44100-fbas=3100-fhaut=5000</t>
  </si>
  <si>
    <t>fs=44100-fbas=3200-fhaut=5000</t>
  </si>
  <si>
    <t>fs=44100-fbas=3300-fhaut=5000</t>
  </si>
  <si>
    <t>fs=44100-fbas=3400-fhaut=5000</t>
  </si>
  <si>
    <t>fs=44100-fbas=3500-fhaut=5000</t>
  </si>
  <si>
    <t>fs=44100-fbas=3600-fhaut=5000</t>
  </si>
  <si>
    <t>fs=44100-fbas=3700-fhaut=5000</t>
  </si>
  <si>
    <t>fs=44100-fbas=3800-fhaut=5000</t>
  </si>
  <si>
    <t>fs=44100-fbas=3900-fhaut=5000</t>
  </si>
  <si>
    <t>fs=44100-fbas=4000-fhaut=5000</t>
  </si>
  <si>
    <t>fs=44100-fbas=4100-fhaut=5000</t>
  </si>
  <si>
    <t>fs=44100-fbas=4200-fhaut=5000</t>
  </si>
  <si>
    <t>fs=44100-fbas=4300-fhaut=5000</t>
  </si>
  <si>
    <t>fs=44100-fbas=4400-fhaut=5000</t>
  </si>
  <si>
    <t>fs=44100-fbas=4500-fhaut=5000</t>
  </si>
  <si>
    <t>fs=44100-fbas=1100-fhaut=5000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</si>
</sst>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Résolution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Sheet1!$D$2:$D$18</c:f>
                <c:numCache>
                  <c:formatCode>General</c:formatCode>
                  <c:ptCount val="17"/>
                  <c:pt idx="0">
                    <c:v>7.6610584988890014E-4</c:v>
                  </c:pt>
                  <c:pt idx="1">
                    <c:v>9.146929898928291E-4</c:v>
                  </c:pt>
                  <c:pt idx="2">
                    <c:v>9.6816313201664173E-4</c:v>
                  </c:pt>
                  <c:pt idx="3">
                    <c:v>5.3291349028271122E-4</c:v>
                  </c:pt>
                  <c:pt idx="4">
                    <c:v>7.8639244798177647E-4</c:v>
                  </c:pt>
                  <c:pt idx="5">
                    <c:v>7.6559368287058556E-4</c:v>
                  </c:pt>
                  <c:pt idx="6">
                    <c:v>1.188351516387502E-3</c:v>
                  </c:pt>
                  <c:pt idx="7">
                    <c:v>1.4119044846450531E-3</c:v>
                  </c:pt>
                  <c:pt idx="8">
                    <c:v>1.334417419515146E-3</c:v>
                  </c:pt>
                  <c:pt idx="9">
                    <c:v>3.141663314119675E-3</c:v>
                  </c:pt>
                  <c:pt idx="10">
                    <c:v>2.9371107974620839E-3</c:v>
                  </c:pt>
                  <c:pt idx="11">
                    <c:v>3.315688885733652E-3</c:v>
                  </c:pt>
                  <c:pt idx="12">
                    <c:v>2.3762554712884582E-3</c:v>
                  </c:pt>
                  <c:pt idx="13">
                    <c:v>1.8270823179480579E-3</c:v>
                  </c:pt>
                  <c:pt idx="14">
                    <c:v>1.367970973502745E-3</c:v>
                  </c:pt>
                  <c:pt idx="15">
                    <c:v>2.4158620768804382E-3</c:v>
                  </c:pt>
                  <c:pt idx="16">
                    <c:v>1.3938608400889689E-3</c:v>
                  </c:pt>
                </c:numCache>
              </c:numRef>
            </c:plus>
            <c:minus>
              <c:numRef>
                <c:f>Sheet1!$D$2:$D$18</c:f>
                <c:numCache>
                  <c:formatCode>General</c:formatCode>
                  <c:ptCount val="17"/>
                  <c:pt idx="0">
                    <c:v>7.6610584988890014E-4</c:v>
                  </c:pt>
                  <c:pt idx="1">
                    <c:v>9.146929898928291E-4</c:v>
                  </c:pt>
                  <c:pt idx="2">
                    <c:v>9.6816313201664173E-4</c:v>
                  </c:pt>
                  <c:pt idx="3">
                    <c:v>5.3291349028271122E-4</c:v>
                  </c:pt>
                  <c:pt idx="4">
                    <c:v>7.8639244798177647E-4</c:v>
                  </c:pt>
                  <c:pt idx="5">
                    <c:v>7.6559368287058556E-4</c:v>
                  </c:pt>
                  <c:pt idx="6">
                    <c:v>1.188351516387502E-3</c:v>
                  </c:pt>
                  <c:pt idx="7">
                    <c:v>1.4119044846450531E-3</c:v>
                  </c:pt>
                  <c:pt idx="8">
                    <c:v>1.334417419515146E-3</c:v>
                  </c:pt>
                  <c:pt idx="9">
                    <c:v>3.141663314119675E-3</c:v>
                  </c:pt>
                  <c:pt idx="10">
                    <c:v>2.9371107974620839E-3</c:v>
                  </c:pt>
                  <c:pt idx="11">
                    <c:v>3.315688885733652E-3</c:v>
                  </c:pt>
                  <c:pt idx="12">
                    <c:v>2.3762554712884582E-3</c:v>
                  </c:pt>
                  <c:pt idx="13">
                    <c:v>1.8270823179480579E-3</c:v>
                  </c:pt>
                  <c:pt idx="14">
                    <c:v>1.367970973502745E-3</c:v>
                  </c:pt>
                  <c:pt idx="15">
                    <c:v>2.4158620768804382E-3</c:v>
                  </c:pt>
                  <c:pt idx="16">
                    <c:v>1.3938608400889689E-3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Sheet1!$D$2:$D$27</c:f>
                <c:numCache>
                  <c:formatCode>General</c:formatCode>
                  <c:ptCount val="26"/>
                  <c:pt idx="0">
                    <c:v>7.6610584988890014E-4</c:v>
                  </c:pt>
                  <c:pt idx="1">
                    <c:v>9.146929898928291E-4</c:v>
                  </c:pt>
                  <c:pt idx="2">
                    <c:v>9.6816313201664173E-4</c:v>
                  </c:pt>
                  <c:pt idx="3">
                    <c:v>5.3291349028271122E-4</c:v>
                  </c:pt>
                  <c:pt idx="4">
                    <c:v>7.8639244798177647E-4</c:v>
                  </c:pt>
                  <c:pt idx="5">
                    <c:v>7.6559368287058556E-4</c:v>
                  </c:pt>
                  <c:pt idx="6">
                    <c:v>1.188351516387502E-3</c:v>
                  </c:pt>
                  <c:pt idx="7">
                    <c:v>1.4119044846450531E-3</c:v>
                  </c:pt>
                  <c:pt idx="8">
                    <c:v>1.334417419515146E-3</c:v>
                  </c:pt>
                  <c:pt idx="9">
                    <c:v>3.141663314119675E-3</c:v>
                  </c:pt>
                  <c:pt idx="10">
                    <c:v>2.9371107974620839E-3</c:v>
                  </c:pt>
                  <c:pt idx="11">
                    <c:v>3.315688885733652E-3</c:v>
                  </c:pt>
                  <c:pt idx="12">
                    <c:v>2.3762554712884582E-3</c:v>
                  </c:pt>
                  <c:pt idx="13">
                    <c:v>1.8270823179480579E-3</c:v>
                  </c:pt>
                  <c:pt idx="14">
                    <c:v>1.367970973502745E-3</c:v>
                  </c:pt>
                  <c:pt idx="15">
                    <c:v>2.4158620768804382E-3</c:v>
                  </c:pt>
                  <c:pt idx="16">
                    <c:v>1.3938608400889689E-3</c:v>
                  </c:pt>
                  <c:pt idx="17">
                    <c:v>5.8537185747295842E-3</c:v>
                  </c:pt>
                  <c:pt idx="18">
                    <c:v>6.0731587775031542E-3</c:v>
                  </c:pt>
                  <c:pt idx="19">
                    <c:v>7.8239994081425821E-3</c:v>
                  </c:pt>
                  <c:pt idx="20">
                    <c:v>1.0615167163643189E-2</c:v>
                  </c:pt>
                  <c:pt idx="21">
                    <c:v>7.382743946441421E-2</c:v>
                  </c:pt>
                  <c:pt idx="22">
                    <c:v>4.5569959925440169E-3</c:v>
                  </c:pt>
                  <c:pt idx="23">
                    <c:v>1.026605391505909E-3</c:v>
                  </c:pt>
                  <c:pt idx="24">
                    <c:v>3.6518898258994471E-3</c:v>
                  </c:pt>
                  <c:pt idx="25">
                    <c:v>1.9006989355454041E-3</c:v>
                  </c:pt>
                </c:numCache>
              </c:numRef>
            </c:plus>
            <c:minus>
              <c:numRef>
                <c:f>Sheet1!$D$2:$D$27</c:f>
                <c:numCache>
                  <c:formatCode>General</c:formatCode>
                  <c:ptCount val="26"/>
                  <c:pt idx="0">
                    <c:v>7.6610584988890014E-4</c:v>
                  </c:pt>
                  <c:pt idx="1">
                    <c:v>9.146929898928291E-4</c:v>
                  </c:pt>
                  <c:pt idx="2">
                    <c:v>9.6816313201664173E-4</c:v>
                  </c:pt>
                  <c:pt idx="3">
                    <c:v>5.3291349028271122E-4</c:v>
                  </c:pt>
                  <c:pt idx="4">
                    <c:v>7.8639244798177647E-4</c:v>
                  </c:pt>
                  <c:pt idx="5">
                    <c:v>7.6559368287058556E-4</c:v>
                  </c:pt>
                  <c:pt idx="6">
                    <c:v>1.188351516387502E-3</c:v>
                  </c:pt>
                  <c:pt idx="7">
                    <c:v>1.4119044846450531E-3</c:v>
                  </c:pt>
                  <c:pt idx="8">
                    <c:v>1.334417419515146E-3</c:v>
                  </c:pt>
                  <c:pt idx="9">
                    <c:v>3.141663314119675E-3</c:v>
                  </c:pt>
                  <c:pt idx="10">
                    <c:v>2.9371107974620839E-3</c:v>
                  </c:pt>
                  <c:pt idx="11">
                    <c:v>3.315688885733652E-3</c:v>
                  </c:pt>
                  <c:pt idx="12">
                    <c:v>2.3762554712884582E-3</c:v>
                  </c:pt>
                  <c:pt idx="13">
                    <c:v>1.8270823179480579E-3</c:v>
                  </c:pt>
                  <c:pt idx="14">
                    <c:v>1.367970973502745E-3</c:v>
                  </c:pt>
                  <c:pt idx="15">
                    <c:v>2.4158620768804382E-3</c:v>
                  </c:pt>
                  <c:pt idx="16">
                    <c:v>1.3938608400889689E-3</c:v>
                  </c:pt>
                  <c:pt idx="17">
                    <c:v>5.8537185747295842E-3</c:v>
                  </c:pt>
                  <c:pt idx="18">
                    <c:v>6.0731587775031542E-3</c:v>
                  </c:pt>
                  <c:pt idx="19">
                    <c:v>7.8239994081425821E-3</c:v>
                  </c:pt>
                  <c:pt idx="20">
                    <c:v>1.0615167163643189E-2</c:v>
                  </c:pt>
                  <c:pt idx="21">
                    <c:v>7.382743946441421E-2</c:v>
                  </c:pt>
                  <c:pt idx="22">
                    <c:v>4.5569959925440169E-3</c:v>
                  </c:pt>
                  <c:pt idx="23">
                    <c:v>1.026605391505909E-3</c:v>
                  </c:pt>
                  <c:pt idx="24">
                    <c:v>3.6518898258994471E-3</c:v>
                  </c:pt>
                  <c:pt idx="25">
                    <c:v>1.9006989355454041E-3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  <c:pt idx="6">
                  <c:v>330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6.3901951583852853E-2</c:v>
                </c:pt>
                <c:pt idx="1">
                  <c:v>6.7846667839794775E-2</c:v>
                </c:pt>
                <c:pt idx="2">
                  <c:v>4.8678703017538329E-2</c:v>
                </c:pt>
                <c:pt idx="3">
                  <c:v>4.3979349352563299E-2</c:v>
                </c:pt>
                <c:pt idx="4">
                  <c:v>5.7666876073462423E-2</c:v>
                </c:pt>
                <c:pt idx="5">
                  <c:v>6.7077093746464894E-2</c:v>
                </c:pt>
                <c:pt idx="6">
                  <c:v>5.1433417214788071E-2</c:v>
                </c:pt>
                <c:pt idx="7">
                  <c:v>6.2520634417062543E-2</c:v>
                </c:pt>
                <c:pt idx="8">
                  <c:v>5.5540834703036238E-2</c:v>
                </c:pt>
                <c:pt idx="9">
                  <c:v>6.0568961657024481E-2</c:v>
                </c:pt>
                <c:pt idx="10">
                  <c:v>7.3582566465317883E-2</c:v>
                </c:pt>
                <c:pt idx="11">
                  <c:v>7.1089939523024268E-2</c:v>
                </c:pt>
                <c:pt idx="12">
                  <c:v>7.163728898072444E-2</c:v>
                </c:pt>
                <c:pt idx="13">
                  <c:v>5.1411299695628701E-2</c:v>
                </c:pt>
                <c:pt idx="14">
                  <c:v>8.9625004826055427E-2</c:v>
                </c:pt>
                <c:pt idx="15">
                  <c:v>6.0563633895612937E-2</c:v>
                </c:pt>
                <c:pt idx="16">
                  <c:v>5.9276407092477827E-2</c:v>
                </c:pt>
                <c:pt idx="17">
                  <c:v>8.9583405072154398E-2</c:v>
                </c:pt>
                <c:pt idx="18">
                  <c:v>7.9718176253194745E-2</c:v>
                </c:pt>
                <c:pt idx="19">
                  <c:v>9.5089327685270564E-2</c:v>
                </c:pt>
                <c:pt idx="20">
                  <c:v>0.10869534255785041</c:v>
                </c:pt>
                <c:pt idx="21">
                  <c:v>0.1594849204042319</c:v>
                </c:pt>
                <c:pt idx="22">
                  <c:v>0.1071832617699124</c:v>
                </c:pt>
                <c:pt idx="23">
                  <c:v>6.9983325104111843E-2</c:v>
                </c:pt>
                <c:pt idx="24">
                  <c:v>0.2231355575747743</c:v>
                </c:pt>
                <c:pt idx="25">
                  <c:v>0.2165683696473876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1-4ED7-B46C-8B369875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7056"/>
        <c:axId val="674556176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Contraste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Sheet1!$G$2:$G$27</c:f>
                <c:numCache>
                  <c:formatCode>General</c:formatCode>
                  <c:ptCount val="26"/>
                  <c:pt idx="0">
                    <c:v>1.5379684303538499E-2</c:v>
                  </c:pt>
                  <c:pt idx="1">
                    <c:v>1.1798584293909399E-2</c:v>
                  </c:pt>
                  <c:pt idx="2">
                    <c:v>1.2877324722565919E-2</c:v>
                  </c:pt>
                  <c:pt idx="3">
                    <c:v>2.5468549833842221E-2</c:v>
                  </c:pt>
                  <c:pt idx="4">
                    <c:v>1.1090570967024E-2</c:v>
                  </c:pt>
                  <c:pt idx="5">
                    <c:v>8.6276608264192062E-3</c:v>
                  </c:pt>
                  <c:pt idx="6">
                    <c:v>2.9610480237363079E-2</c:v>
                  </c:pt>
                  <c:pt idx="7">
                    <c:v>2.286584620849054E-2</c:v>
                  </c:pt>
                  <c:pt idx="8">
                    <c:v>2.6638105196724791E-2</c:v>
                  </c:pt>
                  <c:pt idx="9">
                    <c:v>0.1144683934069634</c:v>
                  </c:pt>
                  <c:pt idx="10">
                    <c:v>7.6215424493744077E-2</c:v>
                  </c:pt>
                  <c:pt idx="11">
                    <c:v>9.9699421988404563E-2</c:v>
                  </c:pt>
                  <c:pt idx="12">
                    <c:v>7.6845062864159139E-2</c:v>
                  </c:pt>
                  <c:pt idx="13">
                    <c:v>4.7933471241042143E-2</c:v>
                  </c:pt>
                  <c:pt idx="14">
                    <c:v>1.470093707840423E-2</c:v>
                  </c:pt>
                  <c:pt idx="15">
                    <c:v>0.1012011590169411</c:v>
                  </c:pt>
                  <c:pt idx="16">
                    <c:v>3.0098174829204981E-2</c:v>
                  </c:pt>
                  <c:pt idx="17">
                    <c:v>0.34807160283996758</c:v>
                  </c:pt>
                  <c:pt idx="18">
                    <c:v>0.32682790984879789</c:v>
                  </c:pt>
                  <c:pt idx="19">
                    <c:v>0.43202627011373101</c:v>
                  </c:pt>
                  <c:pt idx="20">
                    <c:v>0.62394161092996148</c:v>
                  </c:pt>
                  <c:pt idx="21">
                    <c:v>13.137134259518451</c:v>
                  </c:pt>
                  <c:pt idx="22">
                    <c:v>0.17684563724139701</c:v>
                  </c:pt>
                  <c:pt idx="23">
                    <c:v>1.673911302769274E-2</c:v>
                  </c:pt>
                  <c:pt idx="24">
                    <c:v>2.9417106213415999E-2</c:v>
                  </c:pt>
                  <c:pt idx="25">
                    <c:v>2.800178899751404E-2</c:v>
                  </c:pt>
                </c:numCache>
              </c:numRef>
            </c:plus>
            <c:minus>
              <c:numRef>
                <c:f>Sheet1!$G$2:$G$27</c:f>
                <c:numCache>
                  <c:formatCode>General</c:formatCode>
                  <c:ptCount val="26"/>
                  <c:pt idx="0">
                    <c:v>1.5379684303538499E-2</c:v>
                  </c:pt>
                  <c:pt idx="1">
                    <c:v>1.1798584293909399E-2</c:v>
                  </c:pt>
                  <c:pt idx="2">
                    <c:v>1.2877324722565919E-2</c:v>
                  </c:pt>
                  <c:pt idx="3">
                    <c:v>2.5468549833842221E-2</c:v>
                  </c:pt>
                  <c:pt idx="4">
                    <c:v>1.1090570967024E-2</c:v>
                  </c:pt>
                  <c:pt idx="5">
                    <c:v>8.6276608264192062E-3</c:v>
                  </c:pt>
                  <c:pt idx="6">
                    <c:v>2.9610480237363079E-2</c:v>
                  </c:pt>
                  <c:pt idx="7">
                    <c:v>2.286584620849054E-2</c:v>
                  </c:pt>
                  <c:pt idx="8">
                    <c:v>2.6638105196724791E-2</c:v>
                  </c:pt>
                  <c:pt idx="9">
                    <c:v>0.1144683934069634</c:v>
                  </c:pt>
                  <c:pt idx="10">
                    <c:v>7.6215424493744077E-2</c:v>
                  </c:pt>
                  <c:pt idx="11">
                    <c:v>9.9699421988404563E-2</c:v>
                  </c:pt>
                  <c:pt idx="12">
                    <c:v>7.6845062864159139E-2</c:v>
                  </c:pt>
                  <c:pt idx="13">
                    <c:v>4.7933471241042143E-2</c:v>
                  </c:pt>
                  <c:pt idx="14">
                    <c:v>1.470093707840423E-2</c:v>
                  </c:pt>
                  <c:pt idx="15">
                    <c:v>0.1012011590169411</c:v>
                  </c:pt>
                  <c:pt idx="16">
                    <c:v>3.0098174829204981E-2</c:v>
                  </c:pt>
                  <c:pt idx="17">
                    <c:v>0.34807160283996758</c:v>
                  </c:pt>
                  <c:pt idx="18">
                    <c:v>0.32682790984879789</c:v>
                  </c:pt>
                  <c:pt idx="19">
                    <c:v>0.43202627011373101</c:v>
                  </c:pt>
                  <c:pt idx="20">
                    <c:v>0.62394161092996148</c:v>
                  </c:pt>
                  <c:pt idx="21">
                    <c:v>13.137134259518451</c:v>
                  </c:pt>
                  <c:pt idx="22">
                    <c:v>0.17684563724139701</c:v>
                  </c:pt>
                  <c:pt idx="23">
                    <c:v>1.673911302769274E-2</c:v>
                  </c:pt>
                  <c:pt idx="24">
                    <c:v>2.9417106213415999E-2</c:v>
                  </c:pt>
                  <c:pt idx="25">
                    <c:v>2.800178899751404E-2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Sheet1!$G$2:$G$27</c:f>
                <c:numCache>
                  <c:formatCode>General</c:formatCode>
                  <c:ptCount val="26"/>
                  <c:pt idx="0">
                    <c:v>1.5379684303538499E-2</c:v>
                  </c:pt>
                  <c:pt idx="1">
                    <c:v>1.1798584293909399E-2</c:v>
                  </c:pt>
                  <c:pt idx="2">
                    <c:v>1.2877324722565919E-2</c:v>
                  </c:pt>
                  <c:pt idx="3">
                    <c:v>2.5468549833842221E-2</c:v>
                  </c:pt>
                  <c:pt idx="4">
                    <c:v>1.1090570967024E-2</c:v>
                  </c:pt>
                  <c:pt idx="5">
                    <c:v>8.6276608264192062E-3</c:v>
                  </c:pt>
                  <c:pt idx="6">
                    <c:v>2.9610480237363079E-2</c:v>
                  </c:pt>
                  <c:pt idx="7">
                    <c:v>2.286584620849054E-2</c:v>
                  </c:pt>
                  <c:pt idx="8">
                    <c:v>2.6638105196724791E-2</c:v>
                  </c:pt>
                  <c:pt idx="9">
                    <c:v>0.1144683934069634</c:v>
                  </c:pt>
                  <c:pt idx="10">
                    <c:v>7.6215424493744077E-2</c:v>
                  </c:pt>
                  <c:pt idx="11">
                    <c:v>9.9699421988404563E-2</c:v>
                  </c:pt>
                  <c:pt idx="12">
                    <c:v>7.6845062864159139E-2</c:v>
                  </c:pt>
                  <c:pt idx="13">
                    <c:v>4.7933471241042143E-2</c:v>
                  </c:pt>
                  <c:pt idx="14">
                    <c:v>1.470093707840423E-2</c:v>
                  </c:pt>
                  <c:pt idx="15">
                    <c:v>0.1012011590169411</c:v>
                  </c:pt>
                  <c:pt idx="16">
                    <c:v>3.0098174829204981E-2</c:v>
                  </c:pt>
                  <c:pt idx="17">
                    <c:v>0.34807160283996758</c:v>
                  </c:pt>
                  <c:pt idx="18">
                    <c:v>0.32682790984879789</c:v>
                  </c:pt>
                  <c:pt idx="19">
                    <c:v>0.43202627011373101</c:v>
                  </c:pt>
                  <c:pt idx="20">
                    <c:v>0.62394161092996148</c:v>
                  </c:pt>
                  <c:pt idx="21">
                    <c:v>13.137134259518451</c:v>
                  </c:pt>
                  <c:pt idx="22">
                    <c:v>0.17684563724139701</c:v>
                  </c:pt>
                  <c:pt idx="23">
                    <c:v>1.673911302769274E-2</c:v>
                  </c:pt>
                  <c:pt idx="24">
                    <c:v>2.9417106213415999E-2</c:v>
                  </c:pt>
                  <c:pt idx="25">
                    <c:v>2.800178899751404E-2</c:v>
                  </c:pt>
                </c:numCache>
              </c:numRef>
            </c:plus>
            <c:minus>
              <c:numRef>
                <c:f>Sheet1!$G$2:$G$27</c:f>
                <c:numCache>
                  <c:formatCode>General</c:formatCode>
                  <c:ptCount val="26"/>
                  <c:pt idx="0">
                    <c:v>1.5379684303538499E-2</c:v>
                  </c:pt>
                  <c:pt idx="1">
                    <c:v>1.1798584293909399E-2</c:v>
                  </c:pt>
                  <c:pt idx="2">
                    <c:v>1.2877324722565919E-2</c:v>
                  </c:pt>
                  <c:pt idx="3">
                    <c:v>2.5468549833842221E-2</c:v>
                  </c:pt>
                  <c:pt idx="4">
                    <c:v>1.1090570967024E-2</c:v>
                  </c:pt>
                  <c:pt idx="5">
                    <c:v>8.6276608264192062E-3</c:v>
                  </c:pt>
                  <c:pt idx="6">
                    <c:v>2.9610480237363079E-2</c:v>
                  </c:pt>
                  <c:pt idx="7">
                    <c:v>2.286584620849054E-2</c:v>
                  </c:pt>
                  <c:pt idx="8">
                    <c:v>2.6638105196724791E-2</c:v>
                  </c:pt>
                  <c:pt idx="9">
                    <c:v>0.1144683934069634</c:v>
                  </c:pt>
                  <c:pt idx="10">
                    <c:v>7.6215424493744077E-2</c:v>
                  </c:pt>
                  <c:pt idx="11">
                    <c:v>9.9699421988404563E-2</c:v>
                  </c:pt>
                  <c:pt idx="12">
                    <c:v>7.6845062864159139E-2</c:v>
                  </c:pt>
                  <c:pt idx="13">
                    <c:v>4.7933471241042143E-2</c:v>
                  </c:pt>
                  <c:pt idx="14">
                    <c:v>1.470093707840423E-2</c:v>
                  </c:pt>
                  <c:pt idx="15">
                    <c:v>0.1012011590169411</c:v>
                  </c:pt>
                  <c:pt idx="16">
                    <c:v>3.0098174829204981E-2</c:v>
                  </c:pt>
                  <c:pt idx="17">
                    <c:v>0.34807160283996758</c:v>
                  </c:pt>
                  <c:pt idx="18">
                    <c:v>0.32682790984879789</c:v>
                  </c:pt>
                  <c:pt idx="19">
                    <c:v>0.43202627011373101</c:v>
                  </c:pt>
                  <c:pt idx="20">
                    <c:v>0.62394161092996148</c:v>
                  </c:pt>
                  <c:pt idx="21">
                    <c:v>13.137134259518451</c:v>
                  </c:pt>
                  <c:pt idx="22">
                    <c:v>0.17684563724139701</c:v>
                  </c:pt>
                  <c:pt idx="23">
                    <c:v>1.673911302769274E-2</c:v>
                  </c:pt>
                  <c:pt idx="24">
                    <c:v>2.9417106213415999E-2</c:v>
                  </c:pt>
                  <c:pt idx="25">
                    <c:v>2.800178899751404E-2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  <c:pt idx="6">
                  <c:v>330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0.62409605778633648</c:v>
                </c:pt>
                <c:pt idx="1">
                  <c:v>0.64968996698292447</c:v>
                </c:pt>
                <c:pt idx="2">
                  <c:v>0.40739142029610792</c:v>
                </c:pt>
                <c:pt idx="3">
                  <c:v>0.48474742131122694</c:v>
                </c:pt>
                <c:pt idx="4">
                  <c:v>0.46797470998007845</c:v>
                </c:pt>
                <c:pt idx="5">
                  <c:v>0.52948218127959146</c:v>
                </c:pt>
                <c:pt idx="6">
                  <c:v>0.53542428736710546</c:v>
                </c:pt>
                <c:pt idx="7">
                  <c:v>0.52556725899268597</c:v>
                </c:pt>
                <c:pt idx="8">
                  <c:v>0.41302351306584156</c:v>
                </c:pt>
                <c:pt idx="9">
                  <c:v>0.43265635908629879</c:v>
                </c:pt>
                <c:pt idx="10">
                  <c:v>0.46963935710377491</c:v>
                </c:pt>
                <c:pt idx="11">
                  <c:v>0.51059000576583902</c:v>
                </c:pt>
                <c:pt idx="12">
                  <c:v>0.48385624997746463</c:v>
                </c:pt>
                <c:pt idx="13">
                  <c:v>0.40745035198388962</c:v>
                </c:pt>
                <c:pt idx="14">
                  <c:v>0.39530274009911176</c:v>
                </c:pt>
                <c:pt idx="15">
                  <c:v>0.45599602569262609</c:v>
                </c:pt>
                <c:pt idx="16">
                  <c:v>0.4163160261273065</c:v>
                </c:pt>
                <c:pt idx="17">
                  <c:v>0.64828623934809104</c:v>
                </c:pt>
                <c:pt idx="18">
                  <c:v>0.67007499336608645</c:v>
                </c:pt>
                <c:pt idx="19">
                  <c:v>0.79545274905624597</c:v>
                </c:pt>
                <c:pt idx="20">
                  <c:v>0.98872805167010203</c:v>
                </c:pt>
                <c:pt idx="21">
                  <c:v>2.7212135307090874</c:v>
                </c:pt>
                <c:pt idx="22">
                  <c:v>0.822474588968791</c:v>
                </c:pt>
                <c:pt idx="23">
                  <c:v>0.56290866225861247</c:v>
                </c:pt>
                <c:pt idx="24">
                  <c:v>0.40962009672882027</c:v>
                </c:pt>
                <c:pt idx="25">
                  <c:v>0.35480463444625565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1-4ED7-B46C-8B369875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69264"/>
        <c:axId val="786457744"/>
      </c:scatterChart>
      <c:valAx>
        <c:axId val="674547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</a:t>
                </a:r>
                <a:r>
                  <a:rPr lang="fr-CA" baseline="0"/>
                  <a:t> minimale (Hz)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556176"/>
        <c:crosses val="autoZero"/>
        <c:crossBetween val="midCat"/>
      </c:valAx>
      <c:valAx>
        <c:axId val="6745561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1"/>
                    </a:solidFill>
                  </a:rPr>
                  <a:t>Résolution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547056"/>
        <c:crosses val="autoZero"/>
        <c:crossBetween val="midCat"/>
      </c:valAx>
      <c:valAx>
        <c:axId val="786457744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2"/>
                    </a:solidFill>
                  </a:rPr>
                  <a:t>Contraste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469264"/>
        <c:crosses val="max"/>
        <c:crossBetween val="midCat"/>
      </c:valAx>
      <c:valAx>
        <c:axId val="78646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576982</xdr:colOff>
      <xdr:row>15</xdr:row>
      <xdr:rowOff>74820</xdr:rowOff>
    </xdr:from>
    <xdr:to>
      <xdr:col>15</xdr:col>
      <xdr:colOff>278895</xdr:colOff>
      <xdr:row>31</xdr:row>
      <xdr:rowOff>55084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B2D389-F0B1-6DBA-A465-7E1FF1F8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240530</xdr:colOff>
      <xdr:row>15</xdr:row>
      <xdr:rowOff>173182</xdr:rowOff>
    </xdr:from>
    <xdr:to>
      <xdr:col>12</xdr:col>
      <xdr:colOff>240530</xdr:colOff>
      <xdr:row>28</xdr:row>
      <xdr:rowOff>100742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48B5B82C-9863-0ACE-6635-9F067B667166}"/>
            </a:ext>
          </a:extLst>
        </xdr:cNvPr>
        <xdr:cNvCxnSpPr/>
      </xdr:nvCxnSpPr>
      <xdr:spPr>
        <a:xfrm>
          <a:off x="9053560" y="2915227"/>
          <a:ext cx="0" cy="2304000"/>
        </a:xfrm>
        <a:prstGeom prst="line">
          <a:avLst/>
        </a:prstGeom>
        <a:ln w="12700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G14" zoomScale="133" workbookViewId="0">
      <selection activeCell="O14" sqref="O14"/>
    </sheetView>
  </sheetViews>
  <sheetFormatPr baseColWidth="10" defaultColWidth="8.7265625" defaultRowHeight="14.5" x14ac:dyDescent="0.35"/>
  <cols>
    <col min="1" max="1" width="26.81640625" bestFit="1" customWidth="1"/>
    <col min="2" max="2" width="8.81640625" bestFit="1" customWidth="1"/>
    <col min="3" max="3" width="11.81640625" bestFit="1" customWidth="1"/>
    <col min="4" max="7" width="8.81640625" bestFit="1" customWidth="1"/>
  </cols>
  <sheetData>
    <row r="1" spans="1:15" x14ac:dyDescent="0.35">
      <c r="A1" s="1" t="s">
        <v>0</v>
      </c>
      <c r="B1" t="s">
        <v>14</v>
      </c>
      <c r="C1" s="1" t="s">
        <v>1</v>
      </c>
      <c r="D1" s="1" t="s">
        <v>2</v>
      </c>
      <c r="F1" s="1" t="s">
        <v>3</v>
      </c>
      <c r="G1" s="1" t="s">
        <v>4</v>
      </c>
      <c r="J1" t="s">
        <v>14</v>
      </c>
      <c r="K1" s="1" t="s">
        <v>1</v>
      </c>
      <c r="L1" s="1" t="s">
        <v>2</v>
      </c>
      <c r="N1" s="1" t="s">
        <v>3</v>
      </c>
      <c r="O1" s="1" t="s">
        <v>4</v>
      </c>
    </row>
    <row r="2" spans="1:15" x14ac:dyDescent="0.35">
      <c r="A2" t="s">
        <v>13</v>
      </c>
      <c r="B2">
        <v>0</v>
      </c>
      <c r="C2">
        <v>6.3901951583852853E-2</v>
      </c>
      <c r="D2">
        <v>7.6610584988890014E-4</v>
      </c>
      <c r="E2">
        <v>1.248192115572673</v>
      </c>
      <c r="F2">
        <f t="shared" ref="F2:F51" si="0">E2/2</f>
        <v>0.62409605778633648</v>
      </c>
      <c r="G2">
        <v>1.5379684303538499E-2</v>
      </c>
      <c r="I2" t="s">
        <v>13</v>
      </c>
      <c r="J2">
        <v>0</v>
      </c>
      <c r="K2">
        <v>6.3901951583852853E-2</v>
      </c>
      <c r="L2">
        <v>7.6610584988890014E-4</v>
      </c>
      <c r="M2">
        <v>1.248192115572673</v>
      </c>
      <c r="N2">
        <f t="shared" ref="N2:N3" si="1">M2/2</f>
        <v>0.62409605778633648</v>
      </c>
      <c r="O2">
        <v>1.5379684303538499E-2</v>
      </c>
    </row>
    <row r="3" spans="1:15" x14ac:dyDescent="0.35">
      <c r="A3" t="s">
        <v>5</v>
      </c>
      <c r="B3">
        <v>10</v>
      </c>
      <c r="C3">
        <v>6.7846667839794775E-2</v>
      </c>
      <c r="D3">
        <v>9.146929898928291E-4</v>
      </c>
      <c r="E3">
        <v>1.2993799339658489</v>
      </c>
      <c r="F3">
        <f t="shared" si="0"/>
        <v>0.64968996698292447</v>
      </c>
      <c r="G3">
        <v>1.1798584293909399E-2</v>
      </c>
      <c r="I3" t="s">
        <v>11</v>
      </c>
      <c r="J3">
        <v>400</v>
      </c>
      <c r="K3">
        <v>6.2520634417062543E-2</v>
      </c>
      <c r="L3">
        <v>1.4119044846450531E-3</v>
      </c>
      <c r="M3">
        <v>1.0511345179853719</v>
      </c>
      <c r="N3">
        <f t="shared" si="1"/>
        <v>0.52556725899268597</v>
      </c>
      <c r="O3">
        <v>2.286584620849054E-2</v>
      </c>
    </row>
    <row r="4" spans="1:15" x14ac:dyDescent="0.35">
      <c r="A4" t="s">
        <v>6</v>
      </c>
      <c r="B4">
        <v>100</v>
      </c>
      <c r="C4">
        <v>4.8678703017538329E-2</v>
      </c>
      <c r="D4">
        <v>9.6816313201664173E-4</v>
      </c>
      <c r="E4">
        <v>0.81478284059221584</v>
      </c>
      <c r="F4">
        <f t="shared" si="0"/>
        <v>0.40739142029610792</v>
      </c>
      <c r="G4">
        <v>1.2877324722565919E-2</v>
      </c>
      <c r="I4" t="s">
        <v>19</v>
      </c>
      <c r="J4">
        <v>900</v>
      </c>
      <c r="K4">
        <v>5.1411299695628701E-2</v>
      </c>
      <c r="L4">
        <v>1.8270823179480579E-3</v>
      </c>
      <c r="M4">
        <v>0.81490070396777925</v>
      </c>
      <c r="N4">
        <f t="shared" ref="N4" si="2">M4/2</f>
        <v>0.40745035198388962</v>
      </c>
      <c r="O4">
        <v>4.7933471241042143E-2</v>
      </c>
    </row>
    <row r="5" spans="1:15" x14ac:dyDescent="0.35">
      <c r="A5" t="s">
        <v>7</v>
      </c>
      <c r="B5">
        <v>150</v>
      </c>
      <c r="C5">
        <v>4.3979349352563299E-2</v>
      </c>
      <c r="D5">
        <v>5.3291349028271122E-4</v>
      </c>
      <c r="E5">
        <v>0.96949484262245389</v>
      </c>
      <c r="F5">
        <f t="shared" si="0"/>
        <v>0.48474742131122694</v>
      </c>
      <c r="G5">
        <v>2.5468549833842221E-2</v>
      </c>
      <c r="I5" t="s">
        <v>21</v>
      </c>
      <c r="J5">
        <v>1200</v>
      </c>
      <c r="K5">
        <v>5.9276407092477827E-2</v>
      </c>
      <c r="L5">
        <v>1.3938608400889689E-3</v>
      </c>
      <c r="M5">
        <v>0.83263205225461301</v>
      </c>
      <c r="N5">
        <f t="shared" ref="N5:N6" si="3">M5/2</f>
        <v>0.4163160261273065</v>
      </c>
      <c r="O5">
        <v>3.0098174829204981E-2</v>
      </c>
    </row>
    <row r="6" spans="1:15" x14ac:dyDescent="0.35">
      <c r="A6" t="s">
        <v>8</v>
      </c>
      <c r="B6">
        <v>250</v>
      </c>
      <c r="C6">
        <v>5.7666876073462423E-2</v>
      </c>
      <c r="D6">
        <v>7.8639244798177647E-4</v>
      </c>
      <c r="E6">
        <v>0.9359494199601569</v>
      </c>
      <c r="F6">
        <f t="shared" si="0"/>
        <v>0.46797470998007845</v>
      </c>
      <c r="G6">
        <v>1.1090570967024E-2</v>
      </c>
      <c r="I6" t="s">
        <v>24</v>
      </c>
      <c r="J6">
        <v>1500</v>
      </c>
      <c r="K6">
        <v>9.5089327685270564E-2</v>
      </c>
      <c r="L6">
        <v>7.8239994081425821E-3</v>
      </c>
      <c r="M6">
        <v>1.5909054981124919</v>
      </c>
      <c r="N6">
        <f t="shared" si="3"/>
        <v>0.79545274905624597</v>
      </c>
      <c r="O6">
        <v>0.43202627011373101</v>
      </c>
    </row>
    <row r="7" spans="1:15" x14ac:dyDescent="0.35">
      <c r="A7" t="s">
        <v>9</v>
      </c>
      <c r="B7">
        <v>300</v>
      </c>
      <c r="C7">
        <v>6.7077093746464894E-2</v>
      </c>
      <c r="D7">
        <v>7.6559368287058556E-4</v>
      </c>
      <c r="E7">
        <v>1.0589643625591829</v>
      </c>
      <c r="F7">
        <f t="shared" si="0"/>
        <v>0.52948218127959146</v>
      </c>
      <c r="G7">
        <v>8.6276608264192062E-3</v>
      </c>
    </row>
    <row r="8" spans="1:15" x14ac:dyDescent="0.35">
      <c r="A8" t="s">
        <v>10</v>
      </c>
      <c r="B8">
        <v>330</v>
      </c>
      <c r="C8">
        <v>5.1433417214788071E-2</v>
      </c>
      <c r="D8">
        <v>1.188351516387502E-3</v>
      </c>
      <c r="E8">
        <v>1.0708485747342109</v>
      </c>
      <c r="F8">
        <f t="shared" si="0"/>
        <v>0.53542428736710546</v>
      </c>
      <c r="G8">
        <v>2.9610480237363079E-2</v>
      </c>
    </row>
    <row r="9" spans="1:15" x14ac:dyDescent="0.35">
      <c r="A9" t="s">
        <v>11</v>
      </c>
      <c r="B9">
        <v>400</v>
      </c>
      <c r="C9">
        <v>6.2520634417062543E-2</v>
      </c>
      <c r="D9">
        <v>1.4119044846450531E-3</v>
      </c>
      <c r="E9">
        <v>1.0511345179853719</v>
      </c>
      <c r="F9">
        <f t="shared" si="0"/>
        <v>0.52556725899268597</v>
      </c>
      <c r="G9">
        <v>2.286584620849054E-2</v>
      </c>
    </row>
    <row r="10" spans="1:15" x14ac:dyDescent="0.35">
      <c r="A10" t="s">
        <v>12</v>
      </c>
      <c r="B10">
        <v>500</v>
      </c>
      <c r="C10">
        <v>5.5540834703036238E-2</v>
      </c>
      <c r="D10">
        <v>1.334417419515146E-3</v>
      </c>
      <c r="E10">
        <v>0.82604702613168313</v>
      </c>
      <c r="F10">
        <f t="shared" si="0"/>
        <v>0.41302351306584156</v>
      </c>
      <c r="G10">
        <v>2.6638105196724791E-2</v>
      </c>
    </row>
    <row r="11" spans="1:15" x14ac:dyDescent="0.35">
      <c r="A11" t="s">
        <v>15</v>
      </c>
      <c r="B11">
        <v>600</v>
      </c>
      <c r="C11">
        <v>6.0568961657024481E-2</v>
      </c>
      <c r="D11">
        <v>3.141663314119675E-3</v>
      </c>
      <c r="E11">
        <v>0.86531271817259758</v>
      </c>
      <c r="F11">
        <f t="shared" si="0"/>
        <v>0.43265635908629879</v>
      </c>
      <c r="G11">
        <v>0.1144683934069634</v>
      </c>
    </row>
    <row r="12" spans="1:15" x14ac:dyDescent="0.35">
      <c r="A12" t="s">
        <v>16</v>
      </c>
      <c r="B12">
        <v>650</v>
      </c>
      <c r="C12">
        <v>7.3582566465317883E-2</v>
      </c>
      <c r="D12">
        <v>2.9371107974620839E-3</v>
      </c>
      <c r="E12">
        <v>0.93927871420754983</v>
      </c>
      <c r="F12">
        <f t="shared" si="0"/>
        <v>0.46963935710377491</v>
      </c>
      <c r="G12">
        <v>7.6215424493744077E-2</v>
      </c>
    </row>
    <row r="13" spans="1:15" x14ac:dyDescent="0.35">
      <c r="A13" t="s">
        <v>17</v>
      </c>
      <c r="B13">
        <v>700</v>
      </c>
      <c r="C13">
        <v>7.1089939523024268E-2</v>
      </c>
      <c r="D13">
        <v>3.315688885733652E-3</v>
      </c>
      <c r="E13">
        <v>1.021180011531678</v>
      </c>
      <c r="F13">
        <f t="shared" si="0"/>
        <v>0.51059000576583902</v>
      </c>
      <c r="G13">
        <v>9.9699421988404563E-2</v>
      </c>
    </row>
    <row r="14" spans="1:15" x14ac:dyDescent="0.35">
      <c r="A14" t="s">
        <v>18</v>
      </c>
      <c r="B14">
        <v>800</v>
      </c>
      <c r="C14">
        <v>7.163728898072444E-2</v>
      </c>
      <c r="D14">
        <v>2.3762554712884582E-3</v>
      </c>
      <c r="E14">
        <v>0.96771249995492925</v>
      </c>
      <c r="F14">
        <f t="shared" si="0"/>
        <v>0.48385624997746463</v>
      </c>
      <c r="G14">
        <v>7.6845062864159139E-2</v>
      </c>
    </row>
    <row r="15" spans="1:15" x14ac:dyDescent="0.35">
      <c r="A15" t="s">
        <v>19</v>
      </c>
      <c r="B15">
        <v>900</v>
      </c>
      <c r="C15">
        <v>5.1411299695628701E-2</v>
      </c>
      <c r="D15">
        <v>1.8270823179480579E-3</v>
      </c>
      <c r="E15">
        <v>0.81490070396777925</v>
      </c>
      <c r="F15">
        <f t="shared" si="0"/>
        <v>0.40745035198388962</v>
      </c>
      <c r="G15">
        <v>4.7933471241042143E-2</v>
      </c>
    </row>
    <row r="16" spans="1:15" x14ac:dyDescent="0.35">
      <c r="A16" t="s">
        <v>20</v>
      </c>
      <c r="B16">
        <v>1000</v>
      </c>
      <c r="C16">
        <v>8.9625004826055427E-2</v>
      </c>
      <c r="D16">
        <v>1.367970973502745E-3</v>
      </c>
      <c r="E16">
        <v>0.79060548019822352</v>
      </c>
      <c r="F16">
        <f t="shared" si="0"/>
        <v>0.39530274009911176</v>
      </c>
      <c r="G16">
        <v>1.470093707840423E-2</v>
      </c>
    </row>
    <row r="17" spans="1:7" x14ac:dyDescent="0.35">
      <c r="A17" t="s">
        <v>55</v>
      </c>
      <c r="B17">
        <v>1100</v>
      </c>
      <c r="C17">
        <v>6.0563633895612937E-2</v>
      </c>
      <c r="D17">
        <v>2.4158620768804382E-3</v>
      </c>
      <c r="E17">
        <v>0.91199205138525219</v>
      </c>
      <c r="F17">
        <f>E17/2</f>
        <v>0.45599602569262609</v>
      </c>
      <c r="G17">
        <v>0.1012011590169411</v>
      </c>
    </row>
    <row r="18" spans="1:7" x14ac:dyDescent="0.35">
      <c r="A18" t="s">
        <v>21</v>
      </c>
      <c r="B18">
        <v>1200</v>
      </c>
      <c r="C18">
        <v>5.9276407092477827E-2</v>
      </c>
      <c r="D18">
        <v>1.3938608400889689E-3</v>
      </c>
      <c r="E18">
        <v>0.83263205225461301</v>
      </c>
      <c r="F18">
        <f t="shared" si="0"/>
        <v>0.4163160261273065</v>
      </c>
      <c r="G18">
        <v>3.0098174829204981E-2</v>
      </c>
    </row>
    <row r="19" spans="1:7" x14ac:dyDescent="0.35">
      <c r="A19" t="s">
        <v>22</v>
      </c>
      <c r="B19">
        <v>1300</v>
      </c>
      <c r="C19">
        <v>8.9583405072154398E-2</v>
      </c>
      <c r="D19">
        <v>5.8537185747295842E-3</v>
      </c>
      <c r="E19">
        <v>1.2965724786961821</v>
      </c>
      <c r="F19">
        <f t="shared" si="0"/>
        <v>0.64828623934809104</v>
      </c>
      <c r="G19">
        <v>0.34807160283996758</v>
      </c>
    </row>
    <row r="20" spans="1:7" x14ac:dyDescent="0.35">
      <c r="A20" t="s">
        <v>23</v>
      </c>
      <c r="B20">
        <v>1400</v>
      </c>
      <c r="C20">
        <v>7.9718176253194745E-2</v>
      </c>
      <c r="D20">
        <v>6.0731587775031542E-3</v>
      </c>
      <c r="E20">
        <v>1.3401499867321729</v>
      </c>
      <c r="F20">
        <f t="shared" si="0"/>
        <v>0.67007499336608645</v>
      </c>
      <c r="G20">
        <v>0.32682790984879789</v>
      </c>
    </row>
    <row r="21" spans="1:7" x14ac:dyDescent="0.35">
      <c r="A21" t="s">
        <v>24</v>
      </c>
      <c r="B21">
        <v>1500</v>
      </c>
      <c r="C21">
        <v>9.5089327685270564E-2</v>
      </c>
      <c r="D21">
        <v>7.8239994081425821E-3</v>
      </c>
      <c r="E21">
        <v>1.5909054981124919</v>
      </c>
      <c r="F21">
        <f t="shared" si="0"/>
        <v>0.79545274905624597</v>
      </c>
      <c r="G21">
        <v>0.43202627011373101</v>
      </c>
    </row>
    <row r="22" spans="1:7" x14ac:dyDescent="0.35">
      <c r="A22" t="s">
        <v>25</v>
      </c>
      <c r="B22">
        <v>1600</v>
      </c>
      <c r="C22" s="3">
        <v>0.10869534255785041</v>
      </c>
      <c r="D22">
        <v>1.0615167163643189E-2</v>
      </c>
      <c r="E22">
        <v>1.9774561033402041</v>
      </c>
      <c r="F22">
        <f t="shared" si="0"/>
        <v>0.98872805167010203</v>
      </c>
      <c r="G22">
        <v>0.62394161092996148</v>
      </c>
    </row>
    <row r="23" spans="1:7" x14ac:dyDescent="0.35">
      <c r="A23" s="2" t="s">
        <v>26</v>
      </c>
      <c r="B23" s="2">
        <v>1700</v>
      </c>
      <c r="C23" s="3">
        <v>0.1594849204042319</v>
      </c>
      <c r="D23" s="2">
        <v>7.382743946441421E-2</v>
      </c>
      <c r="E23" s="2">
        <v>5.4424270614181749</v>
      </c>
      <c r="F23" s="3">
        <f t="shared" si="0"/>
        <v>2.7212135307090874</v>
      </c>
      <c r="G23" s="2">
        <v>13.137134259518451</v>
      </c>
    </row>
    <row r="24" spans="1:7" x14ac:dyDescent="0.35">
      <c r="A24" t="s">
        <v>27</v>
      </c>
      <c r="B24">
        <v>1800</v>
      </c>
      <c r="C24" s="3">
        <v>0.1071832617699124</v>
      </c>
      <c r="D24">
        <v>4.5569959925440169E-3</v>
      </c>
      <c r="E24">
        <v>1.644949177937582</v>
      </c>
      <c r="F24">
        <f t="shared" si="0"/>
        <v>0.822474588968791</v>
      </c>
      <c r="G24">
        <v>0.17684563724139701</v>
      </c>
    </row>
    <row r="25" spans="1:7" x14ac:dyDescent="0.35">
      <c r="A25" t="s">
        <v>28</v>
      </c>
      <c r="B25">
        <v>1900</v>
      </c>
      <c r="C25">
        <v>6.9983325104111843E-2</v>
      </c>
      <c r="D25">
        <v>1.026605391505909E-3</v>
      </c>
      <c r="E25">
        <v>1.1258173245172249</v>
      </c>
      <c r="F25">
        <f t="shared" si="0"/>
        <v>0.56290866225861247</v>
      </c>
      <c r="G25">
        <v>1.673911302769274E-2</v>
      </c>
    </row>
    <row r="26" spans="1:7" x14ac:dyDescent="0.35">
      <c r="A26" s="2" t="s">
        <v>29</v>
      </c>
      <c r="B26" s="2">
        <v>2000</v>
      </c>
      <c r="C26" s="3">
        <v>0.2231355575747743</v>
      </c>
      <c r="D26" s="2">
        <v>3.6518898258994471E-3</v>
      </c>
      <c r="E26" s="2">
        <v>0.81924019345764054</v>
      </c>
      <c r="F26" s="2">
        <f t="shared" si="0"/>
        <v>0.40962009672882027</v>
      </c>
      <c r="G26" s="2">
        <v>2.9417106213415999E-2</v>
      </c>
    </row>
    <row r="27" spans="1:7" x14ac:dyDescent="0.35">
      <c r="A27" s="2" t="s">
        <v>30</v>
      </c>
      <c r="B27" s="2">
        <v>2100</v>
      </c>
      <c r="C27" s="3">
        <v>0.2165683696473876</v>
      </c>
      <c r="D27" s="2">
        <v>1.9006989355454041E-3</v>
      </c>
      <c r="E27" s="2">
        <v>0.7096092688925113</v>
      </c>
      <c r="F27" s="2">
        <f t="shared" si="0"/>
        <v>0.35480463444625565</v>
      </c>
      <c r="G27" s="2">
        <v>2.800178899751404E-2</v>
      </c>
    </row>
    <row r="28" spans="1:7" x14ac:dyDescent="0.35">
      <c r="A28" s="2" t="s">
        <v>31</v>
      </c>
      <c r="B28" s="2">
        <v>2200</v>
      </c>
      <c r="C28" s="3">
        <v>0.13750078249833481</v>
      </c>
      <c r="D28" s="2">
        <v>2.884063996643938E-3</v>
      </c>
      <c r="E28" s="2">
        <v>1.089866713459082</v>
      </c>
      <c r="F28" s="2">
        <f t="shared" si="0"/>
        <v>0.54493335672954102</v>
      </c>
      <c r="G28" s="2">
        <v>6.0188361090996803E-2</v>
      </c>
    </row>
    <row r="29" spans="1:7" x14ac:dyDescent="0.35">
      <c r="A29" s="2" t="s">
        <v>32</v>
      </c>
      <c r="B29" s="2">
        <v>2300</v>
      </c>
      <c r="C29" s="3">
        <v>4.620016972321249</v>
      </c>
      <c r="D29" s="2">
        <v>0.24174312297906991</v>
      </c>
      <c r="E29" s="2">
        <v>2.281386580590079</v>
      </c>
      <c r="F29" s="3">
        <f t="shared" si="0"/>
        <v>1.1406932902950395</v>
      </c>
      <c r="G29" s="2">
        <v>0.27201571276370889</v>
      </c>
    </row>
    <row r="30" spans="1:7" x14ac:dyDescent="0.35">
      <c r="A30" t="s">
        <v>33</v>
      </c>
      <c r="B30">
        <v>2400</v>
      </c>
      <c r="C30" s="3">
        <v>0.60631452482265102</v>
      </c>
      <c r="D30">
        <v>3.1696306005506432E-3</v>
      </c>
      <c r="E30">
        <v>0.79416783287919723</v>
      </c>
      <c r="F30">
        <f t="shared" si="0"/>
        <v>0.39708391643959862</v>
      </c>
      <c r="G30">
        <v>0.12679715910167499</v>
      </c>
    </row>
    <row r="31" spans="1:7" x14ac:dyDescent="0.35">
      <c r="A31" t="s">
        <v>34</v>
      </c>
      <c r="B31">
        <v>2500</v>
      </c>
      <c r="C31" s="3">
        <v>0.58446024601620061</v>
      </c>
      <c r="D31">
        <v>6.172830739757244E-3</v>
      </c>
      <c r="E31">
        <v>1.023741864834574</v>
      </c>
      <c r="F31">
        <f t="shared" si="0"/>
        <v>0.51187093241728698</v>
      </c>
      <c r="G31">
        <v>0.26014697308879697</v>
      </c>
    </row>
    <row r="32" spans="1:7" x14ac:dyDescent="0.35">
      <c r="A32" t="s">
        <v>35</v>
      </c>
      <c r="B32">
        <v>2600</v>
      </c>
      <c r="C32" s="3">
        <v>0.61479441632377996</v>
      </c>
      <c r="D32">
        <v>1.464317214526877E-2</v>
      </c>
      <c r="E32">
        <v>2.3175590128615089</v>
      </c>
      <c r="F32" s="3">
        <f t="shared" si="0"/>
        <v>1.1587795064307544</v>
      </c>
      <c r="G32">
        <v>0.32592982779209312</v>
      </c>
    </row>
    <row r="33" spans="1:7" x14ac:dyDescent="0.35">
      <c r="A33" t="s">
        <v>36</v>
      </c>
      <c r="B33">
        <v>2700</v>
      </c>
      <c r="C33" s="3">
        <v>0.73486106774993554</v>
      </c>
      <c r="D33">
        <v>1.4486301083629541E-2</v>
      </c>
      <c r="E33">
        <v>2.359071852308857</v>
      </c>
      <c r="F33" s="3">
        <f t="shared" si="0"/>
        <v>1.1795359261544285</v>
      </c>
      <c r="G33">
        <v>0.25849937870241618</v>
      </c>
    </row>
    <row r="34" spans="1:7" x14ac:dyDescent="0.35">
      <c r="A34" t="s">
        <v>37</v>
      </c>
      <c r="B34">
        <v>2800</v>
      </c>
      <c r="C34" s="3">
        <v>0.84628469068438539</v>
      </c>
      <c r="D34">
        <v>1.6330778231871689E-2</v>
      </c>
      <c r="E34">
        <v>2.6233488766242239</v>
      </c>
      <c r="F34" s="3">
        <f t="shared" si="0"/>
        <v>1.3116744383121119</v>
      </c>
      <c r="G34">
        <v>0.27230304234527392</v>
      </c>
    </row>
    <row r="35" spans="1:7" x14ac:dyDescent="0.35">
      <c r="A35" t="s">
        <v>38</v>
      </c>
      <c r="B35">
        <v>2900</v>
      </c>
      <c r="C35" s="3">
        <v>1.567454896754455</v>
      </c>
      <c r="D35">
        <v>1.2438942148401031E-2</v>
      </c>
      <c r="E35">
        <v>2.445825657155603</v>
      </c>
      <c r="F35" s="3">
        <f t="shared" si="0"/>
        <v>1.2229128285778015</v>
      </c>
      <c r="G35">
        <v>0.28252937959106678</v>
      </c>
    </row>
    <row r="36" spans="1:7" x14ac:dyDescent="0.35">
      <c r="A36" t="s">
        <v>39</v>
      </c>
      <c r="B36">
        <v>3000</v>
      </c>
      <c r="C36" s="3">
        <v>1.353897837596183</v>
      </c>
      <c r="D36">
        <v>3.9710823391834503E-3</v>
      </c>
      <c r="E36">
        <v>1.0536140760096491</v>
      </c>
      <c r="F36">
        <f t="shared" si="0"/>
        <v>0.52680703800482453</v>
      </c>
      <c r="G36">
        <v>4.6058422609754138E-2</v>
      </c>
    </row>
    <row r="37" spans="1:7" x14ac:dyDescent="0.35">
      <c r="A37" t="s">
        <v>40</v>
      </c>
      <c r="B37">
        <v>3100</v>
      </c>
      <c r="C37" s="3">
        <v>1.840234400934966</v>
      </c>
      <c r="D37">
        <v>1.3595106380999641E-2</v>
      </c>
      <c r="E37">
        <v>2.563297274865513</v>
      </c>
      <c r="F37" s="3">
        <f t="shared" si="0"/>
        <v>1.2816486374327565</v>
      </c>
      <c r="G37">
        <v>7.0968691214138402E-2</v>
      </c>
    </row>
    <row r="38" spans="1:7" x14ac:dyDescent="0.35">
      <c r="A38" t="s">
        <v>41</v>
      </c>
      <c r="B38">
        <v>3200</v>
      </c>
      <c r="C38" s="3">
        <v>0.94833188625255216</v>
      </c>
      <c r="D38">
        <v>1.453802239599538E-2</v>
      </c>
      <c r="E38">
        <v>2.833202892454953</v>
      </c>
      <c r="F38" s="3">
        <f t="shared" si="0"/>
        <v>1.4166014462274765</v>
      </c>
      <c r="G38">
        <v>0.23736850417646649</v>
      </c>
    </row>
    <row r="39" spans="1:7" x14ac:dyDescent="0.35">
      <c r="A39" t="s">
        <v>42</v>
      </c>
      <c r="B39">
        <v>3300</v>
      </c>
      <c r="C39" s="3">
        <v>1.1962375240319529</v>
      </c>
      <c r="D39">
        <v>1.24174207415101E-2</v>
      </c>
      <c r="E39">
        <v>2.301320910339967</v>
      </c>
      <c r="F39" s="3">
        <f t="shared" si="0"/>
        <v>1.1506604551699835</v>
      </c>
      <c r="G39">
        <v>8.4506067287539621E-2</v>
      </c>
    </row>
    <row r="40" spans="1:7" x14ac:dyDescent="0.35">
      <c r="A40" t="s">
        <v>43</v>
      </c>
      <c r="B40">
        <v>3400</v>
      </c>
      <c r="C40" s="3">
        <v>20094869.907458879</v>
      </c>
      <c r="D40">
        <v>1.033393162604442E-2</v>
      </c>
      <c r="E40">
        <v>1.904856578167142</v>
      </c>
      <c r="F40">
        <f t="shared" si="0"/>
        <v>0.95242828908357102</v>
      </c>
      <c r="G40">
        <v>0.15060127085287831</v>
      </c>
    </row>
    <row r="41" spans="1:7" x14ac:dyDescent="0.35">
      <c r="A41" t="s">
        <v>44</v>
      </c>
      <c r="B41">
        <v>3500</v>
      </c>
      <c r="C41" s="3">
        <v>0.65429392512671436</v>
      </c>
      <c r="D41">
        <v>1.2988014570876699E-2</v>
      </c>
      <c r="E41">
        <v>2.52081682467051</v>
      </c>
      <c r="F41" s="3">
        <f t="shared" si="0"/>
        <v>1.260408412335255</v>
      </c>
      <c r="G41">
        <v>0.20480364858789379</v>
      </c>
    </row>
    <row r="42" spans="1:7" x14ac:dyDescent="0.35">
      <c r="A42" t="s">
        <v>45</v>
      </c>
      <c r="B42">
        <v>3600</v>
      </c>
      <c r="C42" s="3">
        <v>0.63803692217741881</v>
      </c>
      <c r="D42">
        <v>9.0243767653245648E-3</v>
      </c>
      <c r="E42">
        <v>2.4531489875110801</v>
      </c>
      <c r="F42" s="3">
        <f t="shared" si="0"/>
        <v>1.2265744937555401</v>
      </c>
      <c r="G42">
        <v>0.22993760836903321</v>
      </c>
    </row>
    <row r="43" spans="1:7" x14ac:dyDescent="0.35">
      <c r="A43" t="s">
        <v>46</v>
      </c>
      <c r="B43">
        <v>3700</v>
      </c>
      <c r="C43" s="3">
        <v>0.21511669555588661</v>
      </c>
      <c r="D43">
        <v>8.1887352418031929E-3</v>
      </c>
      <c r="E43">
        <v>2.3648822453840692</v>
      </c>
      <c r="F43" s="3">
        <f t="shared" si="0"/>
        <v>1.1824411226920346</v>
      </c>
      <c r="G43">
        <v>0.34211348137928921</v>
      </c>
    </row>
    <row r="44" spans="1:7" x14ac:dyDescent="0.35">
      <c r="A44" t="s">
        <v>47</v>
      </c>
      <c r="B44">
        <v>3800</v>
      </c>
      <c r="C44" s="3">
        <v>0.2088043756679534</v>
      </c>
      <c r="D44">
        <v>5.5617184210843811E-3</v>
      </c>
      <c r="E44">
        <v>2.1566044863440572</v>
      </c>
      <c r="F44" s="3">
        <f t="shared" si="0"/>
        <v>1.0783022431720286</v>
      </c>
      <c r="G44">
        <v>0.27703356169106808</v>
      </c>
    </row>
    <row r="45" spans="1:7" x14ac:dyDescent="0.35">
      <c r="A45" t="s">
        <v>48</v>
      </c>
      <c r="B45">
        <v>3900</v>
      </c>
      <c r="C45" s="3">
        <v>1193528.7917058871</v>
      </c>
      <c r="D45">
        <v>1.5624787763913611E-3</v>
      </c>
      <c r="E45">
        <v>1.101391964024832</v>
      </c>
      <c r="F45">
        <f t="shared" si="0"/>
        <v>0.55069598201241599</v>
      </c>
      <c r="G45">
        <v>3.219277641224131E-2</v>
      </c>
    </row>
    <row r="46" spans="1:7" x14ac:dyDescent="0.35">
      <c r="A46" t="s">
        <v>49</v>
      </c>
      <c r="B46">
        <v>4000</v>
      </c>
      <c r="C46" s="3">
        <v>0.2365618236137251</v>
      </c>
      <c r="D46">
        <v>4.4539171863583384E-3</v>
      </c>
      <c r="E46">
        <v>1.9233545367428491</v>
      </c>
      <c r="F46">
        <f t="shared" si="0"/>
        <v>0.96167726837142453</v>
      </c>
      <c r="G46">
        <v>6.4891680305879315E-2</v>
      </c>
    </row>
    <row r="47" spans="1:7" x14ac:dyDescent="0.35">
      <c r="A47" t="s">
        <v>50</v>
      </c>
      <c r="B47">
        <v>4100</v>
      </c>
      <c r="C47">
        <v>9.1229214032310393E-2</v>
      </c>
      <c r="D47">
        <v>1.904574036213017E-3</v>
      </c>
      <c r="E47">
        <v>1.3960263095692891</v>
      </c>
      <c r="F47">
        <f t="shared" si="0"/>
        <v>0.69801315478464454</v>
      </c>
      <c r="G47">
        <v>7.3946654153002389E-2</v>
      </c>
    </row>
    <row r="48" spans="1:7" x14ac:dyDescent="0.35">
      <c r="A48" t="s">
        <v>51</v>
      </c>
      <c r="B48">
        <v>4200</v>
      </c>
      <c r="C48" s="3">
        <v>0.2193885798785177</v>
      </c>
      <c r="D48">
        <v>1.561769877291018E-3</v>
      </c>
      <c r="E48">
        <v>1.6474742229494841</v>
      </c>
      <c r="F48">
        <f t="shared" si="0"/>
        <v>0.82373711147474205</v>
      </c>
      <c r="G48">
        <v>1.4300006286427729E-2</v>
      </c>
    </row>
    <row r="49" spans="1:7" x14ac:dyDescent="0.35">
      <c r="A49" t="s">
        <v>52</v>
      </c>
      <c r="B49">
        <v>4300</v>
      </c>
      <c r="C49">
        <v>8.4059042896202446E-2</v>
      </c>
      <c r="D49">
        <v>1.2043440754517111E-3</v>
      </c>
      <c r="E49">
        <v>0.52464578315402155</v>
      </c>
      <c r="F49" s="3">
        <f t="shared" si="0"/>
        <v>0.26232289157701077</v>
      </c>
      <c r="G49">
        <v>2.5916366692326571E-2</v>
      </c>
    </row>
    <row r="50" spans="1:7" x14ac:dyDescent="0.35">
      <c r="A50" t="s">
        <v>53</v>
      </c>
      <c r="B50">
        <v>4400</v>
      </c>
      <c r="C50" s="3">
        <v>0.222554056060877</v>
      </c>
      <c r="D50">
        <v>1.2385537619919341E-3</v>
      </c>
      <c r="E50">
        <v>0.74508511583071702</v>
      </c>
      <c r="F50">
        <f t="shared" si="0"/>
        <v>0.37254255791535851</v>
      </c>
      <c r="G50">
        <v>1.276774334302656E-2</v>
      </c>
    </row>
    <row r="51" spans="1:7" x14ac:dyDescent="0.35">
      <c r="A51" t="s">
        <v>54</v>
      </c>
      <c r="B51">
        <v>4500</v>
      </c>
      <c r="C51" s="3">
        <v>0.14735142291845579</v>
      </c>
      <c r="D51">
        <v>1.3011664433567869E-3</v>
      </c>
      <c r="E51">
        <v>0.83250132171903179</v>
      </c>
      <c r="F51">
        <f t="shared" si="0"/>
        <v>0.4162506608595159</v>
      </c>
      <c r="G51">
        <v>1.4019544139353021E-2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2024-10-20T21:02:15Z</dcterms:created>
  <dcterms:modified xsi:type="dcterms:W3CDTF">2024-10-21T01:12:05Z</dcterms:modified>
</cp:coreProperties>
</file>