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ka-informatyka\matura2022\"/>
    </mc:Choice>
  </mc:AlternateContent>
  <xr:revisionPtr revIDLastSave="0" documentId="13_ncr:1_{8B6DF0A8-43E7-47C0-849D-B9F98726CE95}" xr6:coauthVersionLast="47" xr6:coauthVersionMax="47" xr10:uidLastSave="{00000000-0000-0000-0000-000000000000}"/>
  <bookViews>
    <workbookView xWindow="28680" yWindow="-120" windowWidth="29040" windowHeight="16440" activeTab="2" xr2:uid="{A39EC345-6DED-4265-BABB-36495622F323}"/>
  </bookViews>
  <sheets>
    <sheet name="soki (2)" sheetId="3" r:id="rId1"/>
    <sheet name="soki (3)" sheetId="4" r:id="rId2"/>
    <sheet name="Arkusz2" sheetId="5" r:id="rId3"/>
    <sheet name="Arkusz1" sheetId="1" r:id="rId4"/>
  </sheets>
  <definedNames>
    <definedName name="ExternalData_1" localSheetId="0" hidden="1">'soki (2)'!$A$1:$C$757</definedName>
    <definedName name="ExternalData_1" localSheetId="1" hidden="1">'soki (3)'!$A$1:$D$756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7" i="5" l="1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3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4" i="3"/>
  <c r="G5" i="3" s="1"/>
  <c r="G3" i="3"/>
  <c r="E2" i="3"/>
  <c r="F7" i="3"/>
  <c r="F8" i="3"/>
  <c r="F10" i="3"/>
  <c r="F12" i="3"/>
  <c r="F13" i="3"/>
  <c r="F15" i="3"/>
  <c r="F16" i="3"/>
  <c r="F19" i="3"/>
  <c r="F21" i="3"/>
  <c r="F24" i="3"/>
  <c r="F25" i="3"/>
  <c r="F29" i="3"/>
  <c r="F30" i="3"/>
  <c r="F32" i="3"/>
  <c r="F33" i="3"/>
  <c r="F36" i="3"/>
  <c r="F37" i="3"/>
  <c r="F38" i="3"/>
  <c r="F41" i="3"/>
  <c r="F43" i="3"/>
  <c r="F45" i="3"/>
  <c r="F47" i="3"/>
  <c r="F48" i="3"/>
  <c r="F52" i="3"/>
  <c r="F53" i="3"/>
  <c r="F55" i="3"/>
  <c r="F56" i="3"/>
  <c r="F57" i="3"/>
  <c r="F58" i="3"/>
  <c r="F60" i="3"/>
  <c r="F62" i="3"/>
  <c r="F64" i="3"/>
  <c r="F65" i="3"/>
  <c r="F67" i="3"/>
  <c r="F68" i="3"/>
  <c r="F71" i="3"/>
  <c r="F72" i="3"/>
  <c r="F73" i="3"/>
  <c r="F74" i="3"/>
  <c r="F77" i="3"/>
  <c r="F79" i="3"/>
  <c r="F80" i="3"/>
  <c r="F81" i="3"/>
  <c r="F84" i="3"/>
  <c r="F86" i="3"/>
  <c r="F87" i="3"/>
  <c r="F88" i="3"/>
  <c r="F89" i="3"/>
  <c r="F91" i="3"/>
  <c r="F93" i="3"/>
  <c r="F96" i="3"/>
  <c r="F97" i="3"/>
  <c r="F99" i="3"/>
  <c r="F100" i="3"/>
  <c r="F104" i="3"/>
  <c r="F106" i="3"/>
  <c r="F108" i="3"/>
  <c r="F109" i="3"/>
  <c r="F111" i="3"/>
  <c r="F112" i="3"/>
  <c r="F114" i="3"/>
  <c r="F115" i="3"/>
  <c r="F117" i="3"/>
  <c r="F119" i="3"/>
  <c r="F120" i="3"/>
  <c r="F121" i="3"/>
  <c r="F123" i="3"/>
  <c r="F125" i="3"/>
  <c r="F128" i="3"/>
  <c r="F129" i="3"/>
  <c r="F131" i="3"/>
  <c r="F132" i="3"/>
  <c r="F135" i="3"/>
  <c r="F136" i="3"/>
  <c r="F137" i="3"/>
  <c r="F139" i="3"/>
  <c r="F140" i="3"/>
  <c r="F143" i="3"/>
  <c r="F144" i="3"/>
  <c r="F146" i="3"/>
  <c r="F149" i="3"/>
  <c r="F152" i="3"/>
  <c r="F153" i="3"/>
  <c r="F154" i="3"/>
  <c r="F156" i="3"/>
  <c r="F158" i="3"/>
  <c r="F159" i="3"/>
  <c r="F160" i="3"/>
  <c r="F161" i="3"/>
  <c r="F162" i="3"/>
  <c r="F166" i="3"/>
  <c r="F167" i="3"/>
  <c r="F168" i="3"/>
  <c r="F169" i="3"/>
  <c r="F170" i="3"/>
  <c r="F172" i="3"/>
  <c r="F175" i="3"/>
  <c r="F176" i="3"/>
  <c r="F177" i="3"/>
  <c r="F181" i="3"/>
  <c r="F183" i="3"/>
  <c r="F184" i="3"/>
  <c r="F185" i="3"/>
  <c r="F188" i="3"/>
  <c r="F191" i="3"/>
  <c r="F192" i="3"/>
  <c r="F194" i="3"/>
  <c r="F196" i="3"/>
  <c r="F197" i="3"/>
  <c r="F199" i="3"/>
  <c r="F200" i="3"/>
  <c r="F204" i="3"/>
  <c r="F206" i="3"/>
  <c r="F207" i="3"/>
  <c r="F208" i="3"/>
  <c r="F209" i="3"/>
  <c r="F210" i="3"/>
  <c r="F212" i="3"/>
  <c r="F213" i="3"/>
  <c r="F215" i="3"/>
  <c r="F216" i="3"/>
  <c r="F217" i="3"/>
  <c r="F218" i="3"/>
  <c r="F220" i="3"/>
  <c r="F221" i="3"/>
  <c r="F223" i="3"/>
  <c r="F224" i="3"/>
  <c r="F226" i="3"/>
  <c r="F228" i="3"/>
  <c r="F229" i="3"/>
  <c r="F232" i="3"/>
  <c r="F235" i="3"/>
  <c r="F236" i="3"/>
  <c r="F239" i="3"/>
  <c r="F240" i="3"/>
  <c r="F242" i="3"/>
  <c r="F248" i="3"/>
  <c r="F251" i="3"/>
  <c r="F253" i="3"/>
  <c r="F255" i="3"/>
  <c r="F256" i="3"/>
  <c r="F257" i="3"/>
  <c r="F259" i="3"/>
  <c r="F261" i="3"/>
  <c r="F262" i="3"/>
  <c r="F263" i="3"/>
  <c r="F264" i="3"/>
  <c r="F268" i="3"/>
  <c r="F269" i="3"/>
  <c r="F271" i="3"/>
  <c r="F272" i="3"/>
  <c r="F273" i="3"/>
  <c r="F275" i="3"/>
  <c r="F278" i="3"/>
  <c r="F279" i="3"/>
  <c r="F280" i="3"/>
  <c r="F281" i="3"/>
  <c r="F282" i="3"/>
  <c r="F283" i="3"/>
  <c r="F285" i="3"/>
  <c r="F288" i="3"/>
  <c r="F290" i="3"/>
  <c r="F291" i="3"/>
  <c r="F293" i="3"/>
  <c r="F295" i="3"/>
  <c r="F296" i="3"/>
  <c r="F298" i="3"/>
  <c r="F300" i="3"/>
  <c r="F301" i="3"/>
  <c r="F303" i="3"/>
  <c r="F304" i="3"/>
  <c r="F306" i="3"/>
  <c r="F308" i="3"/>
  <c r="F309" i="3"/>
  <c r="F311" i="3"/>
  <c r="F312" i="3"/>
  <c r="F314" i="3"/>
  <c r="F318" i="3"/>
  <c r="F320" i="3"/>
  <c r="F321" i="3"/>
  <c r="F324" i="3"/>
  <c r="F326" i="3"/>
  <c r="F327" i="3"/>
  <c r="F328" i="3"/>
  <c r="F329" i="3"/>
  <c r="F331" i="3"/>
  <c r="F333" i="3"/>
  <c r="F334" i="3"/>
  <c r="F336" i="3"/>
  <c r="F337" i="3"/>
  <c r="F339" i="3"/>
  <c r="F340" i="3"/>
  <c r="F343" i="3"/>
  <c r="F344" i="3"/>
  <c r="F346" i="3"/>
  <c r="F347" i="3"/>
  <c r="F348" i="3"/>
  <c r="F351" i="3"/>
  <c r="F352" i="3"/>
  <c r="F353" i="3"/>
  <c r="F356" i="3"/>
  <c r="F359" i="3"/>
  <c r="F360" i="3"/>
  <c r="F362" i="3"/>
  <c r="F365" i="3"/>
  <c r="F367" i="3"/>
  <c r="F368" i="3"/>
  <c r="F370" i="3"/>
  <c r="F372" i="3"/>
  <c r="F374" i="3"/>
  <c r="F376" i="3"/>
  <c r="F377" i="3"/>
  <c r="F379" i="3"/>
  <c r="F381" i="3"/>
  <c r="F382" i="3"/>
  <c r="F384" i="3"/>
  <c r="F385" i="3"/>
  <c r="F387" i="3"/>
  <c r="F390" i="3"/>
  <c r="F391" i="3"/>
  <c r="F392" i="3"/>
  <c r="F393" i="3"/>
  <c r="F395" i="3"/>
  <c r="F396" i="3"/>
  <c r="F399" i="3"/>
  <c r="F400" i="3"/>
  <c r="F403" i="3"/>
  <c r="F405" i="3"/>
  <c r="F407" i="3"/>
  <c r="F408" i="3"/>
  <c r="F409" i="3"/>
  <c r="F412" i="3"/>
  <c r="F413" i="3"/>
  <c r="F414" i="3"/>
  <c r="F416" i="3"/>
  <c r="F417" i="3"/>
  <c r="F419" i="3"/>
  <c r="F420" i="3"/>
  <c r="F421" i="3"/>
  <c r="F424" i="3"/>
  <c r="F425" i="3"/>
  <c r="F427" i="3"/>
  <c r="F428" i="3"/>
  <c r="F430" i="3"/>
  <c r="F431" i="3"/>
  <c r="F432" i="3"/>
  <c r="F433" i="3"/>
  <c r="F434" i="3"/>
  <c r="F436" i="3"/>
  <c r="F437" i="3"/>
  <c r="F438" i="3"/>
  <c r="F440" i="3"/>
  <c r="F441" i="3"/>
  <c r="F443" i="3"/>
  <c r="F445" i="3"/>
  <c r="F448" i="3"/>
  <c r="F449" i="3"/>
  <c r="F451" i="3"/>
  <c r="F452" i="3"/>
  <c r="F455" i="3"/>
  <c r="F456" i="3"/>
  <c r="F457" i="3"/>
  <c r="F458" i="3"/>
  <c r="F462" i="3"/>
  <c r="F463" i="3"/>
  <c r="F464" i="3"/>
  <c r="F465" i="3"/>
  <c r="F466" i="3"/>
  <c r="F468" i="3"/>
  <c r="F469" i="3"/>
  <c r="F471" i="3"/>
  <c r="F472" i="3"/>
  <c r="F475" i="3"/>
  <c r="F476" i="3"/>
  <c r="F479" i="3"/>
  <c r="F480" i="3"/>
  <c r="F482" i="3"/>
  <c r="F483" i="3"/>
  <c r="F485" i="3"/>
  <c r="F486" i="3"/>
  <c r="F488" i="3"/>
  <c r="F492" i="3"/>
  <c r="F494" i="3"/>
  <c r="F496" i="3"/>
  <c r="F497" i="3"/>
  <c r="F500" i="3"/>
  <c r="F502" i="3"/>
  <c r="F504" i="3"/>
  <c r="F505" i="3"/>
  <c r="F511" i="3"/>
  <c r="F512" i="3"/>
  <c r="F513" i="3"/>
  <c r="F514" i="3"/>
  <c r="F516" i="3"/>
  <c r="F518" i="3"/>
  <c r="F519" i="3"/>
  <c r="F520" i="3"/>
  <c r="F521" i="3"/>
  <c r="F522" i="3"/>
  <c r="F524" i="3"/>
  <c r="F525" i="3"/>
  <c r="F528" i="3"/>
  <c r="F529" i="3"/>
  <c r="F532" i="3"/>
  <c r="F533" i="3"/>
  <c r="F535" i="3"/>
  <c r="F536" i="3"/>
  <c r="F537" i="3"/>
  <c r="F538" i="3"/>
  <c r="F540" i="3"/>
  <c r="F542" i="3"/>
  <c r="F544" i="3"/>
  <c r="F546" i="3"/>
  <c r="F547" i="3"/>
  <c r="F551" i="3"/>
  <c r="F552" i="3"/>
  <c r="F553" i="3"/>
  <c r="F554" i="3"/>
  <c r="F556" i="3"/>
  <c r="F558" i="3"/>
  <c r="F560" i="3"/>
  <c r="F561" i="3"/>
  <c r="F562" i="3"/>
  <c r="F564" i="3"/>
  <c r="F566" i="3"/>
  <c r="F567" i="3"/>
  <c r="F568" i="3"/>
  <c r="F569" i="3"/>
  <c r="F570" i="3"/>
  <c r="F573" i="3"/>
  <c r="F574" i="3"/>
  <c r="F576" i="3"/>
  <c r="F577" i="3"/>
  <c r="F578" i="3"/>
  <c r="F579" i="3"/>
  <c r="F581" i="3"/>
  <c r="F584" i="3"/>
  <c r="F586" i="3"/>
  <c r="F588" i="3"/>
  <c r="F590" i="3"/>
  <c r="F592" i="3"/>
  <c r="F593" i="3"/>
  <c r="F594" i="3"/>
  <c r="F595" i="3"/>
  <c r="F597" i="3"/>
  <c r="F600" i="3"/>
  <c r="F602" i="3"/>
  <c r="F603" i="3"/>
  <c r="F605" i="3"/>
  <c r="F607" i="3"/>
  <c r="F608" i="3"/>
  <c r="F609" i="3"/>
  <c r="F610" i="3"/>
  <c r="F611" i="3"/>
  <c r="F613" i="3"/>
  <c r="F614" i="3"/>
  <c r="F616" i="3"/>
  <c r="F617" i="3"/>
  <c r="F618" i="3"/>
  <c r="F620" i="3"/>
  <c r="F623" i="3"/>
  <c r="F624" i="3"/>
  <c r="F626" i="3"/>
  <c r="F627" i="3"/>
  <c r="F630" i="3"/>
  <c r="F632" i="3"/>
  <c r="F633" i="3"/>
  <c r="F634" i="3"/>
  <c r="F635" i="3"/>
  <c r="F638" i="3"/>
  <c r="F640" i="3"/>
  <c r="F642" i="3"/>
  <c r="F643" i="3"/>
  <c r="F645" i="3"/>
  <c r="F646" i="3"/>
  <c r="F648" i="3"/>
  <c r="F650" i="3"/>
  <c r="F652" i="3"/>
  <c r="F654" i="3"/>
  <c r="F655" i="3"/>
  <c r="F656" i="3"/>
  <c r="F658" i="3"/>
  <c r="F660" i="3"/>
  <c r="F661" i="3"/>
  <c r="F664" i="3"/>
  <c r="F666" i="3"/>
  <c r="F667" i="3"/>
  <c r="F668" i="3"/>
  <c r="F671" i="3"/>
  <c r="F672" i="3"/>
  <c r="F673" i="3"/>
  <c r="F674" i="3"/>
  <c r="F675" i="3"/>
  <c r="F676" i="3"/>
  <c r="F677" i="3"/>
  <c r="F679" i="3"/>
  <c r="F680" i="3"/>
  <c r="F682" i="3"/>
  <c r="F683" i="3"/>
  <c r="F685" i="3"/>
  <c r="F687" i="3"/>
  <c r="F688" i="3"/>
  <c r="F690" i="3"/>
  <c r="F691" i="3"/>
  <c r="F693" i="3"/>
  <c r="F696" i="3"/>
  <c r="F698" i="3"/>
  <c r="F699" i="3"/>
  <c r="F701" i="3"/>
  <c r="F703" i="3"/>
  <c r="F704" i="3"/>
  <c r="F705" i="3"/>
  <c r="F706" i="3"/>
  <c r="F712" i="3"/>
  <c r="F713" i="3"/>
  <c r="F714" i="3"/>
  <c r="F715" i="3"/>
  <c r="F716" i="3"/>
  <c r="F718" i="3"/>
  <c r="F720" i="3"/>
  <c r="F721" i="3"/>
  <c r="F722" i="3"/>
  <c r="F724" i="3"/>
  <c r="F728" i="3"/>
  <c r="F729" i="3"/>
  <c r="F730" i="3"/>
  <c r="F731" i="3"/>
  <c r="F732" i="3"/>
  <c r="F734" i="3"/>
  <c r="F736" i="3"/>
  <c r="F737" i="3"/>
  <c r="F738" i="3"/>
  <c r="F739" i="3"/>
  <c r="F740" i="3"/>
  <c r="F744" i="3"/>
  <c r="F746" i="3"/>
  <c r="F747" i="3"/>
  <c r="F748" i="3"/>
  <c r="F750" i="3"/>
  <c r="F751" i="3"/>
  <c r="F752" i="3"/>
  <c r="F753" i="3"/>
  <c r="F754" i="3"/>
  <c r="F755" i="3"/>
  <c r="F756" i="3"/>
  <c r="E3" i="3"/>
  <c r="E4" i="3"/>
  <c r="E5" i="3"/>
  <c r="E6" i="3"/>
  <c r="F6" i="3" s="1"/>
  <c r="E7" i="3"/>
  <c r="E8" i="3"/>
  <c r="E9" i="3"/>
  <c r="F9" i="3" s="1"/>
  <c r="E10" i="3"/>
  <c r="E11" i="3"/>
  <c r="F11" i="3" s="1"/>
  <c r="E12" i="3"/>
  <c r="E13" i="3"/>
  <c r="E14" i="3"/>
  <c r="F14" i="3" s="1"/>
  <c r="E15" i="3"/>
  <c r="E16" i="3"/>
  <c r="E17" i="3"/>
  <c r="F17" i="3" s="1"/>
  <c r="E18" i="3"/>
  <c r="F18" i="3" s="1"/>
  <c r="E19" i="3"/>
  <c r="E20" i="3"/>
  <c r="F20" i="3" s="1"/>
  <c r="E21" i="3"/>
  <c r="E22" i="3"/>
  <c r="F22" i="3" s="1"/>
  <c r="E23" i="3"/>
  <c r="F23" i="3" s="1"/>
  <c r="E24" i="3"/>
  <c r="E25" i="3"/>
  <c r="E26" i="3"/>
  <c r="F26" i="3" s="1"/>
  <c r="E27" i="3"/>
  <c r="F27" i="3" s="1"/>
  <c r="E28" i="3"/>
  <c r="F28" i="3" s="1"/>
  <c r="E29" i="3"/>
  <c r="E30" i="3"/>
  <c r="E31" i="3"/>
  <c r="F31" i="3" s="1"/>
  <c r="E32" i="3"/>
  <c r="E33" i="3"/>
  <c r="E34" i="3"/>
  <c r="F34" i="3" s="1"/>
  <c r="E35" i="3"/>
  <c r="F35" i="3" s="1"/>
  <c r="E36" i="3"/>
  <c r="E37" i="3"/>
  <c r="E38" i="3"/>
  <c r="E39" i="3"/>
  <c r="F39" i="3" s="1"/>
  <c r="E40" i="3"/>
  <c r="F40" i="3" s="1"/>
  <c r="E41" i="3"/>
  <c r="E42" i="3"/>
  <c r="F42" i="3" s="1"/>
  <c r="E43" i="3"/>
  <c r="E44" i="3"/>
  <c r="F44" i="3" s="1"/>
  <c r="E45" i="3"/>
  <c r="E46" i="3"/>
  <c r="F46" i="3" s="1"/>
  <c r="E47" i="3"/>
  <c r="E48" i="3"/>
  <c r="E49" i="3"/>
  <c r="F49" i="3" s="1"/>
  <c r="E50" i="3"/>
  <c r="F50" i="3" s="1"/>
  <c r="E51" i="3"/>
  <c r="F51" i="3" s="1"/>
  <c r="E52" i="3"/>
  <c r="E53" i="3"/>
  <c r="E54" i="3"/>
  <c r="F54" i="3" s="1"/>
  <c r="E55" i="3"/>
  <c r="E56" i="3"/>
  <c r="E57" i="3"/>
  <c r="E58" i="3"/>
  <c r="E59" i="3"/>
  <c r="F59" i="3" s="1"/>
  <c r="E60" i="3"/>
  <c r="E61" i="3"/>
  <c r="F61" i="3" s="1"/>
  <c r="E62" i="3"/>
  <c r="E63" i="3"/>
  <c r="F63" i="3" s="1"/>
  <c r="E64" i="3"/>
  <c r="E65" i="3"/>
  <c r="E66" i="3"/>
  <c r="F66" i="3" s="1"/>
  <c r="E67" i="3"/>
  <c r="E68" i="3"/>
  <c r="E69" i="3"/>
  <c r="F69" i="3" s="1"/>
  <c r="E70" i="3"/>
  <c r="F70" i="3" s="1"/>
  <c r="E71" i="3"/>
  <c r="E72" i="3"/>
  <c r="E73" i="3"/>
  <c r="E74" i="3"/>
  <c r="E75" i="3"/>
  <c r="F75" i="3" s="1"/>
  <c r="E76" i="3"/>
  <c r="F76" i="3" s="1"/>
  <c r="E77" i="3"/>
  <c r="E78" i="3"/>
  <c r="F78" i="3" s="1"/>
  <c r="E79" i="3"/>
  <c r="E80" i="3"/>
  <c r="E81" i="3"/>
  <c r="E82" i="3"/>
  <c r="F82" i="3" s="1"/>
  <c r="E83" i="3"/>
  <c r="F83" i="3" s="1"/>
  <c r="E84" i="3"/>
  <c r="E85" i="3"/>
  <c r="F85" i="3" s="1"/>
  <c r="E86" i="3"/>
  <c r="E87" i="3"/>
  <c r="E88" i="3"/>
  <c r="E89" i="3"/>
  <c r="E90" i="3"/>
  <c r="F90" i="3" s="1"/>
  <c r="E91" i="3"/>
  <c r="E92" i="3"/>
  <c r="F92" i="3" s="1"/>
  <c r="E93" i="3"/>
  <c r="E94" i="3"/>
  <c r="F94" i="3" s="1"/>
  <c r="E95" i="3"/>
  <c r="F95" i="3" s="1"/>
  <c r="E96" i="3"/>
  <c r="E97" i="3"/>
  <c r="E98" i="3"/>
  <c r="F98" i="3" s="1"/>
  <c r="E99" i="3"/>
  <c r="E100" i="3"/>
  <c r="E101" i="3"/>
  <c r="F101" i="3" s="1"/>
  <c r="E102" i="3"/>
  <c r="F102" i="3" s="1"/>
  <c r="E103" i="3"/>
  <c r="F103" i="3" s="1"/>
  <c r="E104" i="3"/>
  <c r="E105" i="3"/>
  <c r="F105" i="3" s="1"/>
  <c r="E106" i="3"/>
  <c r="E107" i="3"/>
  <c r="F107" i="3" s="1"/>
  <c r="E108" i="3"/>
  <c r="E109" i="3"/>
  <c r="E110" i="3"/>
  <c r="F110" i="3" s="1"/>
  <c r="E111" i="3"/>
  <c r="E112" i="3"/>
  <c r="E113" i="3"/>
  <c r="F113" i="3" s="1"/>
  <c r="E114" i="3"/>
  <c r="E115" i="3"/>
  <c r="E116" i="3"/>
  <c r="F116" i="3" s="1"/>
  <c r="E117" i="3"/>
  <c r="E118" i="3"/>
  <c r="F118" i="3" s="1"/>
  <c r="E119" i="3"/>
  <c r="E120" i="3"/>
  <c r="E121" i="3"/>
  <c r="E122" i="3"/>
  <c r="F122" i="3" s="1"/>
  <c r="E123" i="3"/>
  <c r="E124" i="3"/>
  <c r="F124" i="3" s="1"/>
  <c r="E125" i="3"/>
  <c r="E126" i="3"/>
  <c r="F126" i="3" s="1"/>
  <c r="E127" i="3"/>
  <c r="F127" i="3" s="1"/>
  <c r="E128" i="3"/>
  <c r="E129" i="3"/>
  <c r="E130" i="3"/>
  <c r="F130" i="3" s="1"/>
  <c r="E131" i="3"/>
  <c r="E132" i="3"/>
  <c r="E133" i="3"/>
  <c r="F133" i="3" s="1"/>
  <c r="E134" i="3"/>
  <c r="F134" i="3" s="1"/>
  <c r="E135" i="3"/>
  <c r="E136" i="3"/>
  <c r="E137" i="3"/>
  <c r="E138" i="3"/>
  <c r="F138" i="3" s="1"/>
  <c r="E139" i="3"/>
  <c r="E140" i="3"/>
  <c r="E141" i="3"/>
  <c r="F141" i="3" s="1"/>
  <c r="E142" i="3"/>
  <c r="F142" i="3" s="1"/>
  <c r="E143" i="3"/>
  <c r="E144" i="3"/>
  <c r="E145" i="3"/>
  <c r="F145" i="3" s="1"/>
  <c r="E146" i="3"/>
  <c r="E147" i="3"/>
  <c r="F147" i="3" s="1"/>
  <c r="E148" i="3"/>
  <c r="F148" i="3" s="1"/>
  <c r="E149" i="3"/>
  <c r="E150" i="3"/>
  <c r="F150" i="3" s="1"/>
  <c r="E151" i="3"/>
  <c r="F151" i="3" s="1"/>
  <c r="E152" i="3"/>
  <c r="E153" i="3"/>
  <c r="E154" i="3"/>
  <c r="E155" i="3"/>
  <c r="F155" i="3" s="1"/>
  <c r="E156" i="3"/>
  <c r="E157" i="3"/>
  <c r="F157" i="3" s="1"/>
  <c r="E158" i="3"/>
  <c r="E159" i="3"/>
  <c r="E160" i="3"/>
  <c r="E161" i="3"/>
  <c r="E162" i="3"/>
  <c r="E163" i="3"/>
  <c r="F163" i="3" s="1"/>
  <c r="E164" i="3"/>
  <c r="F164" i="3" s="1"/>
  <c r="E165" i="3"/>
  <c r="F165" i="3" s="1"/>
  <c r="E166" i="3"/>
  <c r="E167" i="3"/>
  <c r="E168" i="3"/>
  <c r="E169" i="3"/>
  <c r="E170" i="3"/>
  <c r="E171" i="3"/>
  <c r="F171" i="3" s="1"/>
  <c r="E172" i="3"/>
  <c r="E173" i="3"/>
  <c r="F173" i="3" s="1"/>
  <c r="E174" i="3"/>
  <c r="F174" i="3" s="1"/>
  <c r="E175" i="3"/>
  <c r="E176" i="3"/>
  <c r="E177" i="3"/>
  <c r="E178" i="3"/>
  <c r="F178" i="3" s="1"/>
  <c r="E179" i="3"/>
  <c r="F179" i="3" s="1"/>
  <c r="E180" i="3"/>
  <c r="F180" i="3" s="1"/>
  <c r="E181" i="3"/>
  <c r="E182" i="3"/>
  <c r="F182" i="3" s="1"/>
  <c r="E183" i="3"/>
  <c r="E184" i="3"/>
  <c r="E185" i="3"/>
  <c r="E186" i="3"/>
  <c r="F186" i="3" s="1"/>
  <c r="E187" i="3"/>
  <c r="F187" i="3" s="1"/>
  <c r="E188" i="3"/>
  <c r="E189" i="3"/>
  <c r="F189" i="3" s="1"/>
  <c r="E190" i="3"/>
  <c r="F190" i="3" s="1"/>
  <c r="E191" i="3"/>
  <c r="E192" i="3"/>
  <c r="E193" i="3"/>
  <c r="F193" i="3" s="1"/>
  <c r="E194" i="3"/>
  <c r="E195" i="3"/>
  <c r="F195" i="3" s="1"/>
  <c r="E196" i="3"/>
  <c r="E197" i="3"/>
  <c r="E198" i="3"/>
  <c r="F198" i="3" s="1"/>
  <c r="E199" i="3"/>
  <c r="E200" i="3"/>
  <c r="E201" i="3"/>
  <c r="F201" i="3" s="1"/>
  <c r="E202" i="3"/>
  <c r="F202" i="3" s="1"/>
  <c r="E203" i="3"/>
  <c r="F203" i="3" s="1"/>
  <c r="E204" i="3"/>
  <c r="E205" i="3"/>
  <c r="F205" i="3" s="1"/>
  <c r="E206" i="3"/>
  <c r="E207" i="3"/>
  <c r="E208" i="3"/>
  <c r="E209" i="3"/>
  <c r="E210" i="3"/>
  <c r="E211" i="3"/>
  <c r="F211" i="3" s="1"/>
  <c r="E212" i="3"/>
  <c r="E213" i="3"/>
  <c r="E214" i="3"/>
  <c r="F214" i="3" s="1"/>
  <c r="E215" i="3"/>
  <c r="E216" i="3"/>
  <c r="E217" i="3"/>
  <c r="E218" i="3"/>
  <c r="E219" i="3"/>
  <c r="F219" i="3" s="1"/>
  <c r="E220" i="3"/>
  <c r="E221" i="3"/>
  <c r="E222" i="3"/>
  <c r="F222" i="3" s="1"/>
  <c r="E223" i="3"/>
  <c r="E224" i="3"/>
  <c r="E225" i="3"/>
  <c r="F225" i="3" s="1"/>
  <c r="E226" i="3"/>
  <c r="E227" i="3"/>
  <c r="F227" i="3" s="1"/>
  <c r="E228" i="3"/>
  <c r="E229" i="3"/>
  <c r="E230" i="3"/>
  <c r="F230" i="3" s="1"/>
  <c r="E231" i="3"/>
  <c r="F231" i="3" s="1"/>
  <c r="E232" i="3"/>
  <c r="E233" i="3"/>
  <c r="F233" i="3" s="1"/>
  <c r="E234" i="3"/>
  <c r="F234" i="3" s="1"/>
  <c r="E235" i="3"/>
  <c r="E236" i="3"/>
  <c r="E237" i="3"/>
  <c r="F237" i="3" s="1"/>
  <c r="E238" i="3"/>
  <c r="F238" i="3" s="1"/>
  <c r="E239" i="3"/>
  <c r="E240" i="3"/>
  <c r="E241" i="3"/>
  <c r="F241" i="3" s="1"/>
  <c r="E242" i="3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E249" i="3"/>
  <c r="F249" i="3" s="1"/>
  <c r="E250" i="3"/>
  <c r="F250" i="3" s="1"/>
  <c r="E251" i="3"/>
  <c r="E252" i="3"/>
  <c r="F252" i="3" s="1"/>
  <c r="E253" i="3"/>
  <c r="E254" i="3"/>
  <c r="F254" i="3" s="1"/>
  <c r="E255" i="3"/>
  <c r="E256" i="3"/>
  <c r="E257" i="3"/>
  <c r="E258" i="3"/>
  <c r="F258" i="3" s="1"/>
  <c r="E259" i="3"/>
  <c r="E260" i="3"/>
  <c r="F260" i="3" s="1"/>
  <c r="E261" i="3"/>
  <c r="E262" i="3"/>
  <c r="E263" i="3"/>
  <c r="E264" i="3"/>
  <c r="E265" i="3"/>
  <c r="F265" i="3" s="1"/>
  <c r="E266" i="3"/>
  <c r="F266" i="3" s="1"/>
  <c r="E267" i="3"/>
  <c r="F267" i="3" s="1"/>
  <c r="E268" i="3"/>
  <c r="E269" i="3"/>
  <c r="E270" i="3"/>
  <c r="F270" i="3" s="1"/>
  <c r="E271" i="3"/>
  <c r="E272" i="3"/>
  <c r="E273" i="3"/>
  <c r="E274" i="3"/>
  <c r="F274" i="3" s="1"/>
  <c r="E275" i="3"/>
  <c r="E276" i="3"/>
  <c r="F276" i="3" s="1"/>
  <c r="E277" i="3"/>
  <c r="F277" i="3" s="1"/>
  <c r="E278" i="3"/>
  <c r="E279" i="3"/>
  <c r="E280" i="3"/>
  <c r="E281" i="3"/>
  <c r="E282" i="3"/>
  <c r="E283" i="3"/>
  <c r="E284" i="3"/>
  <c r="F284" i="3" s="1"/>
  <c r="E285" i="3"/>
  <c r="E286" i="3"/>
  <c r="F286" i="3" s="1"/>
  <c r="E287" i="3"/>
  <c r="F287" i="3" s="1"/>
  <c r="E288" i="3"/>
  <c r="E289" i="3"/>
  <c r="F289" i="3" s="1"/>
  <c r="E290" i="3"/>
  <c r="E291" i="3"/>
  <c r="E292" i="3"/>
  <c r="F292" i="3" s="1"/>
  <c r="E293" i="3"/>
  <c r="E294" i="3"/>
  <c r="F294" i="3" s="1"/>
  <c r="E295" i="3"/>
  <c r="E296" i="3"/>
  <c r="E297" i="3"/>
  <c r="F297" i="3" s="1"/>
  <c r="E298" i="3"/>
  <c r="E299" i="3"/>
  <c r="F299" i="3" s="1"/>
  <c r="E300" i="3"/>
  <c r="E301" i="3"/>
  <c r="E302" i="3"/>
  <c r="F302" i="3" s="1"/>
  <c r="E303" i="3"/>
  <c r="E304" i="3"/>
  <c r="E305" i="3"/>
  <c r="F305" i="3" s="1"/>
  <c r="E306" i="3"/>
  <c r="E307" i="3"/>
  <c r="F307" i="3" s="1"/>
  <c r="E308" i="3"/>
  <c r="E309" i="3"/>
  <c r="E310" i="3"/>
  <c r="F310" i="3" s="1"/>
  <c r="E311" i="3"/>
  <c r="E312" i="3"/>
  <c r="E313" i="3"/>
  <c r="F313" i="3" s="1"/>
  <c r="E314" i="3"/>
  <c r="E315" i="3"/>
  <c r="F315" i="3" s="1"/>
  <c r="E316" i="3"/>
  <c r="F316" i="3" s="1"/>
  <c r="E317" i="3"/>
  <c r="F317" i="3" s="1"/>
  <c r="E318" i="3"/>
  <c r="E319" i="3"/>
  <c r="F319" i="3" s="1"/>
  <c r="E320" i="3"/>
  <c r="E321" i="3"/>
  <c r="E322" i="3"/>
  <c r="F322" i="3" s="1"/>
  <c r="E323" i="3"/>
  <c r="F323" i="3" s="1"/>
  <c r="E324" i="3"/>
  <c r="E325" i="3"/>
  <c r="F325" i="3" s="1"/>
  <c r="E326" i="3"/>
  <c r="E327" i="3"/>
  <c r="E328" i="3"/>
  <c r="E329" i="3"/>
  <c r="E330" i="3"/>
  <c r="F330" i="3" s="1"/>
  <c r="E331" i="3"/>
  <c r="E332" i="3"/>
  <c r="F332" i="3" s="1"/>
  <c r="E333" i="3"/>
  <c r="E334" i="3"/>
  <c r="E335" i="3"/>
  <c r="F335" i="3" s="1"/>
  <c r="E336" i="3"/>
  <c r="E337" i="3"/>
  <c r="E338" i="3"/>
  <c r="F338" i="3" s="1"/>
  <c r="E339" i="3"/>
  <c r="E340" i="3"/>
  <c r="E341" i="3"/>
  <c r="F341" i="3" s="1"/>
  <c r="E342" i="3"/>
  <c r="F342" i="3" s="1"/>
  <c r="E343" i="3"/>
  <c r="E344" i="3"/>
  <c r="E345" i="3"/>
  <c r="F345" i="3" s="1"/>
  <c r="E346" i="3"/>
  <c r="E347" i="3"/>
  <c r="E348" i="3"/>
  <c r="E349" i="3"/>
  <c r="F349" i="3" s="1"/>
  <c r="E350" i="3"/>
  <c r="F350" i="3" s="1"/>
  <c r="E351" i="3"/>
  <c r="E352" i="3"/>
  <c r="E353" i="3"/>
  <c r="E354" i="3"/>
  <c r="F354" i="3" s="1"/>
  <c r="E355" i="3"/>
  <c r="F355" i="3" s="1"/>
  <c r="E356" i="3"/>
  <c r="E357" i="3"/>
  <c r="F357" i="3" s="1"/>
  <c r="E358" i="3"/>
  <c r="F358" i="3" s="1"/>
  <c r="E359" i="3"/>
  <c r="E360" i="3"/>
  <c r="E361" i="3"/>
  <c r="F361" i="3" s="1"/>
  <c r="E362" i="3"/>
  <c r="E363" i="3"/>
  <c r="F363" i="3" s="1"/>
  <c r="E364" i="3"/>
  <c r="F364" i="3" s="1"/>
  <c r="E365" i="3"/>
  <c r="E366" i="3"/>
  <c r="F366" i="3" s="1"/>
  <c r="E367" i="3"/>
  <c r="E368" i="3"/>
  <c r="E369" i="3"/>
  <c r="F369" i="3" s="1"/>
  <c r="E370" i="3"/>
  <c r="E371" i="3"/>
  <c r="F371" i="3" s="1"/>
  <c r="E372" i="3"/>
  <c r="E373" i="3"/>
  <c r="F373" i="3" s="1"/>
  <c r="E374" i="3"/>
  <c r="E375" i="3"/>
  <c r="F375" i="3" s="1"/>
  <c r="E376" i="3"/>
  <c r="E377" i="3"/>
  <c r="E378" i="3"/>
  <c r="F378" i="3" s="1"/>
  <c r="E379" i="3"/>
  <c r="E380" i="3"/>
  <c r="F380" i="3" s="1"/>
  <c r="E381" i="3"/>
  <c r="E382" i="3"/>
  <c r="E383" i="3"/>
  <c r="F383" i="3" s="1"/>
  <c r="E384" i="3"/>
  <c r="E385" i="3"/>
  <c r="E386" i="3"/>
  <c r="F386" i="3" s="1"/>
  <c r="E387" i="3"/>
  <c r="E388" i="3"/>
  <c r="F388" i="3" s="1"/>
  <c r="E389" i="3"/>
  <c r="F389" i="3" s="1"/>
  <c r="E390" i="3"/>
  <c r="E391" i="3"/>
  <c r="E392" i="3"/>
  <c r="E393" i="3"/>
  <c r="E394" i="3"/>
  <c r="F394" i="3" s="1"/>
  <c r="E395" i="3"/>
  <c r="E396" i="3"/>
  <c r="E397" i="3"/>
  <c r="F397" i="3" s="1"/>
  <c r="E398" i="3"/>
  <c r="F398" i="3" s="1"/>
  <c r="E399" i="3"/>
  <c r="E400" i="3"/>
  <c r="E401" i="3"/>
  <c r="F401" i="3" s="1"/>
  <c r="E402" i="3"/>
  <c r="F402" i="3" s="1"/>
  <c r="E403" i="3"/>
  <c r="E404" i="3"/>
  <c r="F404" i="3" s="1"/>
  <c r="E405" i="3"/>
  <c r="E406" i="3"/>
  <c r="F406" i="3" s="1"/>
  <c r="E407" i="3"/>
  <c r="E408" i="3"/>
  <c r="E409" i="3"/>
  <c r="E410" i="3"/>
  <c r="F410" i="3" s="1"/>
  <c r="E411" i="3"/>
  <c r="F411" i="3" s="1"/>
  <c r="E412" i="3"/>
  <c r="E413" i="3"/>
  <c r="E414" i="3"/>
  <c r="E415" i="3"/>
  <c r="F415" i="3" s="1"/>
  <c r="E416" i="3"/>
  <c r="E417" i="3"/>
  <c r="E418" i="3"/>
  <c r="F418" i="3" s="1"/>
  <c r="E419" i="3"/>
  <c r="E420" i="3"/>
  <c r="E421" i="3"/>
  <c r="E422" i="3"/>
  <c r="F422" i="3" s="1"/>
  <c r="E423" i="3"/>
  <c r="F423" i="3" s="1"/>
  <c r="E424" i="3"/>
  <c r="E425" i="3"/>
  <c r="E426" i="3"/>
  <c r="F426" i="3" s="1"/>
  <c r="E427" i="3"/>
  <c r="E428" i="3"/>
  <c r="E429" i="3"/>
  <c r="F429" i="3" s="1"/>
  <c r="E430" i="3"/>
  <c r="E431" i="3"/>
  <c r="E432" i="3"/>
  <c r="E433" i="3"/>
  <c r="E434" i="3"/>
  <c r="E435" i="3"/>
  <c r="F435" i="3" s="1"/>
  <c r="E436" i="3"/>
  <c r="E437" i="3"/>
  <c r="E438" i="3"/>
  <c r="E439" i="3"/>
  <c r="F439" i="3" s="1"/>
  <c r="E440" i="3"/>
  <c r="E441" i="3"/>
  <c r="E442" i="3"/>
  <c r="F442" i="3" s="1"/>
  <c r="E443" i="3"/>
  <c r="E444" i="3"/>
  <c r="F444" i="3" s="1"/>
  <c r="E445" i="3"/>
  <c r="E446" i="3"/>
  <c r="F446" i="3" s="1"/>
  <c r="E447" i="3"/>
  <c r="F447" i="3" s="1"/>
  <c r="E448" i="3"/>
  <c r="E449" i="3"/>
  <c r="E450" i="3"/>
  <c r="F450" i="3" s="1"/>
  <c r="E451" i="3"/>
  <c r="E452" i="3"/>
  <c r="E453" i="3"/>
  <c r="F453" i="3" s="1"/>
  <c r="E454" i="3"/>
  <c r="F454" i="3" s="1"/>
  <c r="E455" i="3"/>
  <c r="E456" i="3"/>
  <c r="E457" i="3"/>
  <c r="E458" i="3"/>
  <c r="E459" i="3"/>
  <c r="F459" i="3" s="1"/>
  <c r="E460" i="3"/>
  <c r="F460" i="3" s="1"/>
  <c r="E461" i="3"/>
  <c r="F461" i="3" s="1"/>
  <c r="E462" i="3"/>
  <c r="E463" i="3"/>
  <c r="E464" i="3"/>
  <c r="E465" i="3"/>
  <c r="E466" i="3"/>
  <c r="E467" i="3"/>
  <c r="F467" i="3" s="1"/>
  <c r="E468" i="3"/>
  <c r="E469" i="3"/>
  <c r="E470" i="3"/>
  <c r="F470" i="3" s="1"/>
  <c r="E471" i="3"/>
  <c r="E472" i="3"/>
  <c r="E473" i="3"/>
  <c r="F473" i="3" s="1"/>
  <c r="E474" i="3"/>
  <c r="F474" i="3" s="1"/>
  <c r="E475" i="3"/>
  <c r="E476" i="3"/>
  <c r="E477" i="3"/>
  <c r="F477" i="3" s="1"/>
  <c r="E478" i="3"/>
  <c r="F478" i="3" s="1"/>
  <c r="E479" i="3"/>
  <c r="E480" i="3"/>
  <c r="E481" i="3"/>
  <c r="F481" i="3" s="1"/>
  <c r="E482" i="3"/>
  <c r="E483" i="3"/>
  <c r="E484" i="3"/>
  <c r="F484" i="3" s="1"/>
  <c r="E485" i="3"/>
  <c r="E486" i="3"/>
  <c r="E487" i="3"/>
  <c r="F487" i="3" s="1"/>
  <c r="E488" i="3"/>
  <c r="E489" i="3"/>
  <c r="F489" i="3" s="1"/>
  <c r="E490" i="3"/>
  <c r="F490" i="3" s="1"/>
  <c r="E491" i="3"/>
  <c r="F491" i="3" s="1"/>
  <c r="E492" i="3"/>
  <c r="E493" i="3"/>
  <c r="F493" i="3" s="1"/>
  <c r="E494" i="3"/>
  <c r="E495" i="3"/>
  <c r="F495" i="3" s="1"/>
  <c r="E496" i="3"/>
  <c r="E497" i="3"/>
  <c r="E498" i="3"/>
  <c r="F498" i="3" s="1"/>
  <c r="E499" i="3"/>
  <c r="F499" i="3" s="1"/>
  <c r="E500" i="3"/>
  <c r="E501" i="3"/>
  <c r="F501" i="3" s="1"/>
  <c r="E502" i="3"/>
  <c r="E503" i="3"/>
  <c r="F503" i="3" s="1"/>
  <c r="E504" i="3"/>
  <c r="E505" i="3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E512" i="3"/>
  <c r="E513" i="3"/>
  <c r="E514" i="3"/>
  <c r="E515" i="3"/>
  <c r="F515" i="3" s="1"/>
  <c r="E516" i="3"/>
  <c r="E517" i="3"/>
  <c r="F517" i="3" s="1"/>
  <c r="E518" i="3"/>
  <c r="E519" i="3"/>
  <c r="E520" i="3"/>
  <c r="E521" i="3"/>
  <c r="E522" i="3"/>
  <c r="E523" i="3"/>
  <c r="F523" i="3" s="1"/>
  <c r="E524" i="3"/>
  <c r="E525" i="3"/>
  <c r="E526" i="3"/>
  <c r="F526" i="3" s="1"/>
  <c r="E527" i="3"/>
  <c r="F527" i="3" s="1"/>
  <c r="E528" i="3"/>
  <c r="E529" i="3"/>
  <c r="E530" i="3"/>
  <c r="F530" i="3" s="1"/>
  <c r="E531" i="3"/>
  <c r="F531" i="3" s="1"/>
  <c r="E532" i="3"/>
  <c r="E533" i="3"/>
  <c r="E534" i="3"/>
  <c r="F534" i="3" s="1"/>
  <c r="E535" i="3"/>
  <c r="E536" i="3"/>
  <c r="E537" i="3"/>
  <c r="E538" i="3"/>
  <c r="E539" i="3"/>
  <c r="F539" i="3" s="1"/>
  <c r="E540" i="3"/>
  <c r="E541" i="3"/>
  <c r="F541" i="3" s="1"/>
  <c r="E542" i="3"/>
  <c r="E543" i="3"/>
  <c r="F543" i="3" s="1"/>
  <c r="E544" i="3"/>
  <c r="E545" i="3"/>
  <c r="F545" i="3" s="1"/>
  <c r="E546" i="3"/>
  <c r="E547" i="3"/>
  <c r="E548" i="3"/>
  <c r="F548" i="3" s="1"/>
  <c r="E549" i="3"/>
  <c r="F549" i="3" s="1"/>
  <c r="E550" i="3"/>
  <c r="F550" i="3" s="1"/>
  <c r="E551" i="3"/>
  <c r="E552" i="3"/>
  <c r="E553" i="3"/>
  <c r="E554" i="3"/>
  <c r="E555" i="3"/>
  <c r="F555" i="3" s="1"/>
  <c r="E556" i="3"/>
  <c r="E557" i="3"/>
  <c r="F557" i="3" s="1"/>
  <c r="E558" i="3"/>
  <c r="E559" i="3"/>
  <c r="F559" i="3" s="1"/>
  <c r="E560" i="3"/>
  <c r="E561" i="3"/>
  <c r="E562" i="3"/>
  <c r="E563" i="3"/>
  <c r="F563" i="3" s="1"/>
  <c r="E564" i="3"/>
  <c r="E565" i="3"/>
  <c r="F565" i="3" s="1"/>
  <c r="E566" i="3"/>
  <c r="E567" i="3"/>
  <c r="E568" i="3"/>
  <c r="E569" i="3"/>
  <c r="E570" i="3"/>
  <c r="E571" i="3"/>
  <c r="F571" i="3" s="1"/>
  <c r="E572" i="3"/>
  <c r="F572" i="3" s="1"/>
  <c r="E573" i="3"/>
  <c r="E574" i="3"/>
  <c r="E575" i="3"/>
  <c r="F575" i="3" s="1"/>
  <c r="E576" i="3"/>
  <c r="E577" i="3"/>
  <c r="E578" i="3"/>
  <c r="E579" i="3"/>
  <c r="E580" i="3"/>
  <c r="F580" i="3" s="1"/>
  <c r="E581" i="3"/>
  <c r="E582" i="3"/>
  <c r="F582" i="3" s="1"/>
  <c r="E583" i="3"/>
  <c r="F583" i="3" s="1"/>
  <c r="E584" i="3"/>
  <c r="E585" i="3"/>
  <c r="F585" i="3" s="1"/>
  <c r="E586" i="3"/>
  <c r="E587" i="3"/>
  <c r="F587" i="3" s="1"/>
  <c r="E588" i="3"/>
  <c r="E589" i="3"/>
  <c r="F589" i="3" s="1"/>
  <c r="E590" i="3"/>
  <c r="E591" i="3"/>
  <c r="F591" i="3" s="1"/>
  <c r="E592" i="3"/>
  <c r="E593" i="3"/>
  <c r="E594" i="3"/>
  <c r="E595" i="3"/>
  <c r="E596" i="3"/>
  <c r="F596" i="3" s="1"/>
  <c r="E597" i="3"/>
  <c r="E598" i="3"/>
  <c r="F598" i="3" s="1"/>
  <c r="E599" i="3"/>
  <c r="F599" i="3" s="1"/>
  <c r="E600" i="3"/>
  <c r="E601" i="3"/>
  <c r="F601" i="3" s="1"/>
  <c r="E602" i="3"/>
  <c r="E603" i="3"/>
  <c r="E604" i="3"/>
  <c r="F604" i="3" s="1"/>
  <c r="E605" i="3"/>
  <c r="E606" i="3"/>
  <c r="F606" i="3" s="1"/>
  <c r="E607" i="3"/>
  <c r="E608" i="3"/>
  <c r="E609" i="3"/>
  <c r="E610" i="3"/>
  <c r="E611" i="3"/>
  <c r="E612" i="3"/>
  <c r="F612" i="3" s="1"/>
  <c r="E613" i="3"/>
  <c r="E614" i="3"/>
  <c r="E615" i="3"/>
  <c r="F615" i="3" s="1"/>
  <c r="E616" i="3"/>
  <c r="E617" i="3"/>
  <c r="E618" i="3"/>
  <c r="E619" i="3"/>
  <c r="F619" i="3" s="1"/>
  <c r="E620" i="3"/>
  <c r="E621" i="3"/>
  <c r="F621" i="3" s="1"/>
  <c r="E622" i="3"/>
  <c r="F622" i="3" s="1"/>
  <c r="E623" i="3"/>
  <c r="E624" i="3"/>
  <c r="E625" i="3"/>
  <c r="F625" i="3" s="1"/>
  <c r="E626" i="3"/>
  <c r="E627" i="3"/>
  <c r="E628" i="3"/>
  <c r="F628" i="3" s="1"/>
  <c r="E629" i="3"/>
  <c r="F629" i="3" s="1"/>
  <c r="E630" i="3"/>
  <c r="E631" i="3"/>
  <c r="F631" i="3" s="1"/>
  <c r="E632" i="3"/>
  <c r="E633" i="3"/>
  <c r="E634" i="3"/>
  <c r="E635" i="3"/>
  <c r="E636" i="3"/>
  <c r="F636" i="3" s="1"/>
  <c r="E637" i="3"/>
  <c r="F637" i="3" s="1"/>
  <c r="E638" i="3"/>
  <c r="E639" i="3"/>
  <c r="F639" i="3" s="1"/>
  <c r="E640" i="3"/>
  <c r="E641" i="3"/>
  <c r="F641" i="3" s="1"/>
  <c r="E642" i="3"/>
  <c r="E643" i="3"/>
  <c r="E644" i="3"/>
  <c r="F644" i="3" s="1"/>
  <c r="E645" i="3"/>
  <c r="E646" i="3"/>
  <c r="E647" i="3"/>
  <c r="F647" i="3" s="1"/>
  <c r="E648" i="3"/>
  <c r="E649" i="3"/>
  <c r="F649" i="3" s="1"/>
  <c r="E650" i="3"/>
  <c r="E651" i="3"/>
  <c r="F651" i="3" s="1"/>
  <c r="E652" i="3"/>
  <c r="E653" i="3"/>
  <c r="F653" i="3" s="1"/>
  <c r="E654" i="3"/>
  <c r="E655" i="3"/>
  <c r="E656" i="3"/>
  <c r="E657" i="3"/>
  <c r="F657" i="3" s="1"/>
  <c r="E658" i="3"/>
  <c r="E659" i="3"/>
  <c r="F659" i="3" s="1"/>
  <c r="E660" i="3"/>
  <c r="E661" i="3"/>
  <c r="E662" i="3"/>
  <c r="F662" i="3" s="1"/>
  <c r="E663" i="3"/>
  <c r="F663" i="3" s="1"/>
  <c r="E664" i="3"/>
  <c r="E665" i="3"/>
  <c r="F665" i="3" s="1"/>
  <c r="E666" i="3"/>
  <c r="E667" i="3"/>
  <c r="E668" i="3"/>
  <c r="E669" i="3"/>
  <c r="F669" i="3" s="1"/>
  <c r="E670" i="3"/>
  <c r="F670" i="3" s="1"/>
  <c r="E671" i="3"/>
  <c r="E672" i="3"/>
  <c r="E673" i="3"/>
  <c r="E674" i="3"/>
  <c r="E675" i="3"/>
  <c r="E676" i="3"/>
  <c r="E677" i="3"/>
  <c r="E678" i="3"/>
  <c r="F678" i="3" s="1"/>
  <c r="E679" i="3"/>
  <c r="E680" i="3"/>
  <c r="E681" i="3"/>
  <c r="F681" i="3" s="1"/>
  <c r="E682" i="3"/>
  <c r="E683" i="3"/>
  <c r="E684" i="3"/>
  <c r="F684" i="3" s="1"/>
  <c r="E685" i="3"/>
  <c r="E686" i="3"/>
  <c r="F686" i="3" s="1"/>
  <c r="E687" i="3"/>
  <c r="E688" i="3"/>
  <c r="E689" i="3"/>
  <c r="F689" i="3" s="1"/>
  <c r="E690" i="3"/>
  <c r="E691" i="3"/>
  <c r="E692" i="3"/>
  <c r="F692" i="3" s="1"/>
  <c r="E693" i="3"/>
  <c r="E694" i="3"/>
  <c r="F694" i="3" s="1"/>
  <c r="E695" i="3"/>
  <c r="F695" i="3" s="1"/>
  <c r="E696" i="3"/>
  <c r="E697" i="3"/>
  <c r="F697" i="3" s="1"/>
  <c r="E698" i="3"/>
  <c r="E699" i="3"/>
  <c r="E700" i="3"/>
  <c r="F700" i="3" s="1"/>
  <c r="E701" i="3"/>
  <c r="E702" i="3"/>
  <c r="F702" i="3" s="1"/>
  <c r="E703" i="3"/>
  <c r="E704" i="3"/>
  <c r="E705" i="3"/>
  <c r="E706" i="3"/>
  <c r="E707" i="3"/>
  <c r="F707" i="3" s="1"/>
  <c r="E708" i="3"/>
  <c r="F708" i="3" s="1"/>
  <c r="E709" i="3"/>
  <c r="F709" i="3" s="1"/>
  <c r="E710" i="3"/>
  <c r="F710" i="3" s="1"/>
  <c r="E711" i="3"/>
  <c r="F711" i="3" s="1"/>
  <c r="E712" i="3"/>
  <c r="E713" i="3"/>
  <c r="E714" i="3"/>
  <c r="E715" i="3"/>
  <c r="E716" i="3"/>
  <c r="E717" i="3"/>
  <c r="F717" i="3" s="1"/>
  <c r="E718" i="3"/>
  <c r="E719" i="3"/>
  <c r="F719" i="3" s="1"/>
  <c r="E720" i="3"/>
  <c r="E721" i="3"/>
  <c r="E722" i="3"/>
  <c r="E723" i="3"/>
  <c r="F723" i="3" s="1"/>
  <c r="E724" i="3"/>
  <c r="E725" i="3"/>
  <c r="F725" i="3" s="1"/>
  <c r="E726" i="3"/>
  <c r="F726" i="3" s="1"/>
  <c r="E727" i="3"/>
  <c r="F727" i="3" s="1"/>
  <c r="E728" i="3"/>
  <c r="E729" i="3"/>
  <c r="E730" i="3"/>
  <c r="E731" i="3"/>
  <c r="E732" i="3"/>
  <c r="E733" i="3"/>
  <c r="F733" i="3" s="1"/>
  <c r="E734" i="3"/>
  <c r="E735" i="3"/>
  <c r="F735" i="3" s="1"/>
  <c r="E736" i="3"/>
  <c r="E737" i="3"/>
  <c r="E738" i="3"/>
  <c r="E739" i="3"/>
  <c r="E740" i="3"/>
  <c r="E741" i="3"/>
  <c r="F741" i="3" s="1"/>
  <c r="E742" i="3"/>
  <c r="F742" i="3" s="1"/>
  <c r="E743" i="3"/>
  <c r="F743" i="3" s="1"/>
  <c r="E744" i="3"/>
  <c r="E745" i="3"/>
  <c r="F745" i="3" s="1"/>
  <c r="E746" i="3"/>
  <c r="E747" i="3"/>
  <c r="E748" i="3"/>
  <c r="E749" i="3"/>
  <c r="F749" i="3" s="1"/>
  <c r="E750" i="3"/>
  <c r="E751" i="3"/>
  <c r="E752" i="3"/>
  <c r="E753" i="3"/>
  <c r="E754" i="3"/>
  <c r="E755" i="3"/>
  <c r="E756" i="3"/>
  <c r="E757" i="3"/>
  <c r="F75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E01F2-A4CB-402C-BD57-D36D18D520DF}" keepAlive="1" name="Zapytanie — soki" description="Połączenie z zapytaniem „soki” w skoroszycie." type="5" refreshedVersion="0" background="1">
    <dbPr connection="Provider=Microsoft.Mashup.OleDb.1;Data Source=$Workbook$;Location=soki;Extended Properties=&quot;&quot;" command="SELECT * FROM [soki]"/>
  </connection>
  <connection id="2" xr16:uid="{C0C79D10-2F17-4151-A4AD-63AA3C52CC00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736DC65C-E067-48E8-BB48-9EB90E92A2B8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</connections>
</file>

<file path=xl/sharedStrings.xml><?xml version="1.0" encoding="utf-8"?>
<sst xmlns="http://schemas.openxmlformats.org/spreadsheetml/2006/main" count="3045" uniqueCount="383">
  <si>
    <t>nr_zamowienia</t>
  </si>
  <si>
    <t>magazyn</t>
  </si>
  <si>
    <t>wielkosc_zamowienia</t>
  </si>
  <si>
    <t>Ogrodzieniec</t>
  </si>
  <si>
    <t>Przemysl</t>
  </si>
  <si>
    <t>Gniezno</t>
  </si>
  <si>
    <t>Malbork</t>
  </si>
  <si>
    <t>Kolumna1</t>
  </si>
  <si>
    <t>Data</t>
  </si>
  <si>
    <t>Kolumna2</t>
  </si>
  <si>
    <t>Predict</t>
  </si>
  <si>
    <t>Zapas</t>
  </si>
  <si>
    <t>/dodac cos takiego ze dodaje predict</t>
  </si>
  <si>
    <t>test</t>
  </si>
  <si>
    <t>Etykiety wierszy</t>
  </si>
  <si>
    <t>filia</t>
  </si>
  <si>
    <t>Suma końcowa</t>
  </si>
  <si>
    <t>Liczba z Kolumna2</t>
  </si>
  <si>
    <t>data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</si>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</sst>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164" fontId="2" fillId="2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245.759715277774" createdVersion="8" refreshedVersion="8" minRefreshableVersion="3" recordCount="756" xr:uid="{0D7C190B-F8B2-4FA9-9A4A-336A23722681}">
  <cacheSource type="worksheet">
    <worksheetSource name="soki__2"/>
  </cacheSource>
  <cacheFields count="8">
    <cacheField name="nr_zamowienia" numFmtId="0">
      <sharedItems containsSemiMixedTypes="0" containsString="0" containsNumber="1" containsInteger="1" minValue="0" maxValue="755"/>
    </cacheField>
    <cacheField name="magazyn" numFmtId="0">
      <sharedItems/>
    </cacheField>
    <cacheField name="wielkosc_zamowienia" numFmtId="0">
      <sharedItems containsSemiMixedTypes="0" containsString="0" containsNumber="1" containsInteger="1" minValue="0" maxValue="9990"/>
    </cacheField>
    <cacheField name="Data" numFmtId="164">
      <sharedItems containsSemiMixedTypes="0" containsNonDate="0" containsDate="1" containsString="0" minDate="2021-01-01T00:00:00" maxDate="2022-01-01T00:00:00"/>
    </cacheField>
    <cacheField name="Kolumna1" numFmtId="0">
      <sharedItems containsSemiMixedTypes="0" containsString="0" containsNumber="1" containsInteger="1" minValue="1" maxValue="7"/>
    </cacheField>
    <cacheField name="Predict" numFmtId="0">
      <sharedItems containsSemiMixedTypes="0" containsString="0" containsNumber="1" containsInteger="1" minValue="0" maxValue="12000"/>
    </cacheField>
    <cacheField name="Zapas" numFmtId="0">
      <sharedItems containsSemiMixedTypes="0" containsString="0" containsNumber="1" containsInteger="1" minValue="80" maxValue="50660"/>
    </cacheField>
    <cacheField name="Kolumna2" numFmtId="0">
      <sharedItems containsMixedTypes="1" containsNumber="1" containsInteger="1" minValue="0" maxValue="0" count="2">
        <n v="0"/>
        <s v="fi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0"/>
    <s v="test"/>
    <n v="0"/>
    <d v="2021-01-01T00:00:00"/>
    <n v="5"/>
    <n v="0"/>
    <n v="30000"/>
    <x v="0"/>
  </r>
  <r>
    <n v="1"/>
    <s v="Ogrodzieniec"/>
    <n v="1290"/>
    <d v="2021-01-02T00:00:00"/>
    <n v="6"/>
    <n v="5000"/>
    <n v="33710"/>
    <x v="0"/>
  </r>
  <r>
    <n v="2"/>
    <s v="Przemysl"/>
    <n v="4420"/>
    <d v="2021-01-02T00:00:00"/>
    <n v="6"/>
    <n v="0"/>
    <n v="29290"/>
    <x v="0"/>
  </r>
  <r>
    <n v="3"/>
    <s v="Gniezno"/>
    <n v="5190"/>
    <d v="2021-01-02T00:00:00"/>
    <n v="6"/>
    <n v="0"/>
    <n v="24100"/>
    <x v="0"/>
  </r>
  <r>
    <n v="4"/>
    <s v="Malbork"/>
    <n v="950"/>
    <d v="2021-01-03T00:00:00"/>
    <n v="7"/>
    <n v="5000"/>
    <n v="28150"/>
    <x v="0"/>
  </r>
  <r>
    <n v="5"/>
    <s v="Gniezno"/>
    <n v="6000"/>
    <d v="2021-01-03T00:00:00"/>
    <n v="7"/>
    <n v="0"/>
    <n v="22150"/>
    <x v="0"/>
  </r>
  <r>
    <n v="6"/>
    <s v="Przemysl"/>
    <n v="8530"/>
    <d v="2021-01-03T00:00:00"/>
    <n v="7"/>
    <n v="0"/>
    <n v="13620"/>
    <x v="0"/>
  </r>
  <r>
    <n v="7"/>
    <s v="Malbork"/>
    <n v="1140"/>
    <d v="2021-01-04T00:00:00"/>
    <n v="1"/>
    <n v="12000"/>
    <n v="24480"/>
    <x v="0"/>
  </r>
  <r>
    <n v="8"/>
    <s v="Przemysl"/>
    <n v="2460"/>
    <d v="2021-01-04T00:00:00"/>
    <n v="1"/>
    <n v="0"/>
    <n v="22020"/>
    <x v="0"/>
  </r>
  <r>
    <n v="9"/>
    <s v="Gniezno"/>
    <n v="7520"/>
    <d v="2021-01-05T00:00:00"/>
    <n v="2"/>
    <n v="12000"/>
    <n v="26500"/>
    <x v="0"/>
  </r>
  <r>
    <n v="10"/>
    <s v="Przemysl"/>
    <n v="7920"/>
    <d v="2021-01-05T00:00:00"/>
    <n v="2"/>
    <n v="0"/>
    <n v="18580"/>
    <x v="0"/>
  </r>
  <r>
    <n v="11"/>
    <s v="Ogrodzieniec"/>
    <n v="1430"/>
    <d v="2021-01-05T00:00:00"/>
    <n v="2"/>
    <n v="0"/>
    <n v="17150"/>
    <x v="0"/>
  </r>
  <r>
    <n v="12"/>
    <s v="Malbork"/>
    <n v="1500"/>
    <d v="2021-01-06T00:00:00"/>
    <n v="3"/>
    <n v="12000"/>
    <n v="27650"/>
    <x v="0"/>
  </r>
  <r>
    <n v="13"/>
    <s v="Ogrodzieniec"/>
    <n v="5540"/>
    <d v="2021-01-06T00:00:00"/>
    <n v="3"/>
    <n v="0"/>
    <n v="22110"/>
    <x v="0"/>
  </r>
  <r>
    <n v="14"/>
    <s v="Gniezno"/>
    <n v="7340"/>
    <d v="2021-01-06T00:00:00"/>
    <n v="3"/>
    <n v="0"/>
    <n v="14770"/>
    <x v="0"/>
  </r>
  <r>
    <n v="15"/>
    <s v="Przemysl"/>
    <n v="8170"/>
    <d v="2021-01-07T00:00:00"/>
    <n v="4"/>
    <n v="12000"/>
    <n v="18600"/>
    <x v="0"/>
  </r>
  <r>
    <n v="16"/>
    <s v="Ogrodzieniec"/>
    <n v="9410"/>
    <d v="2021-01-08T00:00:00"/>
    <n v="5"/>
    <n v="12000"/>
    <n v="21190"/>
    <x v="0"/>
  </r>
  <r>
    <n v="17"/>
    <s v="Malbork"/>
    <n v="4660"/>
    <d v="2021-01-08T00:00:00"/>
    <n v="5"/>
    <n v="0"/>
    <n v="16530"/>
    <x v="0"/>
  </r>
  <r>
    <n v="18"/>
    <s v="Ogrodzieniec"/>
    <n v="2240"/>
    <d v="2021-01-09T00:00:00"/>
    <n v="6"/>
    <n v="5000"/>
    <n v="19290"/>
    <x v="0"/>
  </r>
  <r>
    <n v="19"/>
    <s v="Przemysl"/>
    <n v="6760"/>
    <d v="2021-01-09T00:00:00"/>
    <n v="6"/>
    <n v="0"/>
    <n v="12530"/>
    <x v="0"/>
  </r>
  <r>
    <n v="20"/>
    <s v="Gniezno"/>
    <n v="7850"/>
    <d v="2021-01-10T00:00:00"/>
    <n v="7"/>
    <n v="5000"/>
    <n v="9680"/>
    <x v="0"/>
  </r>
  <r>
    <n v="21"/>
    <s v="Przemysl"/>
    <n v="5440"/>
    <d v="2021-01-11T00:00:00"/>
    <n v="1"/>
    <n v="12000"/>
    <n v="16240"/>
    <x v="0"/>
  </r>
  <r>
    <n v="22"/>
    <s v="Malbork"/>
    <n v="5230"/>
    <d v="2021-01-11T00:00:00"/>
    <n v="1"/>
    <n v="0"/>
    <n v="11010"/>
    <x v="0"/>
  </r>
  <r>
    <n v="23"/>
    <s v="Ogrodzieniec"/>
    <n v="9750"/>
    <d v="2021-01-11T00:00:00"/>
    <n v="1"/>
    <n v="0"/>
    <n v="1260"/>
    <x v="0"/>
  </r>
  <r>
    <n v="24"/>
    <s v="Gniezno"/>
    <n v="4800"/>
    <d v="2021-01-12T00:00:00"/>
    <n v="2"/>
    <n v="12000"/>
    <n v="8460"/>
    <x v="0"/>
  </r>
  <r>
    <n v="25"/>
    <s v="Malbork"/>
    <n v="8650"/>
    <d v="2021-01-13T00:00:00"/>
    <n v="3"/>
    <n v="12000"/>
    <n v="11810"/>
    <x v="0"/>
  </r>
  <r>
    <n v="26"/>
    <s v="Ogrodzieniec"/>
    <n v="2260"/>
    <d v="2021-01-14T00:00:00"/>
    <n v="4"/>
    <n v="12000"/>
    <n v="21550"/>
    <x v="0"/>
  </r>
  <r>
    <n v="27"/>
    <s v="Przemysl"/>
    <n v="5000"/>
    <d v="2021-01-14T00:00:00"/>
    <n v="4"/>
    <n v="0"/>
    <n v="16550"/>
    <x v="0"/>
  </r>
  <r>
    <n v="28"/>
    <s v="Malbork"/>
    <n v="1650"/>
    <d v="2021-01-14T00:00:00"/>
    <n v="4"/>
    <n v="0"/>
    <n v="14900"/>
    <x v="0"/>
  </r>
  <r>
    <n v="29"/>
    <s v="Malbork"/>
    <n v="7060"/>
    <d v="2021-01-15T00:00:00"/>
    <n v="5"/>
    <n v="12000"/>
    <n v="19840"/>
    <x v="0"/>
  </r>
  <r>
    <n v="30"/>
    <s v="Ogrodzieniec"/>
    <n v="3260"/>
    <d v="2021-01-15T00:00:00"/>
    <n v="5"/>
    <n v="0"/>
    <n v="16580"/>
    <x v="0"/>
  </r>
  <r>
    <n v="31"/>
    <s v="Gniezno"/>
    <n v="5760"/>
    <d v="2021-01-15T00:00:00"/>
    <n v="5"/>
    <n v="0"/>
    <n v="10820"/>
    <x v="0"/>
  </r>
  <r>
    <n v="32"/>
    <s v="Przemysl"/>
    <n v="1990"/>
    <d v="2021-01-16T00:00:00"/>
    <n v="6"/>
    <n v="5000"/>
    <n v="13830"/>
    <x v="0"/>
  </r>
  <r>
    <n v="33"/>
    <s v="Malbork"/>
    <n v="5240"/>
    <d v="2021-01-17T00:00:00"/>
    <n v="7"/>
    <n v="5000"/>
    <n v="13590"/>
    <x v="0"/>
  </r>
  <r>
    <n v="34"/>
    <s v="Przemysl"/>
    <n v="2720"/>
    <d v="2021-01-17T00:00:00"/>
    <n v="7"/>
    <n v="0"/>
    <n v="10870"/>
    <x v="0"/>
  </r>
  <r>
    <n v="35"/>
    <s v="Gniezno"/>
    <n v="3220"/>
    <d v="2021-01-17T00:00:00"/>
    <n v="7"/>
    <n v="0"/>
    <n v="7650"/>
    <x v="0"/>
  </r>
  <r>
    <n v="36"/>
    <s v="Ogrodzieniec"/>
    <n v="3140"/>
    <d v="2021-01-17T00:00:00"/>
    <n v="7"/>
    <n v="0"/>
    <n v="4510"/>
    <x v="0"/>
  </r>
  <r>
    <n v="37"/>
    <s v="Malbork"/>
    <n v="4150"/>
    <d v="2021-01-18T00:00:00"/>
    <n v="1"/>
    <n v="12000"/>
    <n v="12360"/>
    <x v="0"/>
  </r>
  <r>
    <n v="38"/>
    <s v="Malbork"/>
    <n v="3870"/>
    <d v="2021-01-19T00:00:00"/>
    <n v="2"/>
    <n v="12000"/>
    <n v="20490"/>
    <x v="0"/>
  </r>
  <r>
    <n v="39"/>
    <s v="Ogrodzieniec"/>
    <n v="1170"/>
    <d v="2021-01-19T00:00:00"/>
    <n v="2"/>
    <n v="0"/>
    <n v="19320"/>
    <x v="0"/>
  </r>
  <r>
    <n v="40"/>
    <s v="Ogrodzieniec"/>
    <n v="2350"/>
    <d v="2021-01-20T00:00:00"/>
    <n v="3"/>
    <n v="12000"/>
    <n v="28970"/>
    <x v="0"/>
  </r>
  <r>
    <n v="41"/>
    <s v="Malbork"/>
    <n v="7700"/>
    <d v="2021-01-20T00:00:00"/>
    <n v="3"/>
    <n v="0"/>
    <n v="21270"/>
    <x v="0"/>
  </r>
  <r>
    <n v="42"/>
    <s v="Gniezno"/>
    <n v="3210"/>
    <d v="2021-01-21T00:00:00"/>
    <n v="4"/>
    <n v="12000"/>
    <n v="30060"/>
    <x v="0"/>
  </r>
  <r>
    <n v="43"/>
    <s v="Malbork"/>
    <n v="1060"/>
    <d v="2021-01-21T00:00:00"/>
    <n v="4"/>
    <n v="0"/>
    <n v="29000"/>
    <x v="0"/>
  </r>
  <r>
    <n v="44"/>
    <s v="Gniezno"/>
    <n v="2300"/>
    <d v="2021-01-22T00:00:00"/>
    <n v="5"/>
    <n v="12000"/>
    <n v="38700"/>
    <x v="0"/>
  </r>
  <r>
    <n v="45"/>
    <s v="Malbork"/>
    <n v="7840"/>
    <d v="2021-01-22T00:00:00"/>
    <n v="5"/>
    <n v="0"/>
    <n v="30860"/>
    <x v="0"/>
  </r>
  <r>
    <n v="46"/>
    <s v="Ogrodzieniec"/>
    <n v="2870"/>
    <d v="2021-01-23T00:00:00"/>
    <n v="6"/>
    <n v="5000"/>
    <n v="32990"/>
    <x v="0"/>
  </r>
  <r>
    <n v="47"/>
    <s v="Ogrodzieniec"/>
    <n v="8690"/>
    <d v="2021-01-24T00:00:00"/>
    <n v="7"/>
    <n v="5000"/>
    <n v="29300"/>
    <x v="0"/>
  </r>
  <r>
    <n v="48"/>
    <s v="Gniezno"/>
    <n v="6450"/>
    <d v="2021-01-25T00:00:00"/>
    <n v="1"/>
    <n v="12000"/>
    <n v="34850"/>
    <x v="0"/>
  </r>
  <r>
    <n v="49"/>
    <s v="Malbork"/>
    <n v="3050"/>
    <d v="2021-01-26T00:00:00"/>
    <n v="2"/>
    <n v="12000"/>
    <n v="43800"/>
    <x v="0"/>
  </r>
  <r>
    <n v="50"/>
    <s v="Przemysl"/>
    <n v="7170"/>
    <d v="2021-01-26T00:00:00"/>
    <n v="2"/>
    <n v="0"/>
    <n v="36630"/>
    <x v="0"/>
  </r>
  <r>
    <n v="51"/>
    <s v="Gniezno"/>
    <n v="1970"/>
    <d v="2021-01-26T00:00:00"/>
    <n v="2"/>
    <n v="0"/>
    <n v="34660"/>
    <x v="0"/>
  </r>
  <r>
    <n v="52"/>
    <s v="Gniezno"/>
    <n v="3670"/>
    <d v="2021-01-27T00:00:00"/>
    <n v="3"/>
    <n v="12000"/>
    <n v="42990"/>
    <x v="0"/>
  </r>
  <r>
    <n v="53"/>
    <s v="Ogrodzieniec"/>
    <n v="7870"/>
    <d v="2021-01-27T00:00:00"/>
    <n v="3"/>
    <n v="0"/>
    <n v="35120"/>
    <x v="0"/>
  </r>
  <r>
    <n v="54"/>
    <s v="Przemysl"/>
    <n v="7930"/>
    <d v="2021-01-28T00:00:00"/>
    <n v="4"/>
    <n v="12000"/>
    <n v="39190"/>
    <x v="0"/>
  </r>
  <r>
    <n v="55"/>
    <s v="Ogrodzieniec"/>
    <n v="1940"/>
    <d v="2021-01-28T00:00:00"/>
    <n v="4"/>
    <n v="0"/>
    <n v="37250"/>
    <x v="0"/>
  </r>
  <r>
    <n v="56"/>
    <s v="Malbork"/>
    <n v="2340"/>
    <d v="2021-01-28T00:00:00"/>
    <n v="4"/>
    <n v="0"/>
    <n v="34910"/>
    <x v="0"/>
  </r>
  <r>
    <n v="57"/>
    <s v="Malbork"/>
    <n v="8710"/>
    <d v="2021-01-29T00:00:00"/>
    <n v="5"/>
    <n v="12000"/>
    <n v="38200"/>
    <x v="0"/>
  </r>
  <r>
    <n v="58"/>
    <s v="Gniezno"/>
    <n v="1360"/>
    <d v="2021-01-29T00:00:00"/>
    <n v="5"/>
    <n v="0"/>
    <n v="36840"/>
    <x v="0"/>
  </r>
  <r>
    <n v="59"/>
    <s v="Przemysl"/>
    <n v="6820"/>
    <d v="2021-01-30T00:00:00"/>
    <n v="6"/>
    <n v="5000"/>
    <n v="35020"/>
    <x v="0"/>
  </r>
  <r>
    <n v="60"/>
    <s v="Malbork"/>
    <n v="9020"/>
    <d v="2021-01-30T00:00:00"/>
    <n v="6"/>
    <n v="0"/>
    <n v="26000"/>
    <x v="0"/>
  </r>
  <r>
    <n v="61"/>
    <s v="Ogrodzieniec"/>
    <n v="6900"/>
    <d v="2021-01-31T00:00:00"/>
    <n v="7"/>
    <n v="5000"/>
    <n v="24100"/>
    <x v="0"/>
  </r>
  <r>
    <n v="62"/>
    <s v="Przemysl"/>
    <n v="9230"/>
    <d v="2021-01-31T00:00:00"/>
    <n v="7"/>
    <n v="0"/>
    <n v="14870"/>
    <x v="0"/>
  </r>
  <r>
    <n v="63"/>
    <s v="Malbork"/>
    <n v="790"/>
    <d v="2021-01-31T00:00:00"/>
    <n v="7"/>
    <n v="0"/>
    <n v="14080"/>
    <x v="0"/>
  </r>
  <r>
    <n v="64"/>
    <s v="Malbork"/>
    <n v="7820"/>
    <d v="2021-02-01T00:00:00"/>
    <n v="1"/>
    <n v="12000"/>
    <n v="18260"/>
    <x v="0"/>
  </r>
  <r>
    <n v="65"/>
    <s v="Gniezno"/>
    <n v="2100"/>
    <d v="2021-02-01T00:00:00"/>
    <n v="1"/>
    <n v="0"/>
    <n v="16160"/>
    <x v="0"/>
  </r>
  <r>
    <n v="66"/>
    <s v="Ogrodzieniec"/>
    <n v="6960"/>
    <d v="2021-02-01T00:00:00"/>
    <n v="1"/>
    <n v="0"/>
    <n v="9200"/>
    <x v="0"/>
  </r>
  <r>
    <n v="67"/>
    <s v="Przemysl"/>
    <n v="2630"/>
    <d v="2021-02-02T00:00:00"/>
    <n v="2"/>
    <n v="12000"/>
    <n v="18570"/>
    <x v="0"/>
  </r>
  <r>
    <n v="68"/>
    <s v="Gniezno"/>
    <n v="9250"/>
    <d v="2021-02-03T00:00:00"/>
    <n v="3"/>
    <n v="12000"/>
    <n v="21320"/>
    <x v="0"/>
  </r>
  <r>
    <n v="69"/>
    <s v="Przemysl"/>
    <n v="6540"/>
    <d v="2021-02-03T00:00:00"/>
    <n v="3"/>
    <n v="0"/>
    <n v="14780"/>
    <x v="0"/>
  </r>
  <r>
    <n v="70"/>
    <s v="Malbork"/>
    <n v="8470"/>
    <d v="2021-02-04T00:00:00"/>
    <n v="4"/>
    <n v="12000"/>
    <n v="18310"/>
    <x v="0"/>
  </r>
  <r>
    <n v="71"/>
    <s v="Ogrodzieniec"/>
    <n v="7770"/>
    <d v="2021-02-04T00:00:00"/>
    <n v="4"/>
    <n v="0"/>
    <n v="10540"/>
    <x v="0"/>
  </r>
  <r>
    <n v="72"/>
    <s v="Przemysl"/>
    <n v="6270"/>
    <d v="2021-02-04T00:00:00"/>
    <n v="4"/>
    <n v="0"/>
    <n v="4270"/>
    <x v="0"/>
  </r>
  <r>
    <n v="73"/>
    <s v="Gniezno"/>
    <n v="1480"/>
    <d v="2021-02-05T00:00:00"/>
    <n v="5"/>
    <n v="12000"/>
    <n v="14790"/>
    <x v="0"/>
  </r>
  <r>
    <n v="74"/>
    <s v="Ogrodzieniec"/>
    <n v="1820"/>
    <d v="2021-02-06T00:00:00"/>
    <n v="6"/>
    <n v="5000"/>
    <n v="17970"/>
    <x v="0"/>
  </r>
  <r>
    <n v="75"/>
    <s v="Przemysl"/>
    <n v="6460"/>
    <d v="2021-02-06T00:00:00"/>
    <n v="6"/>
    <n v="0"/>
    <n v="11510"/>
    <x v="0"/>
  </r>
  <r>
    <n v="76"/>
    <s v="Ogrodzieniec"/>
    <n v="5920"/>
    <d v="2021-02-07T00:00:00"/>
    <n v="7"/>
    <n v="5000"/>
    <n v="10590"/>
    <x v="0"/>
  </r>
  <r>
    <n v="77"/>
    <s v="Malbork"/>
    <n v="8900"/>
    <d v="2021-02-07T00:00:00"/>
    <n v="7"/>
    <n v="0"/>
    <n v="1690"/>
    <x v="0"/>
  </r>
  <r>
    <n v="78"/>
    <s v="Malbork"/>
    <n v="7370"/>
    <d v="2021-02-08T00:00:00"/>
    <n v="1"/>
    <n v="12000"/>
    <n v="6320"/>
    <x v="0"/>
  </r>
  <r>
    <n v="79"/>
    <s v="Ogrodzieniec"/>
    <n v="1970"/>
    <d v="2021-02-08T00:00:00"/>
    <n v="1"/>
    <n v="0"/>
    <n v="4350"/>
    <x v="0"/>
  </r>
  <r>
    <n v="80"/>
    <s v="Malbork"/>
    <n v="7030"/>
    <d v="2021-02-09T00:00:00"/>
    <n v="2"/>
    <n v="12000"/>
    <n v="9320"/>
    <x v="0"/>
  </r>
  <r>
    <n v="81"/>
    <s v="Malbork"/>
    <n v="1000"/>
    <d v="2021-02-10T00:00:00"/>
    <n v="3"/>
    <n v="12000"/>
    <n v="20320"/>
    <x v="0"/>
  </r>
  <r>
    <n v="82"/>
    <s v="Ogrodzieniec"/>
    <n v="2620"/>
    <d v="2021-02-10T00:00:00"/>
    <n v="3"/>
    <n v="0"/>
    <n v="17700"/>
    <x v="0"/>
  </r>
  <r>
    <n v="83"/>
    <s v="Malbork"/>
    <n v="9440"/>
    <d v="2021-02-11T00:00:00"/>
    <n v="4"/>
    <n v="12000"/>
    <n v="20260"/>
    <x v="0"/>
  </r>
  <r>
    <n v="84"/>
    <s v="Przemysl"/>
    <n v="8020"/>
    <d v="2021-02-11T00:00:00"/>
    <n v="4"/>
    <n v="0"/>
    <n v="12240"/>
    <x v="0"/>
  </r>
  <r>
    <n v="85"/>
    <s v="Gniezno"/>
    <n v="5820"/>
    <d v="2021-02-11T00:00:00"/>
    <n v="4"/>
    <n v="0"/>
    <n v="6420"/>
    <x v="0"/>
  </r>
  <r>
    <n v="86"/>
    <s v="Malbork"/>
    <n v="4850"/>
    <d v="2021-02-12T00:00:00"/>
    <n v="5"/>
    <n v="12000"/>
    <n v="13570"/>
    <x v="0"/>
  </r>
  <r>
    <n v="87"/>
    <s v="Przemysl"/>
    <n v="4910"/>
    <d v="2021-02-12T00:00:00"/>
    <n v="5"/>
    <n v="0"/>
    <n v="8660"/>
    <x v="0"/>
  </r>
  <r>
    <n v="88"/>
    <s v="Przemysl"/>
    <n v="5690"/>
    <d v="2021-02-13T00:00:00"/>
    <n v="6"/>
    <n v="5000"/>
    <n v="7970"/>
    <x v="0"/>
  </r>
  <r>
    <n v="89"/>
    <s v="Ogrodzieniec"/>
    <n v="1870"/>
    <d v="2021-02-13T00:00:00"/>
    <n v="6"/>
    <n v="0"/>
    <n v="6100"/>
    <x v="0"/>
  </r>
  <r>
    <n v="90"/>
    <s v="Przemysl"/>
    <n v="1800"/>
    <d v="2021-02-14T00:00:00"/>
    <n v="7"/>
    <n v="5000"/>
    <n v="9300"/>
    <x v="0"/>
  </r>
  <r>
    <n v="91"/>
    <s v="Gniezno"/>
    <n v="4150"/>
    <d v="2021-02-14T00:00:00"/>
    <n v="7"/>
    <n v="0"/>
    <n v="5150"/>
    <x v="0"/>
  </r>
  <r>
    <n v="92"/>
    <s v="Ogrodzieniec"/>
    <n v="3780"/>
    <d v="2021-02-15T00:00:00"/>
    <n v="1"/>
    <n v="12000"/>
    <n v="13370"/>
    <x v="0"/>
  </r>
  <r>
    <n v="93"/>
    <s v="Malbork"/>
    <n v="3330"/>
    <d v="2021-02-16T00:00:00"/>
    <n v="2"/>
    <n v="12000"/>
    <n v="22040"/>
    <x v="0"/>
  </r>
  <r>
    <n v="94"/>
    <s v="Ogrodzieniec"/>
    <n v="1570"/>
    <d v="2021-02-16T00:00:00"/>
    <n v="2"/>
    <n v="0"/>
    <n v="20470"/>
    <x v="0"/>
  </r>
  <r>
    <n v="95"/>
    <s v="Gniezno"/>
    <n v="1590"/>
    <d v="2021-02-16T00:00:00"/>
    <n v="2"/>
    <n v="0"/>
    <n v="18880"/>
    <x v="0"/>
  </r>
  <r>
    <n v="96"/>
    <s v="Przemysl"/>
    <n v="7240"/>
    <d v="2021-02-17T00:00:00"/>
    <n v="3"/>
    <n v="12000"/>
    <n v="23640"/>
    <x v="0"/>
  </r>
  <r>
    <n v="97"/>
    <s v="Ogrodzieniec"/>
    <n v="9690"/>
    <d v="2021-02-17T00:00:00"/>
    <n v="3"/>
    <n v="0"/>
    <n v="13950"/>
    <x v="0"/>
  </r>
  <r>
    <n v="98"/>
    <s v="Malbork"/>
    <n v="5600"/>
    <d v="2021-02-17T00:00:00"/>
    <n v="3"/>
    <n v="0"/>
    <n v="8350"/>
    <x v="0"/>
  </r>
  <r>
    <n v="99"/>
    <s v="Przemysl"/>
    <n v="1740"/>
    <d v="2021-02-18T00:00:00"/>
    <n v="4"/>
    <n v="12000"/>
    <n v="18610"/>
    <x v="0"/>
  </r>
  <r>
    <n v="100"/>
    <s v="Przemysl"/>
    <n v="5430"/>
    <d v="2021-02-19T00:00:00"/>
    <n v="5"/>
    <n v="12000"/>
    <n v="25180"/>
    <x v="0"/>
  </r>
  <r>
    <n v="101"/>
    <s v="Malbork"/>
    <n v="8190"/>
    <d v="2021-02-20T00:00:00"/>
    <n v="6"/>
    <n v="5000"/>
    <n v="21990"/>
    <x v="0"/>
  </r>
  <r>
    <n v="102"/>
    <s v="Przemysl"/>
    <n v="1470"/>
    <d v="2021-02-20T00:00:00"/>
    <n v="6"/>
    <n v="0"/>
    <n v="20520"/>
    <x v="0"/>
  </r>
  <r>
    <n v="103"/>
    <s v="Gniezno"/>
    <n v="1620"/>
    <d v="2021-02-21T00:00:00"/>
    <n v="7"/>
    <n v="5000"/>
    <n v="23900"/>
    <x v="0"/>
  </r>
  <r>
    <n v="104"/>
    <s v="Ogrodzieniec"/>
    <n v="6700"/>
    <d v="2021-02-21T00:00:00"/>
    <n v="7"/>
    <n v="0"/>
    <n v="17200"/>
    <x v="0"/>
  </r>
  <r>
    <n v="105"/>
    <s v="Ogrodzieniec"/>
    <n v="5570"/>
    <d v="2021-02-22T00:00:00"/>
    <n v="1"/>
    <n v="12000"/>
    <n v="23630"/>
    <x v="0"/>
  </r>
  <r>
    <n v="106"/>
    <s v="Malbork"/>
    <n v="4070"/>
    <d v="2021-02-22T00:00:00"/>
    <n v="1"/>
    <n v="0"/>
    <n v="19560"/>
    <x v="0"/>
  </r>
  <r>
    <n v="107"/>
    <s v="Gniezno"/>
    <n v="6500"/>
    <d v="2021-02-22T00:00:00"/>
    <n v="1"/>
    <n v="0"/>
    <n v="13060"/>
    <x v="0"/>
  </r>
  <r>
    <n v="108"/>
    <s v="Gniezno"/>
    <n v="6050"/>
    <d v="2021-02-23T00:00:00"/>
    <n v="2"/>
    <n v="12000"/>
    <n v="19010"/>
    <x v="0"/>
  </r>
  <r>
    <n v="109"/>
    <s v="Przemysl"/>
    <n v="6880"/>
    <d v="2021-02-23T00:00:00"/>
    <n v="2"/>
    <n v="0"/>
    <n v="12130"/>
    <x v="0"/>
  </r>
  <r>
    <n v="110"/>
    <s v="Przemysl"/>
    <n v="3790"/>
    <d v="2021-02-24T00:00:00"/>
    <n v="3"/>
    <n v="12000"/>
    <n v="20340"/>
    <x v="0"/>
  </r>
  <r>
    <n v="111"/>
    <s v="Przemysl"/>
    <n v="4560"/>
    <d v="2021-02-25T00:00:00"/>
    <n v="4"/>
    <n v="12000"/>
    <n v="27780"/>
    <x v="0"/>
  </r>
  <r>
    <n v="112"/>
    <s v="Gniezno"/>
    <n v="3910"/>
    <d v="2021-02-25T00:00:00"/>
    <n v="4"/>
    <n v="0"/>
    <n v="23870"/>
    <x v="0"/>
  </r>
  <r>
    <n v="113"/>
    <s v="Ogrodzieniec"/>
    <n v="5060"/>
    <d v="2021-02-25T00:00:00"/>
    <n v="4"/>
    <n v="0"/>
    <n v="18810"/>
    <x v="0"/>
  </r>
  <r>
    <n v="114"/>
    <s v="Malbork"/>
    <n v="9440"/>
    <d v="2021-02-26T00:00:00"/>
    <n v="5"/>
    <n v="12000"/>
    <n v="21370"/>
    <x v="0"/>
  </r>
  <r>
    <n v="115"/>
    <s v="Ogrodzieniec"/>
    <n v="5100"/>
    <d v="2021-02-26T00:00:00"/>
    <n v="5"/>
    <n v="0"/>
    <n v="16270"/>
    <x v="0"/>
  </r>
  <r>
    <n v="116"/>
    <s v="Przemysl"/>
    <n v="4360"/>
    <d v="2021-02-27T00:00:00"/>
    <n v="6"/>
    <n v="5000"/>
    <n v="16910"/>
    <x v="0"/>
  </r>
  <r>
    <n v="117"/>
    <s v="Gniezno"/>
    <n v="6220"/>
    <d v="2021-02-27T00:00:00"/>
    <n v="6"/>
    <n v="0"/>
    <n v="10690"/>
    <x v="0"/>
  </r>
  <r>
    <n v="118"/>
    <s v="Ogrodzieniec"/>
    <n v="4290"/>
    <d v="2021-02-28T00:00:00"/>
    <n v="7"/>
    <n v="5000"/>
    <n v="11400"/>
    <x v="0"/>
  </r>
  <r>
    <n v="119"/>
    <s v="Gniezno"/>
    <n v="1260"/>
    <d v="2021-02-28T00:00:00"/>
    <n v="7"/>
    <n v="0"/>
    <n v="10140"/>
    <x v="0"/>
  </r>
  <r>
    <n v="120"/>
    <s v="Przemysl"/>
    <n v="9520"/>
    <d v="2021-03-01T00:00:00"/>
    <n v="1"/>
    <n v="12000"/>
    <n v="12620"/>
    <x v="0"/>
  </r>
  <r>
    <n v="121"/>
    <s v="Ogrodzieniec"/>
    <n v="8650"/>
    <d v="2021-03-01T00:00:00"/>
    <n v="1"/>
    <n v="0"/>
    <n v="3970"/>
    <x v="0"/>
  </r>
  <r>
    <n v="122"/>
    <s v="Gniezno"/>
    <n v="9080"/>
    <d v="2021-03-02T00:00:00"/>
    <n v="2"/>
    <n v="12000"/>
    <n v="6890"/>
    <x v="0"/>
  </r>
  <r>
    <n v="123"/>
    <s v="Przemysl"/>
    <n v="1510"/>
    <d v="2021-03-02T00:00:00"/>
    <n v="2"/>
    <n v="0"/>
    <n v="5380"/>
    <x v="0"/>
  </r>
  <r>
    <n v="124"/>
    <s v="Ogrodzieniec"/>
    <n v="6850"/>
    <d v="2021-03-03T00:00:00"/>
    <n v="3"/>
    <n v="12000"/>
    <n v="10530"/>
    <x v="0"/>
  </r>
  <r>
    <n v="125"/>
    <s v="Ogrodzieniec"/>
    <n v="6210"/>
    <d v="2021-03-04T00:00:00"/>
    <n v="4"/>
    <n v="12000"/>
    <n v="16320"/>
    <x v="0"/>
  </r>
  <r>
    <n v="126"/>
    <s v="Ogrodzieniec"/>
    <n v="3340"/>
    <d v="2021-03-05T00:00:00"/>
    <n v="5"/>
    <n v="12000"/>
    <n v="24980"/>
    <x v="0"/>
  </r>
  <r>
    <n v="127"/>
    <s v="Przemysl"/>
    <n v="3450"/>
    <d v="2021-03-05T00:00:00"/>
    <n v="5"/>
    <n v="0"/>
    <n v="21530"/>
    <x v="0"/>
  </r>
  <r>
    <n v="128"/>
    <s v="Malbork"/>
    <n v="3270"/>
    <d v="2021-03-06T00:00:00"/>
    <n v="6"/>
    <n v="5000"/>
    <n v="23260"/>
    <x v="0"/>
  </r>
  <r>
    <n v="129"/>
    <s v="Gniezno"/>
    <n v="3580"/>
    <d v="2021-03-06T00:00:00"/>
    <n v="6"/>
    <n v="0"/>
    <n v="19680"/>
    <x v="0"/>
  </r>
  <r>
    <n v="130"/>
    <s v="Przemysl"/>
    <n v="9560"/>
    <d v="2021-03-06T00:00:00"/>
    <n v="6"/>
    <n v="0"/>
    <n v="10120"/>
    <x v="0"/>
  </r>
  <r>
    <n v="131"/>
    <s v="Ogrodzieniec"/>
    <n v="5310"/>
    <d v="2021-03-07T00:00:00"/>
    <n v="7"/>
    <n v="5000"/>
    <n v="9810"/>
    <x v="0"/>
  </r>
  <r>
    <n v="132"/>
    <s v="Ogrodzieniec"/>
    <n v="9130"/>
    <d v="2021-03-08T00:00:00"/>
    <n v="1"/>
    <n v="12000"/>
    <n v="12680"/>
    <x v="0"/>
  </r>
  <r>
    <n v="133"/>
    <s v="Przemysl"/>
    <n v="8710"/>
    <d v="2021-03-08T00:00:00"/>
    <n v="1"/>
    <n v="0"/>
    <n v="3970"/>
    <x v="0"/>
  </r>
  <r>
    <n v="134"/>
    <s v="Ogrodzieniec"/>
    <n v="1920"/>
    <d v="2021-03-09T00:00:00"/>
    <n v="2"/>
    <n v="12000"/>
    <n v="14050"/>
    <x v="0"/>
  </r>
  <r>
    <n v="135"/>
    <s v="Przemysl"/>
    <n v="4330"/>
    <d v="2021-03-09T00:00:00"/>
    <n v="2"/>
    <n v="0"/>
    <n v="9720"/>
    <x v="0"/>
  </r>
  <r>
    <n v="136"/>
    <s v="Gniezno"/>
    <n v="6010"/>
    <d v="2021-03-10T00:00:00"/>
    <n v="3"/>
    <n v="12000"/>
    <n v="15710"/>
    <x v="0"/>
  </r>
  <r>
    <n v="137"/>
    <s v="Przemysl"/>
    <n v="8680"/>
    <d v="2021-03-10T00:00:00"/>
    <n v="3"/>
    <n v="0"/>
    <n v="7030"/>
    <x v="0"/>
  </r>
  <r>
    <n v="138"/>
    <s v="Malbork"/>
    <n v="6950"/>
    <d v="2021-03-10T00:00:00"/>
    <n v="3"/>
    <n v="0"/>
    <n v="80"/>
    <x v="0"/>
  </r>
  <r>
    <n v="139"/>
    <s v="Przemysl"/>
    <n v="3280"/>
    <d v="2021-03-11T00:00:00"/>
    <n v="4"/>
    <n v="12000"/>
    <n v="8800"/>
    <x v="0"/>
  </r>
  <r>
    <n v="140"/>
    <s v="Gniezno"/>
    <n v="9590"/>
    <d v="2021-03-12T00:00:00"/>
    <n v="5"/>
    <n v="12000"/>
    <n v="11210"/>
    <x v="0"/>
  </r>
  <r>
    <n v="141"/>
    <s v="Ogrodzieniec"/>
    <n v="820"/>
    <d v="2021-03-12T00:00:00"/>
    <n v="5"/>
    <n v="0"/>
    <n v="10390"/>
    <x v="0"/>
  </r>
  <r>
    <n v="142"/>
    <s v="Ogrodzieniec"/>
    <n v="5220"/>
    <d v="2021-03-13T00:00:00"/>
    <n v="6"/>
    <n v="5000"/>
    <n v="10170"/>
    <x v="0"/>
  </r>
  <r>
    <n v="143"/>
    <s v="Gniezno"/>
    <n v="6210"/>
    <d v="2021-03-14T00:00:00"/>
    <n v="7"/>
    <n v="5000"/>
    <n v="8960"/>
    <x v="0"/>
  </r>
  <r>
    <n v="144"/>
    <s v="Przemysl"/>
    <n v="3180"/>
    <d v="2021-03-14T00:00:00"/>
    <n v="7"/>
    <n v="0"/>
    <n v="5780"/>
    <x v="0"/>
  </r>
  <r>
    <n v="145"/>
    <s v="Ogrodzieniec"/>
    <n v="6860"/>
    <d v="2021-03-15T00:00:00"/>
    <n v="1"/>
    <n v="12000"/>
    <n v="10920"/>
    <x v="0"/>
  </r>
  <r>
    <n v="146"/>
    <s v="Ogrodzieniec"/>
    <n v="2020"/>
    <d v="2021-03-16T00:00:00"/>
    <n v="2"/>
    <n v="12000"/>
    <n v="20900"/>
    <x v="0"/>
  </r>
  <r>
    <n v="147"/>
    <s v="Przemysl"/>
    <n v="3650"/>
    <d v="2021-03-16T00:00:00"/>
    <n v="2"/>
    <n v="0"/>
    <n v="17250"/>
    <x v="0"/>
  </r>
  <r>
    <n v="148"/>
    <s v="Ogrodzieniec"/>
    <n v="9720"/>
    <d v="2021-03-17T00:00:00"/>
    <n v="3"/>
    <n v="12000"/>
    <n v="19530"/>
    <x v="0"/>
  </r>
  <r>
    <n v="149"/>
    <s v="Przemysl"/>
    <n v="7840"/>
    <d v="2021-03-18T00:00:00"/>
    <n v="4"/>
    <n v="12000"/>
    <n v="23690"/>
    <x v="0"/>
  </r>
  <r>
    <n v="150"/>
    <s v="Ogrodzieniec"/>
    <n v="6780"/>
    <d v="2021-03-18T00:00:00"/>
    <n v="4"/>
    <n v="0"/>
    <n v="16910"/>
    <x v="0"/>
  </r>
  <r>
    <n v="151"/>
    <s v="Gniezno"/>
    <n v="3490"/>
    <d v="2021-03-18T00:00:00"/>
    <n v="4"/>
    <n v="0"/>
    <n v="13420"/>
    <x v="0"/>
  </r>
  <r>
    <n v="152"/>
    <s v="Malbork"/>
    <n v="9980"/>
    <d v="2021-03-18T00:00:00"/>
    <n v="4"/>
    <n v="0"/>
    <n v="3440"/>
    <x v="0"/>
  </r>
  <r>
    <n v="153"/>
    <s v="Malbork"/>
    <n v="7850"/>
    <d v="2021-03-19T00:00:00"/>
    <n v="5"/>
    <n v="12000"/>
    <n v="7590"/>
    <x v="0"/>
  </r>
  <r>
    <n v="154"/>
    <s v="Gniezno"/>
    <n v="9770"/>
    <d v="2021-03-19T00:00:00"/>
    <n v="5"/>
    <n v="0"/>
    <n v="7590"/>
    <x v="1"/>
  </r>
  <r>
    <n v="155"/>
    <s v="Gniezno"/>
    <n v="750"/>
    <d v="2021-03-20T00:00:00"/>
    <n v="6"/>
    <n v="5000"/>
    <n v="11840"/>
    <x v="0"/>
  </r>
  <r>
    <n v="156"/>
    <s v="Malbork"/>
    <n v="8900"/>
    <d v="2021-03-20T00:00:00"/>
    <n v="6"/>
    <n v="0"/>
    <n v="2940"/>
    <x v="0"/>
  </r>
  <r>
    <n v="157"/>
    <s v="Ogrodzieniec"/>
    <n v="9410"/>
    <d v="2021-03-20T00:00:00"/>
    <n v="6"/>
    <n v="0"/>
    <n v="2940"/>
    <x v="1"/>
  </r>
  <r>
    <n v="158"/>
    <s v="Gniezno"/>
    <n v="9310"/>
    <d v="2021-03-21T00:00:00"/>
    <n v="7"/>
    <n v="5000"/>
    <n v="7940"/>
    <x v="1"/>
  </r>
  <r>
    <n v="159"/>
    <s v="Ogrodzieniec"/>
    <n v="2480"/>
    <d v="2021-03-21T00:00:00"/>
    <n v="7"/>
    <n v="0"/>
    <n v="5460"/>
    <x v="0"/>
  </r>
  <r>
    <n v="160"/>
    <s v="Przemysl"/>
    <n v="1740"/>
    <d v="2021-03-21T00:00:00"/>
    <n v="7"/>
    <n v="0"/>
    <n v="3720"/>
    <x v="0"/>
  </r>
  <r>
    <n v="161"/>
    <s v="Ogrodzieniec"/>
    <n v="860"/>
    <d v="2021-03-22T00:00:00"/>
    <n v="1"/>
    <n v="12000"/>
    <n v="14860"/>
    <x v="0"/>
  </r>
  <r>
    <n v="162"/>
    <s v="Przemysl"/>
    <n v="1830"/>
    <d v="2021-03-23T00:00:00"/>
    <n v="2"/>
    <n v="12000"/>
    <n v="25030"/>
    <x v="0"/>
  </r>
  <r>
    <n v="163"/>
    <s v="Gniezno"/>
    <n v="1770"/>
    <d v="2021-03-24T00:00:00"/>
    <n v="3"/>
    <n v="12000"/>
    <n v="35260"/>
    <x v="0"/>
  </r>
  <r>
    <n v="164"/>
    <s v="Malbork"/>
    <n v="7830"/>
    <d v="2021-03-24T00:00:00"/>
    <n v="3"/>
    <n v="0"/>
    <n v="27430"/>
    <x v="0"/>
  </r>
  <r>
    <n v="165"/>
    <s v="Ogrodzieniec"/>
    <n v="8300"/>
    <d v="2021-03-24T00:00:00"/>
    <n v="3"/>
    <n v="0"/>
    <n v="19130"/>
    <x v="0"/>
  </r>
  <r>
    <n v="166"/>
    <s v="Przemysl"/>
    <n v="1050"/>
    <d v="2021-03-25T00:00:00"/>
    <n v="4"/>
    <n v="12000"/>
    <n v="30080"/>
    <x v="0"/>
  </r>
  <r>
    <n v="167"/>
    <s v="Malbork"/>
    <n v="5150"/>
    <d v="2021-03-25T00:00:00"/>
    <n v="4"/>
    <n v="0"/>
    <n v="24930"/>
    <x v="0"/>
  </r>
  <r>
    <n v="168"/>
    <s v="Gniezno"/>
    <n v="6860"/>
    <d v="2021-03-25T00:00:00"/>
    <n v="4"/>
    <n v="0"/>
    <n v="18070"/>
    <x v="0"/>
  </r>
  <r>
    <n v="169"/>
    <s v="Ogrodzieniec"/>
    <n v="1300"/>
    <d v="2021-03-26T00:00:00"/>
    <n v="5"/>
    <n v="12000"/>
    <n v="28770"/>
    <x v="0"/>
  </r>
  <r>
    <n v="170"/>
    <s v="Przemysl"/>
    <n v="8800"/>
    <d v="2021-03-26T00:00:00"/>
    <n v="5"/>
    <n v="0"/>
    <n v="19970"/>
    <x v="0"/>
  </r>
  <r>
    <n v="171"/>
    <s v="Gniezno"/>
    <n v="1250"/>
    <d v="2021-03-27T00:00:00"/>
    <n v="6"/>
    <n v="5000"/>
    <n v="23720"/>
    <x v="0"/>
  </r>
  <r>
    <n v="172"/>
    <s v="Przemysl"/>
    <n v="3910"/>
    <d v="2021-03-28T00:00:00"/>
    <n v="7"/>
    <n v="5000"/>
    <n v="24810"/>
    <x v="0"/>
  </r>
  <r>
    <n v="173"/>
    <s v="Ogrodzieniec"/>
    <n v="1460"/>
    <d v="2021-03-28T00:00:00"/>
    <n v="7"/>
    <n v="0"/>
    <n v="23350"/>
    <x v="0"/>
  </r>
  <r>
    <n v="174"/>
    <s v="Malbork"/>
    <n v="6470"/>
    <d v="2021-03-28T00:00:00"/>
    <n v="7"/>
    <n v="0"/>
    <n v="16880"/>
    <x v="0"/>
  </r>
  <r>
    <n v="175"/>
    <s v="Gniezno"/>
    <n v="6580"/>
    <d v="2021-03-28T00:00:00"/>
    <n v="7"/>
    <n v="0"/>
    <n v="10300"/>
    <x v="0"/>
  </r>
  <r>
    <n v="176"/>
    <s v="Ogrodzieniec"/>
    <n v="8090"/>
    <d v="2021-03-29T00:00:00"/>
    <n v="1"/>
    <n v="12000"/>
    <n v="14210"/>
    <x v="0"/>
  </r>
  <r>
    <n v="177"/>
    <s v="Ogrodzieniec"/>
    <n v="4230"/>
    <d v="2021-03-30T00:00:00"/>
    <n v="2"/>
    <n v="12000"/>
    <n v="21980"/>
    <x v="0"/>
  </r>
  <r>
    <n v="178"/>
    <s v="Malbork"/>
    <n v="2750"/>
    <d v="2021-03-31T00:00:00"/>
    <n v="3"/>
    <n v="12000"/>
    <n v="31230"/>
    <x v="0"/>
  </r>
  <r>
    <n v="179"/>
    <s v="Przemysl"/>
    <n v="5660"/>
    <d v="2021-03-31T00:00:00"/>
    <n v="3"/>
    <n v="0"/>
    <n v="25570"/>
    <x v="0"/>
  </r>
  <r>
    <n v="180"/>
    <s v="Ogrodzieniec"/>
    <n v="3540"/>
    <d v="2021-04-01T00:00:00"/>
    <n v="4"/>
    <n v="12000"/>
    <n v="34030"/>
    <x v="0"/>
  </r>
  <r>
    <n v="181"/>
    <s v="Malbork"/>
    <n v="2630"/>
    <d v="2021-04-01T00:00:00"/>
    <n v="4"/>
    <n v="0"/>
    <n v="31400"/>
    <x v="0"/>
  </r>
  <r>
    <n v="182"/>
    <s v="Gniezno"/>
    <n v="1030"/>
    <d v="2021-04-02T00:00:00"/>
    <n v="5"/>
    <n v="12000"/>
    <n v="42370"/>
    <x v="0"/>
  </r>
  <r>
    <n v="183"/>
    <s v="Ogrodzieniec"/>
    <n v="4560"/>
    <d v="2021-04-02T00:00:00"/>
    <n v="5"/>
    <n v="0"/>
    <n v="37810"/>
    <x v="0"/>
  </r>
  <r>
    <n v="184"/>
    <s v="Przemysl"/>
    <n v="6400"/>
    <d v="2021-04-03T00:00:00"/>
    <n v="6"/>
    <n v="5000"/>
    <n v="36410"/>
    <x v="0"/>
  </r>
  <r>
    <n v="185"/>
    <s v="Przemysl"/>
    <n v="3040"/>
    <d v="2021-04-04T00:00:00"/>
    <n v="7"/>
    <n v="5000"/>
    <n v="38370"/>
    <x v="0"/>
  </r>
  <r>
    <n v="186"/>
    <s v="Gniezno"/>
    <n v="6450"/>
    <d v="2021-04-04T00:00:00"/>
    <n v="7"/>
    <n v="0"/>
    <n v="31920"/>
    <x v="0"/>
  </r>
  <r>
    <n v="187"/>
    <s v="Gniezno"/>
    <n v="7650"/>
    <d v="2021-04-05T00:00:00"/>
    <n v="1"/>
    <n v="12000"/>
    <n v="36270"/>
    <x v="0"/>
  </r>
  <r>
    <n v="188"/>
    <s v="Przemysl"/>
    <n v="7190"/>
    <d v="2021-04-06T00:00:00"/>
    <n v="2"/>
    <n v="12000"/>
    <n v="41080"/>
    <x v="0"/>
  </r>
  <r>
    <n v="189"/>
    <s v="Ogrodzieniec"/>
    <n v="7100"/>
    <d v="2021-04-06T00:00:00"/>
    <n v="2"/>
    <n v="0"/>
    <n v="33980"/>
    <x v="0"/>
  </r>
  <r>
    <n v="190"/>
    <s v="Malbork"/>
    <n v="8950"/>
    <d v="2021-04-06T00:00:00"/>
    <n v="2"/>
    <n v="0"/>
    <n v="25030"/>
    <x v="0"/>
  </r>
  <r>
    <n v="191"/>
    <s v="Ogrodzieniec"/>
    <n v="7650"/>
    <d v="2021-04-07T00:00:00"/>
    <n v="3"/>
    <n v="12000"/>
    <n v="29380"/>
    <x v="0"/>
  </r>
  <r>
    <n v="192"/>
    <s v="Gniezno"/>
    <n v="3350"/>
    <d v="2021-04-07T00:00:00"/>
    <n v="3"/>
    <n v="0"/>
    <n v="26030"/>
    <x v="0"/>
  </r>
  <r>
    <n v="193"/>
    <s v="Ogrodzieniec"/>
    <n v="8230"/>
    <d v="2021-04-08T00:00:00"/>
    <n v="4"/>
    <n v="12000"/>
    <n v="29800"/>
    <x v="0"/>
  </r>
  <r>
    <n v="194"/>
    <s v="Malbork"/>
    <n v="4860"/>
    <d v="2021-04-08T00:00:00"/>
    <n v="4"/>
    <n v="0"/>
    <n v="24940"/>
    <x v="0"/>
  </r>
  <r>
    <n v="195"/>
    <s v="Gniezno"/>
    <n v="2250"/>
    <d v="2021-04-08T00:00:00"/>
    <n v="4"/>
    <n v="0"/>
    <n v="22690"/>
    <x v="0"/>
  </r>
  <r>
    <n v="196"/>
    <s v="Ogrodzieniec"/>
    <n v="9980"/>
    <d v="2021-04-09T00:00:00"/>
    <n v="5"/>
    <n v="12000"/>
    <n v="24710"/>
    <x v="0"/>
  </r>
  <r>
    <n v="197"/>
    <s v="Gniezno"/>
    <n v="6320"/>
    <d v="2021-04-09T00:00:00"/>
    <n v="5"/>
    <n v="0"/>
    <n v="18390"/>
    <x v="0"/>
  </r>
  <r>
    <n v="198"/>
    <s v="Malbork"/>
    <n v="4600"/>
    <d v="2021-04-09T00:00:00"/>
    <n v="5"/>
    <n v="0"/>
    <n v="13790"/>
    <x v="0"/>
  </r>
  <r>
    <n v="199"/>
    <s v="Przemysl"/>
    <n v="9150"/>
    <d v="2021-04-10T00:00:00"/>
    <n v="6"/>
    <n v="5000"/>
    <n v="9640"/>
    <x v="0"/>
  </r>
  <r>
    <n v="200"/>
    <s v="Malbork"/>
    <n v="4940"/>
    <d v="2021-04-11T00:00:00"/>
    <n v="7"/>
    <n v="5000"/>
    <n v="9700"/>
    <x v="0"/>
  </r>
  <r>
    <n v="201"/>
    <s v="Przemysl"/>
    <n v="7550"/>
    <d v="2021-04-12T00:00:00"/>
    <n v="1"/>
    <n v="12000"/>
    <n v="14150"/>
    <x v="0"/>
  </r>
  <r>
    <n v="202"/>
    <s v="Ogrodzieniec"/>
    <n v="4460"/>
    <d v="2021-04-12T00:00:00"/>
    <n v="1"/>
    <n v="0"/>
    <n v="9690"/>
    <x v="0"/>
  </r>
  <r>
    <n v="203"/>
    <s v="Przemysl"/>
    <n v="1680"/>
    <d v="2021-04-13T00:00:00"/>
    <n v="2"/>
    <n v="12000"/>
    <n v="20010"/>
    <x v="0"/>
  </r>
  <r>
    <n v="204"/>
    <s v="Malbork"/>
    <n v="5220"/>
    <d v="2021-04-13T00:00:00"/>
    <n v="2"/>
    <n v="0"/>
    <n v="14790"/>
    <x v="0"/>
  </r>
  <r>
    <n v="205"/>
    <s v="Gniezno"/>
    <n v="6180"/>
    <d v="2021-04-13T00:00:00"/>
    <n v="2"/>
    <n v="0"/>
    <n v="8610"/>
    <x v="0"/>
  </r>
  <r>
    <n v="206"/>
    <s v="Ogrodzieniec"/>
    <n v="6780"/>
    <d v="2021-04-14T00:00:00"/>
    <n v="3"/>
    <n v="12000"/>
    <n v="13830"/>
    <x v="0"/>
  </r>
  <r>
    <n v="207"/>
    <s v="Gniezno"/>
    <n v="6770"/>
    <d v="2021-04-14T00:00:00"/>
    <n v="3"/>
    <n v="0"/>
    <n v="7060"/>
    <x v="0"/>
  </r>
  <r>
    <n v="208"/>
    <s v="Malbork"/>
    <n v="2070"/>
    <d v="2021-04-14T00:00:00"/>
    <n v="3"/>
    <n v="0"/>
    <n v="4990"/>
    <x v="0"/>
  </r>
  <r>
    <n v="209"/>
    <s v="Ogrodzieniec"/>
    <n v="6720"/>
    <d v="2021-04-15T00:00:00"/>
    <n v="4"/>
    <n v="12000"/>
    <n v="10270"/>
    <x v="0"/>
  </r>
  <r>
    <n v="210"/>
    <s v="Gniezno"/>
    <n v="5160"/>
    <d v="2021-04-15T00:00:00"/>
    <n v="4"/>
    <n v="0"/>
    <n v="5110"/>
    <x v="0"/>
  </r>
  <r>
    <n v="211"/>
    <s v="Malbork"/>
    <n v="3130"/>
    <d v="2021-04-15T00:00:00"/>
    <n v="4"/>
    <n v="0"/>
    <n v="1980"/>
    <x v="0"/>
  </r>
  <r>
    <n v="212"/>
    <s v="Przemysl"/>
    <n v="6560"/>
    <d v="2021-04-16T00:00:00"/>
    <n v="5"/>
    <n v="12000"/>
    <n v="7420"/>
    <x v="0"/>
  </r>
  <r>
    <n v="213"/>
    <s v="Ogrodzieniec"/>
    <n v="1000"/>
    <d v="2021-04-16T00:00:00"/>
    <n v="5"/>
    <n v="0"/>
    <n v="6420"/>
    <x v="0"/>
  </r>
  <r>
    <n v="214"/>
    <s v="Malbork"/>
    <n v="2660"/>
    <d v="2021-04-17T00:00:00"/>
    <n v="6"/>
    <n v="5000"/>
    <n v="8760"/>
    <x v="0"/>
  </r>
  <r>
    <n v="215"/>
    <s v="Gniezno"/>
    <n v="8880"/>
    <d v="2021-04-17T00:00:00"/>
    <n v="6"/>
    <n v="0"/>
    <n v="8760"/>
    <x v="1"/>
  </r>
  <r>
    <n v="216"/>
    <s v="Ogrodzieniec"/>
    <n v="1800"/>
    <d v="2021-04-17T00:00:00"/>
    <n v="6"/>
    <n v="0"/>
    <n v="6960"/>
    <x v="0"/>
  </r>
  <r>
    <n v="217"/>
    <s v="Gniezno"/>
    <n v="6820"/>
    <d v="2021-04-18T00:00:00"/>
    <n v="7"/>
    <n v="5000"/>
    <n v="5140"/>
    <x v="0"/>
  </r>
  <r>
    <n v="218"/>
    <s v="Malbork"/>
    <n v="3860"/>
    <d v="2021-04-18T00:00:00"/>
    <n v="7"/>
    <n v="0"/>
    <n v="1280"/>
    <x v="0"/>
  </r>
  <r>
    <n v="219"/>
    <s v="Ogrodzieniec"/>
    <n v="6470"/>
    <d v="2021-04-18T00:00:00"/>
    <n v="7"/>
    <n v="0"/>
    <n v="1280"/>
    <x v="1"/>
  </r>
  <r>
    <n v="220"/>
    <s v="Gniezno"/>
    <n v="1560"/>
    <d v="2021-04-19T00:00:00"/>
    <n v="1"/>
    <n v="12000"/>
    <n v="11720"/>
    <x v="0"/>
  </r>
  <r>
    <n v="221"/>
    <s v="Malbork"/>
    <n v="3420"/>
    <d v="2021-04-19T00:00:00"/>
    <n v="1"/>
    <n v="0"/>
    <n v="8300"/>
    <x v="0"/>
  </r>
  <r>
    <n v="222"/>
    <s v="Ogrodzieniec"/>
    <n v="5220"/>
    <d v="2021-04-19T00:00:00"/>
    <n v="1"/>
    <n v="0"/>
    <n v="3080"/>
    <x v="0"/>
  </r>
  <r>
    <n v="223"/>
    <s v="Malbork"/>
    <n v="6100"/>
    <d v="2021-04-20T00:00:00"/>
    <n v="2"/>
    <n v="12000"/>
    <n v="8980"/>
    <x v="0"/>
  </r>
  <r>
    <n v="224"/>
    <s v="Przemysl"/>
    <n v="3800"/>
    <d v="2021-04-20T00:00:00"/>
    <n v="2"/>
    <n v="0"/>
    <n v="5180"/>
    <x v="0"/>
  </r>
  <r>
    <n v="225"/>
    <s v="Malbork"/>
    <n v="3170"/>
    <d v="2021-04-21T00:00:00"/>
    <n v="3"/>
    <n v="12000"/>
    <n v="14010"/>
    <x v="0"/>
  </r>
  <r>
    <n v="226"/>
    <s v="Ogrodzieniec"/>
    <n v="4140"/>
    <d v="2021-04-21T00:00:00"/>
    <n v="3"/>
    <n v="0"/>
    <n v="9870"/>
    <x v="0"/>
  </r>
  <r>
    <n v="227"/>
    <s v="Przemysl"/>
    <n v="2060"/>
    <d v="2021-04-21T00:00:00"/>
    <n v="3"/>
    <n v="0"/>
    <n v="7810"/>
    <x v="0"/>
  </r>
  <r>
    <n v="228"/>
    <s v="Przemysl"/>
    <n v="8220"/>
    <d v="2021-04-22T00:00:00"/>
    <n v="4"/>
    <n v="12000"/>
    <n v="11590"/>
    <x v="0"/>
  </r>
  <r>
    <n v="229"/>
    <s v="Malbork"/>
    <n v="9490"/>
    <d v="2021-04-23T00:00:00"/>
    <n v="5"/>
    <n v="12000"/>
    <n v="14100"/>
    <x v="0"/>
  </r>
  <r>
    <n v="230"/>
    <s v="Ogrodzieniec"/>
    <n v="950"/>
    <d v="2021-04-23T00:00:00"/>
    <n v="5"/>
    <n v="0"/>
    <n v="13150"/>
    <x v="0"/>
  </r>
  <r>
    <n v="231"/>
    <s v="Przemysl"/>
    <n v="3110"/>
    <d v="2021-04-24T00:00:00"/>
    <n v="6"/>
    <n v="5000"/>
    <n v="15040"/>
    <x v="0"/>
  </r>
  <r>
    <n v="232"/>
    <s v="Gniezno"/>
    <n v="6010"/>
    <d v="2021-04-25T00:00:00"/>
    <n v="7"/>
    <n v="5000"/>
    <n v="14030"/>
    <x v="0"/>
  </r>
  <r>
    <n v="233"/>
    <s v="Malbork"/>
    <n v="1220"/>
    <d v="2021-04-25T00:00:00"/>
    <n v="7"/>
    <n v="0"/>
    <n v="12810"/>
    <x v="0"/>
  </r>
  <r>
    <n v="234"/>
    <s v="Ogrodzieniec"/>
    <n v="8060"/>
    <d v="2021-04-25T00:00:00"/>
    <n v="7"/>
    <n v="0"/>
    <n v="4750"/>
    <x v="0"/>
  </r>
  <r>
    <n v="235"/>
    <s v="Malbork"/>
    <n v="4040"/>
    <d v="2021-04-26T00:00:00"/>
    <n v="1"/>
    <n v="12000"/>
    <n v="12710"/>
    <x v="0"/>
  </r>
  <r>
    <n v="236"/>
    <s v="Gniezno"/>
    <n v="950"/>
    <d v="2021-04-27T00:00:00"/>
    <n v="2"/>
    <n v="12000"/>
    <n v="23760"/>
    <x v="0"/>
  </r>
  <r>
    <n v="237"/>
    <s v="Przemysl"/>
    <n v="9470"/>
    <d v="2021-04-27T00:00:00"/>
    <n v="2"/>
    <n v="0"/>
    <n v="14290"/>
    <x v="0"/>
  </r>
  <r>
    <n v="238"/>
    <s v="Malbork"/>
    <n v="4760"/>
    <d v="2021-04-27T00:00:00"/>
    <n v="2"/>
    <n v="0"/>
    <n v="9530"/>
    <x v="0"/>
  </r>
  <r>
    <n v="239"/>
    <s v="Ogrodzieniec"/>
    <n v="9390"/>
    <d v="2021-04-28T00:00:00"/>
    <n v="3"/>
    <n v="12000"/>
    <n v="12140"/>
    <x v="0"/>
  </r>
  <r>
    <n v="240"/>
    <s v="Przemysl"/>
    <n v="4520"/>
    <d v="2021-04-28T00:00:00"/>
    <n v="3"/>
    <n v="0"/>
    <n v="7620"/>
    <x v="0"/>
  </r>
  <r>
    <n v="241"/>
    <s v="Przemysl"/>
    <n v="8460"/>
    <d v="2021-04-29T00:00:00"/>
    <n v="4"/>
    <n v="12000"/>
    <n v="11160"/>
    <x v="0"/>
  </r>
  <r>
    <n v="242"/>
    <s v="Ogrodzieniec"/>
    <n v="4880"/>
    <d v="2021-04-30T00:00:00"/>
    <n v="5"/>
    <n v="12000"/>
    <n v="18280"/>
    <x v="0"/>
  </r>
  <r>
    <n v="243"/>
    <s v="Ogrodzieniec"/>
    <n v="3980"/>
    <d v="2021-05-01T00:00:00"/>
    <n v="6"/>
    <n v="5000"/>
    <n v="19300"/>
    <x v="0"/>
  </r>
  <r>
    <n v="244"/>
    <s v="Ogrodzieniec"/>
    <n v="3980"/>
    <d v="2021-05-02T00:00:00"/>
    <n v="7"/>
    <n v="5000"/>
    <n v="20320"/>
    <x v="0"/>
  </r>
  <r>
    <n v="245"/>
    <s v="Gniezno"/>
    <n v="2130"/>
    <d v="2021-05-03T00:00:00"/>
    <n v="1"/>
    <n v="12000"/>
    <n v="30190"/>
    <x v="0"/>
  </r>
  <r>
    <n v="246"/>
    <s v="Przemysl"/>
    <n v="7520"/>
    <d v="2021-05-03T00:00:00"/>
    <n v="1"/>
    <n v="0"/>
    <n v="22670"/>
    <x v="0"/>
  </r>
  <r>
    <n v="247"/>
    <s v="Przemysl"/>
    <n v="3900"/>
    <d v="2021-05-04T00:00:00"/>
    <n v="2"/>
    <n v="12000"/>
    <n v="30770"/>
    <x v="0"/>
  </r>
  <r>
    <n v="248"/>
    <s v="Przemysl"/>
    <n v="8960"/>
    <d v="2021-05-05T00:00:00"/>
    <n v="3"/>
    <n v="12000"/>
    <n v="33810"/>
    <x v="0"/>
  </r>
  <r>
    <n v="249"/>
    <s v="Ogrodzieniec"/>
    <n v="3070"/>
    <d v="2021-05-05T00:00:00"/>
    <n v="3"/>
    <n v="0"/>
    <n v="30740"/>
    <x v="0"/>
  </r>
  <r>
    <n v="250"/>
    <s v="Ogrodzieniec"/>
    <n v="1950"/>
    <d v="2021-05-06T00:00:00"/>
    <n v="4"/>
    <n v="12000"/>
    <n v="40790"/>
    <x v="0"/>
  </r>
  <r>
    <n v="251"/>
    <s v="Malbork"/>
    <n v="4340"/>
    <d v="2021-05-06T00:00:00"/>
    <n v="4"/>
    <n v="0"/>
    <n v="36450"/>
    <x v="0"/>
  </r>
  <r>
    <n v="252"/>
    <s v="Malbork"/>
    <n v="8510"/>
    <d v="2021-05-07T00:00:00"/>
    <n v="5"/>
    <n v="12000"/>
    <n v="39940"/>
    <x v="0"/>
  </r>
  <r>
    <n v="253"/>
    <s v="Ogrodzieniec"/>
    <n v="9810"/>
    <d v="2021-05-07T00:00:00"/>
    <n v="5"/>
    <n v="0"/>
    <n v="30130"/>
    <x v="0"/>
  </r>
  <r>
    <n v="254"/>
    <s v="Gniezno"/>
    <n v="5560"/>
    <d v="2021-05-07T00:00:00"/>
    <n v="5"/>
    <n v="0"/>
    <n v="24570"/>
    <x v="0"/>
  </r>
  <r>
    <n v="255"/>
    <s v="Przemysl"/>
    <n v="8340"/>
    <d v="2021-05-07T00:00:00"/>
    <n v="5"/>
    <n v="0"/>
    <n v="16230"/>
    <x v="0"/>
  </r>
  <r>
    <n v="256"/>
    <s v="Przemysl"/>
    <n v="4510"/>
    <d v="2021-05-08T00:00:00"/>
    <n v="6"/>
    <n v="5000"/>
    <n v="16720"/>
    <x v="0"/>
  </r>
  <r>
    <n v="257"/>
    <s v="Ogrodzieniec"/>
    <n v="7270"/>
    <d v="2021-05-08T00:00:00"/>
    <n v="6"/>
    <n v="0"/>
    <n v="9450"/>
    <x v="0"/>
  </r>
  <r>
    <n v="258"/>
    <s v="Przemysl"/>
    <n v="7710"/>
    <d v="2021-05-09T00:00:00"/>
    <n v="7"/>
    <n v="5000"/>
    <n v="6740"/>
    <x v="0"/>
  </r>
  <r>
    <n v="259"/>
    <s v="Gniezno"/>
    <n v="8090"/>
    <d v="2021-05-09T00:00:00"/>
    <n v="7"/>
    <n v="0"/>
    <n v="6740"/>
    <x v="1"/>
  </r>
  <r>
    <n v="260"/>
    <s v="Ogrodzieniec"/>
    <n v="5440"/>
    <d v="2021-05-09T00:00:00"/>
    <n v="7"/>
    <n v="0"/>
    <n v="1300"/>
    <x v="0"/>
  </r>
  <r>
    <n v="261"/>
    <s v="Malbork"/>
    <n v="4060"/>
    <d v="2021-05-09T00:00:00"/>
    <n v="7"/>
    <n v="0"/>
    <n v="1300"/>
    <x v="1"/>
  </r>
  <r>
    <n v="262"/>
    <s v="Przemysl"/>
    <n v="9620"/>
    <d v="2021-05-10T00:00:00"/>
    <n v="1"/>
    <n v="12000"/>
    <n v="3680"/>
    <x v="0"/>
  </r>
  <r>
    <n v="263"/>
    <s v="Gniezno"/>
    <n v="9630"/>
    <d v="2021-05-11T00:00:00"/>
    <n v="2"/>
    <n v="12000"/>
    <n v="6050"/>
    <x v="0"/>
  </r>
  <r>
    <n v="264"/>
    <s v="Gniezno"/>
    <n v="390"/>
    <d v="2021-05-12T00:00:00"/>
    <n v="3"/>
    <n v="12000"/>
    <n v="17660"/>
    <x v="0"/>
  </r>
  <r>
    <n v="265"/>
    <s v="Malbork"/>
    <n v="7870"/>
    <d v="2021-05-13T00:00:00"/>
    <n v="4"/>
    <n v="12000"/>
    <n v="21790"/>
    <x v="0"/>
  </r>
  <r>
    <n v="266"/>
    <s v="Przemysl"/>
    <n v="4100"/>
    <d v="2021-05-13T00:00:00"/>
    <n v="4"/>
    <n v="0"/>
    <n v="17690"/>
    <x v="0"/>
  </r>
  <r>
    <n v="267"/>
    <s v="Ogrodzieniec"/>
    <n v="600"/>
    <d v="2021-05-13T00:00:00"/>
    <n v="4"/>
    <n v="0"/>
    <n v="17090"/>
    <x v="0"/>
  </r>
  <r>
    <n v="268"/>
    <s v="Ogrodzieniec"/>
    <n v="1170"/>
    <d v="2021-05-14T00:00:00"/>
    <n v="5"/>
    <n v="12000"/>
    <n v="27920"/>
    <x v="0"/>
  </r>
  <r>
    <n v="269"/>
    <s v="Malbork"/>
    <n v="860"/>
    <d v="2021-05-14T00:00:00"/>
    <n v="5"/>
    <n v="0"/>
    <n v="27060"/>
    <x v="0"/>
  </r>
  <r>
    <n v="270"/>
    <s v="Gniezno"/>
    <n v="2350"/>
    <d v="2021-05-15T00:00:00"/>
    <n v="6"/>
    <n v="5000"/>
    <n v="29710"/>
    <x v="0"/>
  </r>
  <r>
    <n v="271"/>
    <s v="Malbork"/>
    <n v="9230"/>
    <d v="2021-05-15T00:00:00"/>
    <n v="6"/>
    <n v="0"/>
    <n v="20480"/>
    <x v="0"/>
  </r>
  <r>
    <n v="272"/>
    <s v="Ogrodzieniec"/>
    <n v="1200"/>
    <d v="2021-05-16T00:00:00"/>
    <n v="7"/>
    <n v="5000"/>
    <n v="24280"/>
    <x v="0"/>
  </r>
  <r>
    <n v="273"/>
    <s v="Przemysl"/>
    <n v="7370"/>
    <d v="2021-05-16T00:00:00"/>
    <n v="7"/>
    <n v="0"/>
    <n v="16910"/>
    <x v="0"/>
  </r>
  <r>
    <n v="274"/>
    <s v="Ogrodzieniec"/>
    <n v="2210"/>
    <d v="2021-05-17T00:00:00"/>
    <n v="1"/>
    <n v="12000"/>
    <n v="26700"/>
    <x v="0"/>
  </r>
  <r>
    <n v="275"/>
    <s v="Ogrodzieniec"/>
    <n v="1170"/>
    <d v="2021-05-18T00:00:00"/>
    <n v="2"/>
    <n v="12000"/>
    <n v="37530"/>
    <x v="0"/>
  </r>
  <r>
    <n v="276"/>
    <s v="Gniezno"/>
    <n v="4170"/>
    <d v="2021-05-18T00:00:00"/>
    <n v="2"/>
    <n v="0"/>
    <n v="33360"/>
    <x v="0"/>
  </r>
  <r>
    <n v="277"/>
    <s v="Przemysl"/>
    <n v="7330"/>
    <d v="2021-05-18T00:00:00"/>
    <n v="2"/>
    <n v="0"/>
    <n v="26030"/>
    <x v="0"/>
  </r>
  <r>
    <n v="278"/>
    <s v="Gniezno"/>
    <n v="6170"/>
    <d v="2021-05-19T00:00:00"/>
    <n v="3"/>
    <n v="12000"/>
    <n v="31860"/>
    <x v="0"/>
  </r>
  <r>
    <n v="279"/>
    <s v="Malbork"/>
    <n v="5020"/>
    <d v="2021-05-19T00:00:00"/>
    <n v="3"/>
    <n v="0"/>
    <n v="26840"/>
    <x v="0"/>
  </r>
  <r>
    <n v="280"/>
    <s v="Ogrodzieniec"/>
    <n v="4470"/>
    <d v="2021-05-19T00:00:00"/>
    <n v="3"/>
    <n v="0"/>
    <n v="22370"/>
    <x v="0"/>
  </r>
  <r>
    <n v="281"/>
    <s v="Przemysl"/>
    <n v="8450"/>
    <d v="2021-05-19T00:00:00"/>
    <n v="3"/>
    <n v="0"/>
    <n v="13920"/>
    <x v="0"/>
  </r>
  <r>
    <n v="282"/>
    <s v="Ogrodzieniec"/>
    <n v="2250"/>
    <d v="2021-05-20T00:00:00"/>
    <n v="4"/>
    <n v="12000"/>
    <n v="23670"/>
    <x v="0"/>
  </r>
  <r>
    <n v="283"/>
    <s v="Przemysl"/>
    <n v="6050"/>
    <d v="2021-05-20T00:00:00"/>
    <n v="4"/>
    <n v="0"/>
    <n v="17620"/>
    <x v="0"/>
  </r>
  <r>
    <n v="284"/>
    <s v="Przemysl"/>
    <n v="5490"/>
    <d v="2021-05-21T00:00:00"/>
    <n v="5"/>
    <n v="12000"/>
    <n v="24130"/>
    <x v="0"/>
  </r>
  <r>
    <n v="285"/>
    <s v="Malbork"/>
    <n v="3000"/>
    <d v="2021-05-22T00:00:00"/>
    <n v="6"/>
    <n v="5000"/>
    <n v="26130"/>
    <x v="0"/>
  </r>
  <r>
    <n v="286"/>
    <s v="Gniezno"/>
    <n v="9670"/>
    <d v="2021-05-22T00:00:00"/>
    <n v="6"/>
    <n v="0"/>
    <n v="16460"/>
    <x v="0"/>
  </r>
  <r>
    <n v="287"/>
    <s v="Malbork"/>
    <n v="3710"/>
    <d v="2021-05-23T00:00:00"/>
    <n v="7"/>
    <n v="5000"/>
    <n v="17750"/>
    <x v="0"/>
  </r>
  <r>
    <n v="288"/>
    <s v="Przemysl"/>
    <n v="2680"/>
    <d v="2021-05-23T00:00:00"/>
    <n v="7"/>
    <n v="0"/>
    <n v="15070"/>
    <x v="0"/>
  </r>
  <r>
    <n v="289"/>
    <s v="Ogrodzieniec"/>
    <n v="4700"/>
    <d v="2021-05-23T00:00:00"/>
    <n v="7"/>
    <n v="0"/>
    <n v="10370"/>
    <x v="0"/>
  </r>
  <r>
    <n v="290"/>
    <s v="Ogrodzieniec"/>
    <n v="1830"/>
    <d v="2021-05-24T00:00:00"/>
    <n v="1"/>
    <n v="12000"/>
    <n v="20540"/>
    <x v="0"/>
  </r>
  <r>
    <n v="291"/>
    <s v="Przemysl"/>
    <n v="4100"/>
    <d v="2021-05-24T00:00:00"/>
    <n v="1"/>
    <n v="0"/>
    <n v="16440"/>
    <x v="0"/>
  </r>
  <r>
    <n v="292"/>
    <s v="Malbork"/>
    <n v="7870"/>
    <d v="2021-05-25T00:00:00"/>
    <n v="2"/>
    <n v="12000"/>
    <n v="20570"/>
    <x v="0"/>
  </r>
  <r>
    <n v="293"/>
    <s v="Przemysl"/>
    <n v="7160"/>
    <d v="2021-05-25T00:00:00"/>
    <n v="2"/>
    <n v="0"/>
    <n v="13410"/>
    <x v="0"/>
  </r>
  <r>
    <n v="294"/>
    <s v="Gniezno"/>
    <n v="9200"/>
    <d v="2021-05-25T00:00:00"/>
    <n v="2"/>
    <n v="0"/>
    <n v="4210"/>
    <x v="0"/>
  </r>
  <r>
    <n v="295"/>
    <s v="Przemysl"/>
    <n v="7390"/>
    <d v="2021-05-26T00:00:00"/>
    <n v="3"/>
    <n v="12000"/>
    <n v="8820"/>
    <x v="0"/>
  </r>
  <r>
    <n v="296"/>
    <s v="Ogrodzieniec"/>
    <n v="4560"/>
    <d v="2021-05-26T00:00:00"/>
    <n v="3"/>
    <n v="0"/>
    <n v="4260"/>
    <x v="0"/>
  </r>
  <r>
    <n v="297"/>
    <s v="Przemysl"/>
    <n v="8680"/>
    <d v="2021-05-27T00:00:00"/>
    <n v="4"/>
    <n v="12000"/>
    <n v="7580"/>
    <x v="0"/>
  </r>
  <r>
    <n v="298"/>
    <s v="Ogrodzieniec"/>
    <n v="3110"/>
    <d v="2021-05-27T00:00:00"/>
    <n v="4"/>
    <n v="0"/>
    <n v="4470"/>
    <x v="0"/>
  </r>
  <r>
    <n v="299"/>
    <s v="Malbork"/>
    <n v="8770"/>
    <d v="2021-05-27T00:00:00"/>
    <n v="4"/>
    <n v="0"/>
    <n v="4470"/>
    <x v="1"/>
  </r>
  <r>
    <n v="300"/>
    <s v="Malbork"/>
    <n v="6900"/>
    <d v="2021-05-28T00:00:00"/>
    <n v="5"/>
    <n v="12000"/>
    <n v="9570"/>
    <x v="0"/>
  </r>
  <r>
    <n v="301"/>
    <s v="Ogrodzieniec"/>
    <n v="9220"/>
    <d v="2021-05-28T00:00:00"/>
    <n v="5"/>
    <n v="0"/>
    <n v="350"/>
    <x v="0"/>
  </r>
  <r>
    <n v="302"/>
    <s v="Ogrodzieniec"/>
    <n v="9740"/>
    <d v="2021-05-29T00:00:00"/>
    <n v="6"/>
    <n v="5000"/>
    <n v="5350"/>
    <x v="1"/>
  </r>
  <r>
    <n v="303"/>
    <s v="Ogrodzieniec"/>
    <n v="4500"/>
    <d v="2021-05-30T00:00:00"/>
    <n v="7"/>
    <n v="5000"/>
    <n v="5850"/>
    <x v="0"/>
  </r>
  <r>
    <n v="304"/>
    <s v="Gniezno"/>
    <n v="9950"/>
    <d v="2021-05-30T00:00:00"/>
    <n v="7"/>
    <n v="0"/>
    <n v="5850"/>
    <x v="1"/>
  </r>
  <r>
    <n v="305"/>
    <s v="Ogrodzieniec"/>
    <n v="9960"/>
    <d v="2021-05-31T00:00:00"/>
    <n v="1"/>
    <n v="12000"/>
    <n v="7890"/>
    <x v="0"/>
  </r>
  <r>
    <n v="306"/>
    <s v="Gniezno"/>
    <n v="8880"/>
    <d v="2021-05-31T00:00:00"/>
    <n v="1"/>
    <n v="0"/>
    <n v="7890"/>
    <x v="1"/>
  </r>
  <r>
    <n v="307"/>
    <s v="Przemysl"/>
    <n v="4160"/>
    <d v="2021-05-31T00:00:00"/>
    <n v="1"/>
    <n v="0"/>
    <n v="3730"/>
    <x v="0"/>
  </r>
  <r>
    <n v="308"/>
    <s v="Przemysl"/>
    <n v="6300"/>
    <d v="2021-06-01T00:00:00"/>
    <n v="2"/>
    <n v="12000"/>
    <n v="9430"/>
    <x v="0"/>
  </r>
  <r>
    <n v="309"/>
    <s v="Malbork"/>
    <n v="9040"/>
    <d v="2021-06-01T00:00:00"/>
    <n v="2"/>
    <n v="0"/>
    <n v="390"/>
    <x v="0"/>
  </r>
  <r>
    <n v="310"/>
    <s v="Malbork"/>
    <n v="8880"/>
    <d v="2021-06-02T00:00:00"/>
    <n v="3"/>
    <n v="12000"/>
    <n v="3510"/>
    <x v="0"/>
  </r>
  <r>
    <n v="311"/>
    <s v="Ogrodzieniec"/>
    <n v="5030"/>
    <d v="2021-06-03T00:00:00"/>
    <n v="4"/>
    <n v="12000"/>
    <n v="10480"/>
    <x v="0"/>
  </r>
  <r>
    <n v="312"/>
    <s v="Gniezno"/>
    <n v="6010"/>
    <d v="2021-06-03T00:00:00"/>
    <n v="4"/>
    <n v="0"/>
    <n v="4470"/>
    <x v="0"/>
  </r>
  <r>
    <n v="313"/>
    <s v="Przemysl"/>
    <n v="8880"/>
    <d v="2021-06-04T00:00:00"/>
    <n v="5"/>
    <n v="12000"/>
    <n v="7590"/>
    <x v="0"/>
  </r>
  <r>
    <n v="314"/>
    <s v="Ogrodzieniec"/>
    <n v="5490"/>
    <d v="2021-06-05T00:00:00"/>
    <n v="6"/>
    <n v="5000"/>
    <n v="7100"/>
    <x v="0"/>
  </r>
  <r>
    <n v="315"/>
    <s v="Malbork"/>
    <n v="9370"/>
    <d v="2021-06-06T00:00:00"/>
    <n v="7"/>
    <n v="5000"/>
    <n v="2730"/>
    <x v="0"/>
  </r>
  <r>
    <n v="316"/>
    <s v="Ogrodzieniec"/>
    <n v="6790"/>
    <d v="2021-06-06T00:00:00"/>
    <n v="7"/>
    <n v="0"/>
    <n v="2730"/>
    <x v="1"/>
  </r>
  <r>
    <n v="317"/>
    <s v="Przemysl"/>
    <n v="2540"/>
    <d v="2021-06-07T00:00:00"/>
    <n v="1"/>
    <n v="12000"/>
    <n v="12190"/>
    <x v="0"/>
  </r>
  <r>
    <n v="318"/>
    <s v="Ogrodzieniec"/>
    <n v="5530"/>
    <d v="2021-06-07T00:00:00"/>
    <n v="1"/>
    <n v="0"/>
    <n v="6660"/>
    <x v="0"/>
  </r>
  <r>
    <n v="319"/>
    <s v="Malbork"/>
    <n v="7020"/>
    <d v="2021-06-07T00:00:00"/>
    <n v="1"/>
    <n v="0"/>
    <n v="6660"/>
    <x v="1"/>
  </r>
  <r>
    <n v="320"/>
    <s v="Przemysl"/>
    <n v="2330"/>
    <d v="2021-06-08T00:00:00"/>
    <n v="2"/>
    <n v="12000"/>
    <n v="16330"/>
    <x v="0"/>
  </r>
  <r>
    <n v="321"/>
    <s v="Ogrodzieniec"/>
    <n v="5550"/>
    <d v="2021-06-09T00:00:00"/>
    <n v="3"/>
    <n v="12000"/>
    <n v="22780"/>
    <x v="0"/>
  </r>
  <r>
    <n v="322"/>
    <s v="Gniezno"/>
    <n v="6150"/>
    <d v="2021-06-09T00:00:00"/>
    <n v="3"/>
    <n v="0"/>
    <n v="16630"/>
    <x v="0"/>
  </r>
  <r>
    <n v="323"/>
    <s v="Malbork"/>
    <n v="3220"/>
    <d v="2021-06-10T00:00:00"/>
    <n v="4"/>
    <n v="12000"/>
    <n v="25410"/>
    <x v="0"/>
  </r>
  <r>
    <n v="324"/>
    <s v="Ogrodzieniec"/>
    <n v="4330"/>
    <d v="2021-06-10T00:00:00"/>
    <n v="4"/>
    <n v="0"/>
    <n v="21080"/>
    <x v="0"/>
  </r>
  <r>
    <n v="325"/>
    <s v="Przemysl"/>
    <n v="4000"/>
    <d v="2021-06-10T00:00:00"/>
    <n v="4"/>
    <n v="0"/>
    <n v="17080"/>
    <x v="0"/>
  </r>
  <r>
    <n v="326"/>
    <s v="Malbork"/>
    <n v="4970"/>
    <d v="2021-06-11T00:00:00"/>
    <n v="5"/>
    <n v="12000"/>
    <n v="24110"/>
    <x v="0"/>
  </r>
  <r>
    <n v="327"/>
    <s v="Gniezno"/>
    <n v="8900"/>
    <d v="2021-06-11T00:00:00"/>
    <n v="5"/>
    <n v="0"/>
    <n v="15210"/>
    <x v="0"/>
  </r>
  <r>
    <n v="328"/>
    <s v="Przemysl"/>
    <n v="5340"/>
    <d v="2021-06-12T00:00:00"/>
    <n v="6"/>
    <n v="5000"/>
    <n v="14870"/>
    <x v="0"/>
  </r>
  <r>
    <n v="329"/>
    <s v="Ogrodzieniec"/>
    <n v="2240"/>
    <d v="2021-06-12T00:00:00"/>
    <n v="6"/>
    <n v="0"/>
    <n v="12630"/>
    <x v="0"/>
  </r>
  <r>
    <n v="330"/>
    <s v="Ogrodzieniec"/>
    <n v="1810"/>
    <d v="2021-06-13T00:00:00"/>
    <n v="7"/>
    <n v="5000"/>
    <n v="15820"/>
    <x v="0"/>
  </r>
  <r>
    <n v="331"/>
    <s v="Gniezno"/>
    <n v="7960"/>
    <d v="2021-06-13T00:00:00"/>
    <n v="7"/>
    <n v="0"/>
    <n v="7860"/>
    <x v="0"/>
  </r>
  <r>
    <n v="332"/>
    <s v="Przemysl"/>
    <n v="9400"/>
    <d v="2021-06-13T00:00:00"/>
    <n v="7"/>
    <n v="0"/>
    <n v="7860"/>
    <x v="1"/>
  </r>
  <r>
    <n v="333"/>
    <s v="Malbork"/>
    <n v="5380"/>
    <d v="2021-06-14T00:00:00"/>
    <n v="1"/>
    <n v="12000"/>
    <n v="14480"/>
    <x v="0"/>
  </r>
  <r>
    <n v="334"/>
    <s v="Przemysl"/>
    <n v="4220"/>
    <d v="2021-06-14T00:00:00"/>
    <n v="1"/>
    <n v="0"/>
    <n v="10260"/>
    <x v="0"/>
  </r>
  <r>
    <n v="335"/>
    <s v="Ogrodzieniec"/>
    <n v="1230"/>
    <d v="2021-06-14T00:00:00"/>
    <n v="1"/>
    <n v="0"/>
    <n v="9030"/>
    <x v="0"/>
  </r>
  <r>
    <n v="336"/>
    <s v="Malbork"/>
    <n v="1920"/>
    <d v="2021-06-15T00:00:00"/>
    <n v="2"/>
    <n v="12000"/>
    <n v="19110"/>
    <x v="0"/>
  </r>
  <r>
    <n v="337"/>
    <s v="Przemysl"/>
    <n v="6790"/>
    <d v="2021-06-15T00:00:00"/>
    <n v="2"/>
    <n v="0"/>
    <n v="12320"/>
    <x v="0"/>
  </r>
  <r>
    <n v="338"/>
    <s v="Gniezno"/>
    <n v="7950"/>
    <d v="2021-06-15T00:00:00"/>
    <n v="2"/>
    <n v="0"/>
    <n v="4370"/>
    <x v="0"/>
  </r>
  <r>
    <n v="339"/>
    <s v="Ogrodzieniec"/>
    <n v="3020"/>
    <d v="2021-06-16T00:00:00"/>
    <n v="3"/>
    <n v="12000"/>
    <n v="13350"/>
    <x v="0"/>
  </r>
  <r>
    <n v="340"/>
    <s v="Przemysl"/>
    <n v="7990"/>
    <d v="2021-06-17T00:00:00"/>
    <n v="4"/>
    <n v="12000"/>
    <n v="17360"/>
    <x v="0"/>
  </r>
  <r>
    <n v="341"/>
    <s v="Gniezno"/>
    <n v="6390"/>
    <d v="2021-06-17T00:00:00"/>
    <n v="4"/>
    <n v="0"/>
    <n v="10970"/>
    <x v="0"/>
  </r>
  <r>
    <n v="342"/>
    <s v="Ogrodzieniec"/>
    <n v="4180"/>
    <d v="2021-06-17T00:00:00"/>
    <n v="4"/>
    <n v="0"/>
    <n v="6790"/>
    <x v="0"/>
  </r>
  <r>
    <n v="343"/>
    <s v="Malbork"/>
    <n v="7940"/>
    <d v="2021-06-18T00:00:00"/>
    <n v="5"/>
    <n v="12000"/>
    <n v="10850"/>
    <x v="0"/>
  </r>
  <r>
    <n v="344"/>
    <s v="Gniezno"/>
    <n v="8070"/>
    <d v="2021-06-18T00:00:00"/>
    <n v="5"/>
    <n v="0"/>
    <n v="2780"/>
    <x v="0"/>
  </r>
  <r>
    <n v="345"/>
    <s v="Przemysl"/>
    <n v="6060"/>
    <d v="2021-06-18T00:00:00"/>
    <n v="5"/>
    <n v="0"/>
    <n v="2780"/>
    <x v="1"/>
  </r>
  <r>
    <n v="346"/>
    <s v="Ogrodzieniec"/>
    <n v="9420"/>
    <d v="2021-06-18T00:00:00"/>
    <n v="5"/>
    <n v="0"/>
    <n v="2780"/>
    <x v="1"/>
  </r>
  <r>
    <n v="347"/>
    <s v="Malbork"/>
    <n v="4440"/>
    <d v="2021-06-19T00:00:00"/>
    <n v="6"/>
    <n v="5000"/>
    <n v="3340"/>
    <x v="0"/>
  </r>
  <r>
    <n v="348"/>
    <s v="Malbork"/>
    <n v="3010"/>
    <d v="2021-06-20T00:00:00"/>
    <n v="7"/>
    <n v="5000"/>
    <n v="5330"/>
    <x v="0"/>
  </r>
  <r>
    <n v="349"/>
    <s v="Ogrodzieniec"/>
    <n v="1060"/>
    <d v="2021-06-20T00:00:00"/>
    <n v="7"/>
    <n v="0"/>
    <n v="4270"/>
    <x v="0"/>
  </r>
  <r>
    <n v="350"/>
    <s v="Malbork"/>
    <n v="5970"/>
    <d v="2021-06-21T00:00:00"/>
    <n v="1"/>
    <n v="12000"/>
    <n v="10300"/>
    <x v="0"/>
  </r>
  <r>
    <n v="351"/>
    <s v="Przemysl"/>
    <n v="1180"/>
    <d v="2021-06-21T00:00:00"/>
    <n v="1"/>
    <n v="0"/>
    <n v="9120"/>
    <x v="0"/>
  </r>
  <r>
    <n v="352"/>
    <s v="Przemysl"/>
    <n v="1510"/>
    <d v="2021-06-22T00:00:00"/>
    <n v="2"/>
    <n v="12000"/>
    <n v="19610"/>
    <x v="0"/>
  </r>
  <r>
    <n v="353"/>
    <s v="Gniezno"/>
    <n v="5610"/>
    <d v="2021-06-23T00:00:00"/>
    <n v="3"/>
    <n v="12000"/>
    <n v="26000"/>
    <x v="0"/>
  </r>
  <r>
    <n v="354"/>
    <s v="Malbork"/>
    <n v="4850"/>
    <d v="2021-06-23T00:00:00"/>
    <n v="3"/>
    <n v="0"/>
    <n v="21150"/>
    <x v="0"/>
  </r>
  <r>
    <n v="355"/>
    <s v="Gniezno"/>
    <n v="3640"/>
    <d v="2021-06-24T00:00:00"/>
    <n v="4"/>
    <n v="12000"/>
    <n v="29510"/>
    <x v="0"/>
  </r>
  <r>
    <n v="356"/>
    <s v="Gniezno"/>
    <n v="6950"/>
    <d v="2021-06-25T00:00:00"/>
    <n v="5"/>
    <n v="12000"/>
    <n v="34560"/>
    <x v="0"/>
  </r>
  <r>
    <n v="357"/>
    <s v="Malbork"/>
    <n v="3790"/>
    <d v="2021-06-25T00:00:00"/>
    <n v="5"/>
    <n v="0"/>
    <n v="30770"/>
    <x v="0"/>
  </r>
  <r>
    <n v="358"/>
    <s v="Przemysl"/>
    <n v="6570"/>
    <d v="2021-06-26T00:00:00"/>
    <n v="6"/>
    <n v="5000"/>
    <n v="29200"/>
    <x v="0"/>
  </r>
  <r>
    <n v="359"/>
    <s v="Gniezno"/>
    <n v="6200"/>
    <d v="2021-06-27T00:00:00"/>
    <n v="7"/>
    <n v="5000"/>
    <n v="28000"/>
    <x v="0"/>
  </r>
  <r>
    <n v="360"/>
    <s v="Ogrodzieniec"/>
    <n v="9010"/>
    <d v="2021-06-27T00:00:00"/>
    <n v="7"/>
    <n v="0"/>
    <n v="18990"/>
    <x v="0"/>
  </r>
  <r>
    <n v="361"/>
    <s v="Malbork"/>
    <n v="1510"/>
    <d v="2021-06-28T00:00:00"/>
    <n v="1"/>
    <n v="12000"/>
    <n v="29480"/>
    <x v="0"/>
  </r>
  <r>
    <n v="362"/>
    <s v="Ogrodzieniec"/>
    <n v="2910"/>
    <d v="2021-06-29T00:00:00"/>
    <n v="2"/>
    <n v="12000"/>
    <n v="38570"/>
    <x v="0"/>
  </r>
  <r>
    <n v="363"/>
    <s v="Gniezno"/>
    <n v="6310"/>
    <d v="2021-06-29T00:00:00"/>
    <n v="2"/>
    <n v="0"/>
    <n v="32260"/>
    <x v="0"/>
  </r>
  <r>
    <n v="364"/>
    <s v="Gniezno"/>
    <n v="7110"/>
    <d v="2021-06-30T00:00:00"/>
    <n v="3"/>
    <n v="12000"/>
    <n v="37150"/>
    <x v="0"/>
  </r>
  <r>
    <n v="365"/>
    <s v="Przemysl"/>
    <n v="2540"/>
    <d v="2021-06-30T00:00:00"/>
    <n v="3"/>
    <n v="0"/>
    <n v="34610"/>
    <x v="0"/>
  </r>
  <r>
    <n v="366"/>
    <s v="Malbork"/>
    <n v="8140"/>
    <d v="2021-06-30T00:00:00"/>
    <n v="3"/>
    <n v="0"/>
    <n v="26470"/>
    <x v="0"/>
  </r>
  <r>
    <n v="367"/>
    <s v="Ogrodzieniec"/>
    <n v="1740"/>
    <d v="2021-07-01T00:00:00"/>
    <n v="4"/>
    <n v="12000"/>
    <n v="36730"/>
    <x v="0"/>
  </r>
  <r>
    <n v="368"/>
    <s v="Malbork"/>
    <n v="5840"/>
    <d v="2021-07-01T00:00:00"/>
    <n v="4"/>
    <n v="0"/>
    <n v="30890"/>
    <x v="0"/>
  </r>
  <r>
    <n v="369"/>
    <s v="Przemysl"/>
    <n v="3170"/>
    <d v="2021-07-02T00:00:00"/>
    <n v="5"/>
    <n v="12000"/>
    <n v="39720"/>
    <x v="0"/>
  </r>
  <r>
    <n v="370"/>
    <s v="Malbork"/>
    <n v="4000"/>
    <d v="2021-07-02T00:00:00"/>
    <n v="5"/>
    <n v="0"/>
    <n v="35720"/>
    <x v="0"/>
  </r>
  <r>
    <n v="371"/>
    <s v="Ogrodzieniec"/>
    <n v="4600"/>
    <d v="2021-07-03T00:00:00"/>
    <n v="6"/>
    <n v="5000"/>
    <n v="36120"/>
    <x v="0"/>
  </r>
  <r>
    <n v="372"/>
    <s v="Przemysl"/>
    <n v="9870"/>
    <d v="2021-07-03T00:00:00"/>
    <n v="6"/>
    <n v="0"/>
    <n v="26250"/>
    <x v="0"/>
  </r>
  <r>
    <n v="373"/>
    <s v="Przemysl"/>
    <n v="9390"/>
    <d v="2021-07-04T00:00:00"/>
    <n v="7"/>
    <n v="5000"/>
    <n v="21860"/>
    <x v="0"/>
  </r>
  <r>
    <n v="374"/>
    <s v="Malbork"/>
    <n v="1300"/>
    <d v="2021-07-05T00:00:00"/>
    <n v="1"/>
    <n v="12000"/>
    <n v="32560"/>
    <x v="0"/>
  </r>
  <r>
    <n v="375"/>
    <s v="Ogrodzieniec"/>
    <n v="2650"/>
    <d v="2021-07-05T00:00:00"/>
    <n v="1"/>
    <n v="0"/>
    <n v="29910"/>
    <x v="0"/>
  </r>
  <r>
    <n v="376"/>
    <s v="Przemysl"/>
    <n v="4060"/>
    <d v="2021-07-06T00:00:00"/>
    <n v="2"/>
    <n v="12000"/>
    <n v="37850"/>
    <x v="0"/>
  </r>
  <r>
    <n v="377"/>
    <s v="Ogrodzieniec"/>
    <n v="4460"/>
    <d v="2021-07-06T00:00:00"/>
    <n v="2"/>
    <n v="0"/>
    <n v="33390"/>
    <x v="0"/>
  </r>
  <r>
    <n v="378"/>
    <s v="Gniezno"/>
    <n v="9390"/>
    <d v="2021-07-07T00:00:00"/>
    <n v="3"/>
    <n v="12000"/>
    <n v="36000"/>
    <x v="0"/>
  </r>
  <r>
    <n v="379"/>
    <s v="Ogrodzieniec"/>
    <n v="9670"/>
    <d v="2021-07-07T00:00:00"/>
    <n v="3"/>
    <n v="0"/>
    <n v="26330"/>
    <x v="0"/>
  </r>
  <r>
    <n v="380"/>
    <s v="Przemysl"/>
    <n v="3460"/>
    <d v="2021-07-07T00:00:00"/>
    <n v="3"/>
    <n v="0"/>
    <n v="22870"/>
    <x v="0"/>
  </r>
  <r>
    <n v="381"/>
    <s v="Ogrodzieniec"/>
    <n v="2030"/>
    <d v="2021-07-08T00:00:00"/>
    <n v="4"/>
    <n v="12000"/>
    <n v="32840"/>
    <x v="0"/>
  </r>
  <r>
    <n v="382"/>
    <s v="Gniezno"/>
    <n v="3860"/>
    <d v="2021-07-08T00:00:00"/>
    <n v="4"/>
    <n v="0"/>
    <n v="28980"/>
    <x v="0"/>
  </r>
  <r>
    <n v="383"/>
    <s v="Przemysl"/>
    <n v="3770"/>
    <d v="2021-07-08T00:00:00"/>
    <n v="4"/>
    <n v="0"/>
    <n v="25210"/>
    <x v="0"/>
  </r>
  <r>
    <n v="384"/>
    <s v="Gniezno"/>
    <n v="3970"/>
    <d v="2021-07-09T00:00:00"/>
    <n v="5"/>
    <n v="12000"/>
    <n v="33240"/>
    <x v="0"/>
  </r>
  <r>
    <n v="385"/>
    <s v="Ogrodzieniec"/>
    <n v="9280"/>
    <d v="2021-07-09T00:00:00"/>
    <n v="5"/>
    <n v="0"/>
    <n v="23960"/>
    <x v="0"/>
  </r>
  <r>
    <n v="386"/>
    <s v="Malbork"/>
    <n v="6930"/>
    <d v="2021-07-10T00:00:00"/>
    <n v="6"/>
    <n v="5000"/>
    <n v="22030"/>
    <x v="0"/>
  </r>
  <r>
    <n v="387"/>
    <s v="Malbork"/>
    <n v="2850"/>
    <d v="2021-07-11T00:00:00"/>
    <n v="7"/>
    <n v="5000"/>
    <n v="24180"/>
    <x v="0"/>
  </r>
  <r>
    <n v="388"/>
    <s v="Przemysl"/>
    <n v="7480"/>
    <d v="2021-07-11T00:00:00"/>
    <n v="7"/>
    <n v="0"/>
    <n v="16700"/>
    <x v="0"/>
  </r>
  <r>
    <n v="389"/>
    <s v="Ogrodzieniec"/>
    <n v="4170"/>
    <d v="2021-07-11T00:00:00"/>
    <n v="7"/>
    <n v="0"/>
    <n v="12530"/>
    <x v="0"/>
  </r>
  <r>
    <n v="390"/>
    <s v="Ogrodzieniec"/>
    <n v="6110"/>
    <d v="2021-07-12T00:00:00"/>
    <n v="1"/>
    <n v="12000"/>
    <n v="18420"/>
    <x v="0"/>
  </r>
  <r>
    <n v="391"/>
    <s v="Malbork"/>
    <n v="3250"/>
    <d v="2021-07-12T00:00:00"/>
    <n v="1"/>
    <n v="0"/>
    <n v="15170"/>
    <x v="0"/>
  </r>
  <r>
    <n v="392"/>
    <s v="Ogrodzieniec"/>
    <n v="6930"/>
    <d v="2021-07-13T00:00:00"/>
    <n v="2"/>
    <n v="12000"/>
    <n v="20240"/>
    <x v="0"/>
  </r>
  <r>
    <n v="393"/>
    <s v="Przemysl"/>
    <n v="4790"/>
    <d v="2021-07-13T00:00:00"/>
    <n v="2"/>
    <n v="0"/>
    <n v="15450"/>
    <x v="0"/>
  </r>
  <r>
    <n v="394"/>
    <s v="Malbork"/>
    <n v="3110"/>
    <d v="2021-07-13T00:00:00"/>
    <n v="2"/>
    <n v="0"/>
    <n v="12340"/>
    <x v="0"/>
  </r>
  <r>
    <n v="395"/>
    <s v="Malbork"/>
    <n v="6930"/>
    <d v="2021-07-14T00:00:00"/>
    <n v="3"/>
    <n v="12000"/>
    <n v="17410"/>
    <x v="0"/>
  </r>
  <r>
    <n v="396"/>
    <s v="Przemysl"/>
    <n v="8100"/>
    <d v="2021-07-15T00:00:00"/>
    <n v="4"/>
    <n v="12000"/>
    <n v="21310"/>
    <x v="0"/>
  </r>
  <r>
    <n v="397"/>
    <s v="Malbork"/>
    <n v="6600"/>
    <d v="2021-07-15T00:00:00"/>
    <n v="4"/>
    <n v="0"/>
    <n v="14710"/>
    <x v="0"/>
  </r>
  <r>
    <n v="398"/>
    <s v="Ogrodzieniec"/>
    <n v="9850"/>
    <d v="2021-07-15T00:00:00"/>
    <n v="4"/>
    <n v="0"/>
    <n v="4860"/>
    <x v="0"/>
  </r>
  <r>
    <n v="399"/>
    <s v="Ogrodzieniec"/>
    <n v="8950"/>
    <d v="2021-07-16T00:00:00"/>
    <n v="5"/>
    <n v="12000"/>
    <n v="7910"/>
    <x v="0"/>
  </r>
  <r>
    <n v="400"/>
    <s v="Malbork"/>
    <n v="3280"/>
    <d v="2021-07-17T00:00:00"/>
    <n v="6"/>
    <n v="5000"/>
    <n v="9630"/>
    <x v="0"/>
  </r>
  <r>
    <n v="401"/>
    <s v="Ogrodzieniec"/>
    <n v="4680"/>
    <d v="2021-07-17T00:00:00"/>
    <n v="6"/>
    <n v="0"/>
    <n v="4950"/>
    <x v="0"/>
  </r>
  <r>
    <n v="402"/>
    <s v="Gniezno"/>
    <n v="5750"/>
    <d v="2021-07-18T00:00:00"/>
    <n v="7"/>
    <n v="5000"/>
    <n v="4200"/>
    <x v="0"/>
  </r>
  <r>
    <n v="403"/>
    <s v="Przemysl"/>
    <n v="7000"/>
    <d v="2021-07-18T00:00:00"/>
    <n v="7"/>
    <n v="0"/>
    <n v="4200"/>
    <x v="1"/>
  </r>
  <r>
    <n v="404"/>
    <s v="Ogrodzieniec"/>
    <n v="5870"/>
    <d v="2021-07-19T00:00:00"/>
    <n v="1"/>
    <n v="12000"/>
    <n v="10330"/>
    <x v="0"/>
  </r>
  <r>
    <n v="405"/>
    <s v="Malbork"/>
    <n v="6070"/>
    <d v="2021-07-19T00:00:00"/>
    <n v="1"/>
    <n v="0"/>
    <n v="4260"/>
    <x v="0"/>
  </r>
  <r>
    <n v="406"/>
    <s v="Ogrodzieniec"/>
    <n v="1500"/>
    <d v="2021-07-20T00:00:00"/>
    <n v="2"/>
    <n v="12000"/>
    <n v="14760"/>
    <x v="0"/>
  </r>
  <r>
    <n v="407"/>
    <s v="Przemysl"/>
    <n v="6820"/>
    <d v="2021-07-20T00:00:00"/>
    <n v="2"/>
    <n v="0"/>
    <n v="7940"/>
    <x v="0"/>
  </r>
  <r>
    <n v="408"/>
    <s v="Ogrodzieniec"/>
    <n v="2150"/>
    <d v="2021-07-21T00:00:00"/>
    <n v="3"/>
    <n v="12000"/>
    <n v="17790"/>
    <x v="0"/>
  </r>
  <r>
    <n v="409"/>
    <s v="Malbork"/>
    <n v="6600"/>
    <d v="2021-07-22T00:00:00"/>
    <n v="4"/>
    <n v="12000"/>
    <n v="23190"/>
    <x v="0"/>
  </r>
  <r>
    <n v="410"/>
    <s v="Przemysl"/>
    <n v="7270"/>
    <d v="2021-07-22T00:00:00"/>
    <n v="4"/>
    <n v="0"/>
    <n v="15920"/>
    <x v="0"/>
  </r>
  <r>
    <n v="411"/>
    <s v="Ogrodzieniec"/>
    <n v="1560"/>
    <d v="2021-07-22T00:00:00"/>
    <n v="4"/>
    <n v="0"/>
    <n v="14360"/>
    <x v="0"/>
  </r>
  <r>
    <n v="412"/>
    <s v="Gniezno"/>
    <n v="7040"/>
    <d v="2021-07-22T00:00:00"/>
    <n v="4"/>
    <n v="0"/>
    <n v="7320"/>
    <x v="0"/>
  </r>
  <r>
    <n v="413"/>
    <s v="Malbork"/>
    <n v="2470"/>
    <d v="2021-07-23T00:00:00"/>
    <n v="5"/>
    <n v="12000"/>
    <n v="16850"/>
    <x v="0"/>
  </r>
  <r>
    <n v="414"/>
    <s v="Ogrodzieniec"/>
    <n v="8550"/>
    <d v="2021-07-23T00:00:00"/>
    <n v="5"/>
    <n v="0"/>
    <n v="8300"/>
    <x v="0"/>
  </r>
  <r>
    <n v="415"/>
    <s v="Przemysl"/>
    <n v="6160"/>
    <d v="2021-07-23T00:00:00"/>
    <n v="5"/>
    <n v="0"/>
    <n v="2140"/>
    <x v="0"/>
  </r>
  <r>
    <n v="416"/>
    <s v="Malbork"/>
    <n v="9010"/>
    <d v="2021-07-24T00:00:00"/>
    <n v="6"/>
    <n v="5000"/>
    <n v="7140"/>
    <x v="1"/>
  </r>
  <r>
    <n v="417"/>
    <s v="Gniezno"/>
    <n v="1400"/>
    <d v="2021-07-24T00:00:00"/>
    <n v="6"/>
    <n v="0"/>
    <n v="5740"/>
    <x v="0"/>
  </r>
  <r>
    <n v="418"/>
    <s v="Przemysl"/>
    <n v="7730"/>
    <d v="2021-07-24T00:00:00"/>
    <n v="6"/>
    <n v="0"/>
    <n v="5740"/>
    <x v="1"/>
  </r>
  <r>
    <n v="419"/>
    <s v="Ogrodzieniec"/>
    <n v="8020"/>
    <d v="2021-07-24T00:00:00"/>
    <n v="6"/>
    <n v="0"/>
    <n v="5740"/>
    <x v="1"/>
  </r>
  <r>
    <n v="420"/>
    <s v="Ogrodzieniec"/>
    <n v="2730"/>
    <d v="2021-07-25T00:00:00"/>
    <n v="7"/>
    <n v="5000"/>
    <n v="8010"/>
    <x v="0"/>
  </r>
  <r>
    <n v="421"/>
    <s v="Gniezno"/>
    <n v="8340"/>
    <d v="2021-07-26T00:00:00"/>
    <n v="1"/>
    <n v="12000"/>
    <n v="11670"/>
    <x v="0"/>
  </r>
  <r>
    <n v="422"/>
    <s v="Przemysl"/>
    <n v="850"/>
    <d v="2021-07-27T00:00:00"/>
    <n v="2"/>
    <n v="12000"/>
    <n v="22820"/>
    <x v="0"/>
  </r>
  <r>
    <n v="423"/>
    <s v="Malbork"/>
    <n v="8740"/>
    <d v="2021-07-27T00:00:00"/>
    <n v="2"/>
    <n v="0"/>
    <n v="14080"/>
    <x v="0"/>
  </r>
  <r>
    <n v="424"/>
    <s v="Przemysl"/>
    <n v="6720"/>
    <d v="2021-07-28T00:00:00"/>
    <n v="3"/>
    <n v="12000"/>
    <n v="19360"/>
    <x v="0"/>
  </r>
  <r>
    <n v="425"/>
    <s v="Ogrodzieniec"/>
    <n v="780"/>
    <d v="2021-07-28T00:00:00"/>
    <n v="3"/>
    <n v="0"/>
    <n v="18580"/>
    <x v="0"/>
  </r>
  <r>
    <n v="426"/>
    <s v="Malbork"/>
    <n v="1020"/>
    <d v="2021-07-28T00:00:00"/>
    <n v="3"/>
    <n v="0"/>
    <n v="17560"/>
    <x v="0"/>
  </r>
  <r>
    <n v="427"/>
    <s v="Przemysl"/>
    <n v="4870"/>
    <d v="2021-07-29T00:00:00"/>
    <n v="4"/>
    <n v="12000"/>
    <n v="24690"/>
    <x v="0"/>
  </r>
  <r>
    <n v="428"/>
    <s v="Gniezno"/>
    <n v="7250"/>
    <d v="2021-07-29T00:00:00"/>
    <n v="4"/>
    <n v="0"/>
    <n v="17440"/>
    <x v="0"/>
  </r>
  <r>
    <n v="429"/>
    <s v="Ogrodzieniec"/>
    <n v="330"/>
    <d v="2021-07-29T00:00:00"/>
    <n v="4"/>
    <n v="0"/>
    <n v="17110"/>
    <x v="0"/>
  </r>
  <r>
    <n v="430"/>
    <s v="Przemysl"/>
    <n v="3290"/>
    <d v="2021-07-30T00:00:00"/>
    <n v="5"/>
    <n v="12000"/>
    <n v="25820"/>
    <x v="0"/>
  </r>
  <r>
    <n v="431"/>
    <s v="Gniezno"/>
    <n v="3820"/>
    <d v="2021-07-30T00:00:00"/>
    <n v="5"/>
    <n v="0"/>
    <n v="22000"/>
    <x v="0"/>
  </r>
  <r>
    <n v="432"/>
    <s v="Ogrodzieniec"/>
    <n v="5660"/>
    <d v="2021-07-30T00:00:00"/>
    <n v="5"/>
    <n v="0"/>
    <n v="16340"/>
    <x v="0"/>
  </r>
  <r>
    <n v="433"/>
    <s v="Ogrodzieniec"/>
    <n v="4200"/>
    <d v="2021-07-31T00:00:00"/>
    <n v="6"/>
    <n v="5000"/>
    <n v="17140"/>
    <x v="0"/>
  </r>
  <r>
    <n v="434"/>
    <s v="Malbork"/>
    <n v="5870"/>
    <d v="2021-07-31T00:00:00"/>
    <n v="6"/>
    <n v="0"/>
    <n v="11270"/>
    <x v="0"/>
  </r>
  <r>
    <n v="435"/>
    <s v="Gniezno"/>
    <n v="1670"/>
    <d v="2021-07-31T00:00:00"/>
    <n v="6"/>
    <n v="0"/>
    <n v="9600"/>
    <x v="0"/>
  </r>
  <r>
    <n v="436"/>
    <s v="Przemysl"/>
    <n v="3960"/>
    <d v="2021-07-31T00:00:00"/>
    <n v="6"/>
    <n v="0"/>
    <n v="5640"/>
    <x v="0"/>
  </r>
  <r>
    <n v="437"/>
    <s v="Ogrodzieniec"/>
    <n v="4200"/>
    <d v="2021-08-01T00:00:00"/>
    <n v="7"/>
    <n v="5000"/>
    <n v="6440"/>
    <x v="0"/>
  </r>
  <r>
    <n v="438"/>
    <s v="Malbork"/>
    <n v="7980"/>
    <d v="2021-08-02T00:00:00"/>
    <n v="1"/>
    <n v="12000"/>
    <n v="10460"/>
    <x v="0"/>
  </r>
  <r>
    <n v="439"/>
    <s v="Ogrodzieniec"/>
    <n v="6110"/>
    <d v="2021-08-02T00:00:00"/>
    <n v="1"/>
    <n v="0"/>
    <n v="4350"/>
    <x v="0"/>
  </r>
  <r>
    <n v="440"/>
    <s v="Malbork"/>
    <n v="7750"/>
    <d v="2021-08-03T00:00:00"/>
    <n v="2"/>
    <n v="12000"/>
    <n v="8600"/>
    <x v="0"/>
  </r>
  <r>
    <n v="441"/>
    <s v="Przemysl"/>
    <n v="7450"/>
    <d v="2021-08-03T00:00:00"/>
    <n v="2"/>
    <n v="0"/>
    <n v="1150"/>
    <x v="0"/>
  </r>
  <r>
    <n v="442"/>
    <s v="Gniezno"/>
    <n v="3400"/>
    <d v="2021-08-04T00:00:00"/>
    <n v="3"/>
    <n v="12000"/>
    <n v="9750"/>
    <x v="0"/>
  </r>
  <r>
    <n v="443"/>
    <s v="Malbork"/>
    <n v="8560"/>
    <d v="2021-08-04T00:00:00"/>
    <n v="3"/>
    <n v="0"/>
    <n v="1190"/>
    <x v="0"/>
  </r>
  <r>
    <n v="444"/>
    <s v="Gniezno"/>
    <n v="7190"/>
    <d v="2021-08-05T00:00:00"/>
    <n v="4"/>
    <n v="12000"/>
    <n v="6000"/>
    <x v="0"/>
  </r>
  <r>
    <n v="445"/>
    <s v="Gniezno"/>
    <n v="4590"/>
    <d v="2021-08-06T00:00:00"/>
    <n v="5"/>
    <n v="12000"/>
    <n v="13410"/>
    <x v="0"/>
  </r>
  <r>
    <n v="446"/>
    <s v="Malbork"/>
    <n v="4050"/>
    <d v="2021-08-07T00:00:00"/>
    <n v="6"/>
    <n v="5000"/>
    <n v="14360"/>
    <x v="0"/>
  </r>
  <r>
    <n v="447"/>
    <s v="Przemysl"/>
    <n v="4310"/>
    <d v="2021-08-07T00:00:00"/>
    <n v="6"/>
    <n v="0"/>
    <n v="10050"/>
    <x v="0"/>
  </r>
  <r>
    <n v="448"/>
    <s v="Gniezno"/>
    <n v="7100"/>
    <d v="2021-08-08T00:00:00"/>
    <n v="7"/>
    <n v="5000"/>
    <n v="7950"/>
    <x v="0"/>
  </r>
  <r>
    <n v="449"/>
    <s v="Ogrodzieniec"/>
    <n v="5280"/>
    <d v="2021-08-08T00:00:00"/>
    <n v="7"/>
    <n v="0"/>
    <n v="2670"/>
    <x v="0"/>
  </r>
  <r>
    <n v="450"/>
    <s v="Malbork"/>
    <n v="3350"/>
    <d v="2021-08-08T00:00:00"/>
    <n v="7"/>
    <n v="0"/>
    <n v="2670"/>
    <x v="1"/>
  </r>
  <r>
    <n v="451"/>
    <s v="Gniezno"/>
    <n v="7820"/>
    <d v="2021-08-09T00:00:00"/>
    <n v="1"/>
    <n v="12000"/>
    <n v="6850"/>
    <x v="0"/>
  </r>
  <r>
    <n v="452"/>
    <s v="Gniezno"/>
    <n v="7910"/>
    <d v="2021-08-10T00:00:00"/>
    <n v="2"/>
    <n v="12000"/>
    <n v="10940"/>
    <x v="0"/>
  </r>
  <r>
    <n v="453"/>
    <s v="Przemysl"/>
    <n v="9000"/>
    <d v="2021-08-10T00:00:00"/>
    <n v="2"/>
    <n v="0"/>
    <n v="1940"/>
    <x v="0"/>
  </r>
  <r>
    <n v="454"/>
    <s v="Przemysl"/>
    <n v="3240"/>
    <d v="2021-08-11T00:00:00"/>
    <n v="3"/>
    <n v="12000"/>
    <n v="10700"/>
    <x v="0"/>
  </r>
  <r>
    <n v="455"/>
    <s v="Malbork"/>
    <n v="8700"/>
    <d v="2021-08-11T00:00:00"/>
    <n v="3"/>
    <n v="0"/>
    <n v="2000"/>
    <x v="0"/>
  </r>
  <r>
    <n v="456"/>
    <s v="Ogrodzieniec"/>
    <n v="8110"/>
    <d v="2021-08-11T00:00:00"/>
    <n v="3"/>
    <n v="0"/>
    <n v="2000"/>
    <x v="1"/>
  </r>
  <r>
    <n v="457"/>
    <s v="Malbork"/>
    <n v="6510"/>
    <d v="2021-08-12T00:00:00"/>
    <n v="4"/>
    <n v="12000"/>
    <n v="7490"/>
    <x v="0"/>
  </r>
  <r>
    <n v="458"/>
    <s v="Przemysl"/>
    <n v="1150"/>
    <d v="2021-08-13T00:00:00"/>
    <n v="5"/>
    <n v="12000"/>
    <n v="18340"/>
    <x v="0"/>
  </r>
  <r>
    <n v="459"/>
    <s v="Malbork"/>
    <n v="9430"/>
    <d v="2021-08-14T00:00:00"/>
    <n v="6"/>
    <n v="5000"/>
    <n v="13910"/>
    <x v="0"/>
  </r>
  <r>
    <n v="460"/>
    <s v="Ogrodzieniec"/>
    <n v="6500"/>
    <d v="2021-08-14T00:00:00"/>
    <n v="6"/>
    <n v="0"/>
    <n v="7410"/>
    <x v="0"/>
  </r>
  <r>
    <n v="461"/>
    <s v="Przemysl"/>
    <n v="6410"/>
    <d v="2021-08-14T00:00:00"/>
    <n v="6"/>
    <n v="0"/>
    <n v="1000"/>
    <x v="0"/>
  </r>
  <r>
    <n v="462"/>
    <s v="Malbork"/>
    <n v="5300"/>
    <d v="2021-08-15T00:00:00"/>
    <n v="7"/>
    <n v="5000"/>
    <n v="700"/>
    <x v="0"/>
  </r>
  <r>
    <n v="463"/>
    <s v="Ogrodzieniec"/>
    <n v="5430"/>
    <d v="2021-08-15T00:00:00"/>
    <n v="7"/>
    <n v="0"/>
    <n v="700"/>
    <x v="1"/>
  </r>
  <r>
    <n v="464"/>
    <s v="Przemysl"/>
    <n v="3660"/>
    <d v="2021-08-15T00:00:00"/>
    <n v="7"/>
    <n v="0"/>
    <n v="700"/>
    <x v="1"/>
  </r>
  <r>
    <n v="465"/>
    <s v="Ogrodzieniec"/>
    <n v="3000"/>
    <d v="2021-08-16T00:00:00"/>
    <n v="1"/>
    <n v="12000"/>
    <n v="9700"/>
    <x v="0"/>
  </r>
  <r>
    <n v="466"/>
    <s v="Przemysl"/>
    <n v="6120"/>
    <d v="2021-08-16T00:00:00"/>
    <n v="1"/>
    <n v="0"/>
    <n v="3580"/>
    <x v="0"/>
  </r>
  <r>
    <n v="467"/>
    <s v="Gniezno"/>
    <n v="5850"/>
    <d v="2021-08-16T00:00:00"/>
    <n v="1"/>
    <n v="0"/>
    <n v="3580"/>
    <x v="1"/>
  </r>
  <r>
    <n v="468"/>
    <s v="Przemysl"/>
    <n v="6690"/>
    <d v="2021-08-17T00:00:00"/>
    <n v="2"/>
    <n v="12000"/>
    <n v="8890"/>
    <x v="0"/>
  </r>
  <r>
    <n v="469"/>
    <s v="Ogrodzieniec"/>
    <n v="2510"/>
    <d v="2021-08-17T00:00:00"/>
    <n v="2"/>
    <n v="0"/>
    <n v="6380"/>
    <x v="0"/>
  </r>
  <r>
    <n v="470"/>
    <s v="Gniezno"/>
    <n v="4090"/>
    <d v="2021-08-18T00:00:00"/>
    <n v="3"/>
    <n v="12000"/>
    <n v="14290"/>
    <x v="0"/>
  </r>
  <r>
    <n v="471"/>
    <s v="Przemysl"/>
    <n v="4580"/>
    <d v="2021-08-19T00:00:00"/>
    <n v="4"/>
    <n v="12000"/>
    <n v="21710"/>
    <x v="0"/>
  </r>
  <r>
    <n v="472"/>
    <s v="Gniezno"/>
    <n v="6590"/>
    <d v="2021-08-20T00:00:00"/>
    <n v="5"/>
    <n v="12000"/>
    <n v="27120"/>
    <x v="0"/>
  </r>
  <r>
    <n v="473"/>
    <s v="Ogrodzieniec"/>
    <n v="3060"/>
    <d v="2021-08-20T00:00:00"/>
    <n v="5"/>
    <n v="0"/>
    <n v="24060"/>
    <x v="0"/>
  </r>
  <r>
    <n v="474"/>
    <s v="Malbork"/>
    <n v="1220"/>
    <d v="2021-08-20T00:00:00"/>
    <n v="5"/>
    <n v="0"/>
    <n v="22840"/>
    <x v="0"/>
  </r>
  <r>
    <n v="475"/>
    <s v="Malbork"/>
    <n v="6590"/>
    <d v="2021-08-21T00:00:00"/>
    <n v="6"/>
    <n v="5000"/>
    <n v="21250"/>
    <x v="0"/>
  </r>
  <r>
    <n v="476"/>
    <s v="Przemysl"/>
    <n v="7000"/>
    <d v="2021-08-22T00:00:00"/>
    <n v="7"/>
    <n v="5000"/>
    <n v="19250"/>
    <x v="0"/>
  </r>
  <r>
    <n v="477"/>
    <s v="Ogrodzieniec"/>
    <n v="4530"/>
    <d v="2021-08-22T00:00:00"/>
    <n v="7"/>
    <n v="0"/>
    <n v="14720"/>
    <x v="0"/>
  </r>
  <r>
    <n v="478"/>
    <s v="Malbork"/>
    <n v="5480"/>
    <d v="2021-08-22T00:00:00"/>
    <n v="7"/>
    <n v="0"/>
    <n v="9240"/>
    <x v="0"/>
  </r>
  <r>
    <n v="479"/>
    <s v="Ogrodzieniec"/>
    <n v="6400"/>
    <d v="2021-08-23T00:00:00"/>
    <n v="1"/>
    <n v="12000"/>
    <n v="14840"/>
    <x v="0"/>
  </r>
  <r>
    <n v="480"/>
    <s v="Przemysl"/>
    <n v="7870"/>
    <d v="2021-08-23T00:00:00"/>
    <n v="1"/>
    <n v="0"/>
    <n v="6970"/>
    <x v="0"/>
  </r>
  <r>
    <n v="481"/>
    <s v="Malbork"/>
    <n v="7490"/>
    <d v="2021-08-23T00:00:00"/>
    <n v="1"/>
    <n v="0"/>
    <n v="6970"/>
    <x v="1"/>
  </r>
  <r>
    <n v="482"/>
    <s v="Przemysl"/>
    <n v="6900"/>
    <d v="2021-08-24T00:00:00"/>
    <n v="2"/>
    <n v="12000"/>
    <n v="12070"/>
    <x v="0"/>
  </r>
  <r>
    <n v="483"/>
    <s v="Gniezno"/>
    <n v="5180"/>
    <d v="2021-08-24T00:00:00"/>
    <n v="2"/>
    <n v="0"/>
    <n v="6890"/>
    <x v="0"/>
  </r>
  <r>
    <n v="484"/>
    <s v="Ogrodzieniec"/>
    <n v="1870"/>
    <d v="2021-08-24T00:00:00"/>
    <n v="2"/>
    <n v="0"/>
    <n v="5020"/>
    <x v="0"/>
  </r>
  <r>
    <n v="485"/>
    <s v="Malbork"/>
    <n v="2520"/>
    <d v="2021-08-25T00:00:00"/>
    <n v="3"/>
    <n v="12000"/>
    <n v="14500"/>
    <x v="0"/>
  </r>
  <r>
    <n v="486"/>
    <s v="Przemysl"/>
    <n v="6360"/>
    <d v="2021-08-25T00:00:00"/>
    <n v="3"/>
    <n v="0"/>
    <n v="8140"/>
    <x v="0"/>
  </r>
  <r>
    <n v="487"/>
    <s v="Ogrodzieniec"/>
    <n v="8890"/>
    <d v="2021-08-26T00:00:00"/>
    <n v="4"/>
    <n v="12000"/>
    <n v="11250"/>
    <x v="0"/>
  </r>
  <r>
    <n v="488"/>
    <s v="Malbork"/>
    <n v="1470"/>
    <d v="2021-08-27T00:00:00"/>
    <n v="5"/>
    <n v="12000"/>
    <n v="21780"/>
    <x v="0"/>
  </r>
  <r>
    <n v="489"/>
    <s v="Malbork"/>
    <n v="2950"/>
    <d v="2021-08-28T00:00:00"/>
    <n v="6"/>
    <n v="5000"/>
    <n v="23830"/>
    <x v="0"/>
  </r>
  <r>
    <n v="490"/>
    <s v="Ogrodzieniec"/>
    <n v="6730"/>
    <d v="2021-08-28T00:00:00"/>
    <n v="6"/>
    <n v="0"/>
    <n v="17100"/>
    <x v="0"/>
  </r>
  <r>
    <n v="491"/>
    <s v="Przemysl"/>
    <n v="5530"/>
    <d v="2021-08-29T00:00:00"/>
    <n v="7"/>
    <n v="5000"/>
    <n v="16570"/>
    <x v="0"/>
  </r>
  <r>
    <n v="492"/>
    <s v="Malbork"/>
    <n v="6600"/>
    <d v="2021-08-29T00:00:00"/>
    <n v="7"/>
    <n v="0"/>
    <n v="9970"/>
    <x v="0"/>
  </r>
  <r>
    <n v="493"/>
    <s v="Przemysl"/>
    <n v="7740"/>
    <d v="2021-08-30T00:00:00"/>
    <n v="1"/>
    <n v="12000"/>
    <n v="14230"/>
    <x v="0"/>
  </r>
  <r>
    <n v="494"/>
    <s v="Malbork"/>
    <n v="3800"/>
    <d v="2021-08-30T00:00:00"/>
    <n v="1"/>
    <n v="0"/>
    <n v="10430"/>
    <x v="0"/>
  </r>
  <r>
    <n v="495"/>
    <s v="Ogrodzieniec"/>
    <n v="7060"/>
    <d v="2021-08-30T00:00:00"/>
    <n v="1"/>
    <n v="0"/>
    <n v="3370"/>
    <x v="0"/>
  </r>
  <r>
    <n v="496"/>
    <s v="Ogrodzieniec"/>
    <n v="4560"/>
    <d v="2021-08-31T00:00:00"/>
    <n v="2"/>
    <n v="12000"/>
    <n v="10810"/>
    <x v="0"/>
  </r>
  <r>
    <n v="497"/>
    <s v="Ogrodzieniec"/>
    <n v="4620"/>
    <d v="2021-09-01T00:00:00"/>
    <n v="3"/>
    <n v="12000"/>
    <n v="18190"/>
    <x v="0"/>
  </r>
  <r>
    <n v="498"/>
    <s v="Malbork"/>
    <n v="1530"/>
    <d v="2021-09-01T00:00:00"/>
    <n v="3"/>
    <n v="0"/>
    <n v="16660"/>
    <x v="0"/>
  </r>
  <r>
    <n v="499"/>
    <s v="Ogrodzieniec"/>
    <n v="6920"/>
    <d v="2021-09-02T00:00:00"/>
    <n v="4"/>
    <n v="12000"/>
    <n v="21740"/>
    <x v="0"/>
  </r>
  <r>
    <n v="500"/>
    <s v="Gniezno"/>
    <n v="4100"/>
    <d v="2021-09-02T00:00:00"/>
    <n v="4"/>
    <n v="0"/>
    <n v="17640"/>
    <x v="0"/>
  </r>
  <r>
    <n v="501"/>
    <s v="Przemysl"/>
    <n v="2870"/>
    <d v="2021-09-03T00:00:00"/>
    <n v="5"/>
    <n v="12000"/>
    <n v="26770"/>
    <x v="0"/>
  </r>
  <r>
    <n v="502"/>
    <s v="Ogrodzieniec"/>
    <n v="1160"/>
    <d v="2021-09-03T00:00:00"/>
    <n v="5"/>
    <n v="0"/>
    <n v="25610"/>
    <x v="0"/>
  </r>
  <r>
    <n v="503"/>
    <s v="Gniezno"/>
    <n v="8460"/>
    <d v="2021-09-03T00:00:00"/>
    <n v="5"/>
    <n v="0"/>
    <n v="17150"/>
    <x v="0"/>
  </r>
  <r>
    <n v="504"/>
    <s v="Przemysl"/>
    <n v="6880"/>
    <d v="2021-09-04T00:00:00"/>
    <n v="6"/>
    <n v="5000"/>
    <n v="15270"/>
    <x v="0"/>
  </r>
  <r>
    <n v="505"/>
    <s v="Malbork"/>
    <n v="3610"/>
    <d v="2021-09-05T00:00:00"/>
    <n v="7"/>
    <n v="5000"/>
    <n v="16660"/>
    <x v="0"/>
  </r>
  <r>
    <n v="506"/>
    <s v="Gniezno"/>
    <n v="2400"/>
    <d v="2021-09-06T00:00:00"/>
    <n v="1"/>
    <n v="12000"/>
    <n v="26260"/>
    <x v="0"/>
  </r>
  <r>
    <n v="507"/>
    <s v="Przemysl"/>
    <n v="2660"/>
    <d v="2021-09-07T00:00:00"/>
    <n v="2"/>
    <n v="12000"/>
    <n v="35600"/>
    <x v="0"/>
  </r>
  <r>
    <n v="508"/>
    <s v="Malbork"/>
    <n v="9310"/>
    <d v="2021-09-08T00:00:00"/>
    <n v="3"/>
    <n v="12000"/>
    <n v="38290"/>
    <x v="0"/>
  </r>
  <r>
    <n v="509"/>
    <s v="Przemysl"/>
    <n v="3980"/>
    <d v="2021-09-08T00:00:00"/>
    <n v="3"/>
    <n v="0"/>
    <n v="34310"/>
    <x v="0"/>
  </r>
  <r>
    <n v="510"/>
    <s v="Gniezno"/>
    <n v="7000"/>
    <d v="2021-09-09T00:00:00"/>
    <n v="4"/>
    <n v="12000"/>
    <n v="39310"/>
    <x v="0"/>
  </r>
  <r>
    <n v="511"/>
    <s v="Przemysl"/>
    <n v="4660"/>
    <d v="2021-09-09T00:00:00"/>
    <n v="4"/>
    <n v="0"/>
    <n v="34650"/>
    <x v="0"/>
  </r>
  <r>
    <n v="512"/>
    <s v="Ogrodzieniec"/>
    <n v="6620"/>
    <d v="2021-09-09T00:00:00"/>
    <n v="4"/>
    <n v="0"/>
    <n v="28030"/>
    <x v="0"/>
  </r>
  <r>
    <n v="513"/>
    <s v="Gniezno"/>
    <n v="1690"/>
    <d v="2021-09-10T00:00:00"/>
    <n v="5"/>
    <n v="12000"/>
    <n v="38340"/>
    <x v="0"/>
  </r>
  <r>
    <n v="514"/>
    <s v="Malbork"/>
    <n v="6080"/>
    <d v="2021-09-10T00:00:00"/>
    <n v="5"/>
    <n v="0"/>
    <n v="32260"/>
    <x v="0"/>
  </r>
  <r>
    <n v="515"/>
    <s v="Ogrodzieniec"/>
    <n v="1970"/>
    <d v="2021-09-11T00:00:00"/>
    <n v="6"/>
    <n v="5000"/>
    <n v="35290"/>
    <x v="0"/>
  </r>
  <r>
    <n v="516"/>
    <s v="Gniezno"/>
    <n v="4320"/>
    <d v="2021-09-11T00:00:00"/>
    <n v="6"/>
    <n v="0"/>
    <n v="30970"/>
    <x v="0"/>
  </r>
  <r>
    <n v="517"/>
    <s v="Przemysl"/>
    <n v="3310"/>
    <d v="2021-09-11T00:00:00"/>
    <n v="6"/>
    <n v="0"/>
    <n v="27660"/>
    <x v="0"/>
  </r>
  <r>
    <n v="518"/>
    <s v="Malbork"/>
    <n v="3550"/>
    <d v="2021-09-12T00:00:00"/>
    <n v="7"/>
    <n v="5000"/>
    <n v="29110"/>
    <x v="0"/>
  </r>
  <r>
    <n v="519"/>
    <s v="Ogrodzieniec"/>
    <n v="5210"/>
    <d v="2021-09-12T00:00:00"/>
    <n v="7"/>
    <n v="0"/>
    <n v="23900"/>
    <x v="0"/>
  </r>
  <r>
    <n v="520"/>
    <s v="Przemysl"/>
    <n v="2990"/>
    <d v="2021-09-12T00:00:00"/>
    <n v="7"/>
    <n v="0"/>
    <n v="20910"/>
    <x v="0"/>
  </r>
  <r>
    <n v="521"/>
    <s v="Gniezno"/>
    <n v="7890"/>
    <d v="2021-09-13T00:00:00"/>
    <n v="1"/>
    <n v="12000"/>
    <n v="25020"/>
    <x v="0"/>
  </r>
  <r>
    <n v="522"/>
    <s v="Przemysl"/>
    <n v="3440"/>
    <d v="2021-09-13T00:00:00"/>
    <n v="1"/>
    <n v="0"/>
    <n v="21580"/>
    <x v="0"/>
  </r>
  <r>
    <n v="523"/>
    <s v="Malbork"/>
    <n v="6170"/>
    <d v="2021-09-13T00:00:00"/>
    <n v="1"/>
    <n v="0"/>
    <n v="15410"/>
    <x v="0"/>
  </r>
  <r>
    <n v="524"/>
    <s v="Ogrodzieniec"/>
    <n v="8230"/>
    <d v="2021-09-14T00:00:00"/>
    <n v="2"/>
    <n v="12000"/>
    <n v="19180"/>
    <x v="0"/>
  </r>
  <r>
    <n v="525"/>
    <s v="Przemysl"/>
    <n v="4710"/>
    <d v="2021-09-15T00:00:00"/>
    <n v="3"/>
    <n v="12000"/>
    <n v="26470"/>
    <x v="0"/>
  </r>
  <r>
    <n v="526"/>
    <s v="Gniezno"/>
    <n v="5870"/>
    <d v="2021-09-15T00:00:00"/>
    <n v="3"/>
    <n v="0"/>
    <n v="20600"/>
    <x v="0"/>
  </r>
  <r>
    <n v="527"/>
    <s v="Malbork"/>
    <n v="4400"/>
    <d v="2021-09-15T00:00:00"/>
    <n v="3"/>
    <n v="0"/>
    <n v="16200"/>
    <x v="0"/>
  </r>
  <r>
    <n v="528"/>
    <s v="Ogrodzieniec"/>
    <n v="9580"/>
    <d v="2021-09-16T00:00:00"/>
    <n v="4"/>
    <n v="12000"/>
    <n v="18620"/>
    <x v="0"/>
  </r>
  <r>
    <n v="529"/>
    <s v="Przemysl"/>
    <n v="6730"/>
    <d v="2021-09-17T00:00:00"/>
    <n v="5"/>
    <n v="12000"/>
    <n v="23890"/>
    <x v="0"/>
  </r>
  <r>
    <n v="530"/>
    <s v="Malbork"/>
    <n v="3320"/>
    <d v="2021-09-17T00:00:00"/>
    <n v="5"/>
    <n v="0"/>
    <n v="20570"/>
    <x v="0"/>
  </r>
  <r>
    <n v="531"/>
    <s v="Ogrodzieniec"/>
    <n v="7580"/>
    <d v="2021-09-17T00:00:00"/>
    <n v="5"/>
    <n v="0"/>
    <n v="12990"/>
    <x v="0"/>
  </r>
  <r>
    <n v="532"/>
    <s v="Gniezno"/>
    <n v="7650"/>
    <d v="2021-09-18T00:00:00"/>
    <n v="6"/>
    <n v="5000"/>
    <n v="10340"/>
    <x v="0"/>
  </r>
  <r>
    <n v="533"/>
    <s v="Przemysl"/>
    <n v="2640"/>
    <d v="2021-09-18T00:00:00"/>
    <n v="6"/>
    <n v="0"/>
    <n v="7700"/>
    <x v="0"/>
  </r>
  <r>
    <n v="534"/>
    <s v="Malbork"/>
    <n v="9750"/>
    <d v="2021-09-19T00:00:00"/>
    <n v="7"/>
    <n v="5000"/>
    <n v="2950"/>
    <x v="0"/>
  </r>
  <r>
    <n v="535"/>
    <s v="Przemysl"/>
    <n v="9860"/>
    <d v="2021-09-19T00:00:00"/>
    <n v="7"/>
    <n v="0"/>
    <n v="2950"/>
    <x v="1"/>
  </r>
  <r>
    <n v="536"/>
    <s v="Gniezno"/>
    <n v="8160"/>
    <d v="2021-09-19T00:00:00"/>
    <n v="7"/>
    <n v="0"/>
    <n v="2950"/>
    <x v="1"/>
  </r>
  <r>
    <n v="537"/>
    <s v="Ogrodzieniec"/>
    <n v="6280"/>
    <d v="2021-09-20T00:00:00"/>
    <n v="1"/>
    <n v="12000"/>
    <n v="8670"/>
    <x v="0"/>
  </r>
  <r>
    <n v="538"/>
    <s v="Malbork"/>
    <n v="6490"/>
    <d v="2021-09-20T00:00:00"/>
    <n v="1"/>
    <n v="0"/>
    <n v="2180"/>
    <x v="0"/>
  </r>
  <r>
    <n v="539"/>
    <s v="Ogrodzieniec"/>
    <n v="4110"/>
    <d v="2021-09-21T00:00:00"/>
    <n v="2"/>
    <n v="12000"/>
    <n v="10070"/>
    <x v="0"/>
  </r>
  <r>
    <n v="540"/>
    <s v="Malbork"/>
    <n v="3140"/>
    <d v="2021-09-21T00:00:00"/>
    <n v="2"/>
    <n v="0"/>
    <n v="6930"/>
    <x v="0"/>
  </r>
  <r>
    <n v="541"/>
    <s v="Malbork"/>
    <n v="3550"/>
    <d v="2021-09-22T00:00:00"/>
    <n v="3"/>
    <n v="12000"/>
    <n v="15380"/>
    <x v="0"/>
  </r>
  <r>
    <n v="542"/>
    <s v="Gniezno"/>
    <n v="1280"/>
    <d v="2021-09-22T00:00:00"/>
    <n v="3"/>
    <n v="0"/>
    <n v="14100"/>
    <x v="0"/>
  </r>
  <r>
    <n v="543"/>
    <s v="Gniezno"/>
    <n v="8360"/>
    <d v="2021-09-23T00:00:00"/>
    <n v="4"/>
    <n v="12000"/>
    <n v="17740"/>
    <x v="0"/>
  </r>
  <r>
    <n v="544"/>
    <s v="Malbork"/>
    <n v="2930"/>
    <d v="2021-09-24T00:00:00"/>
    <n v="5"/>
    <n v="12000"/>
    <n v="26810"/>
    <x v="0"/>
  </r>
  <r>
    <n v="545"/>
    <s v="Gniezno"/>
    <n v="9920"/>
    <d v="2021-09-24T00:00:00"/>
    <n v="5"/>
    <n v="0"/>
    <n v="16890"/>
    <x v="0"/>
  </r>
  <r>
    <n v="546"/>
    <s v="Gniezno"/>
    <n v="3140"/>
    <d v="2021-09-25T00:00:00"/>
    <n v="6"/>
    <n v="5000"/>
    <n v="18750"/>
    <x v="0"/>
  </r>
  <r>
    <n v="547"/>
    <s v="Ogrodzieniec"/>
    <n v="1010"/>
    <d v="2021-09-26T00:00:00"/>
    <n v="7"/>
    <n v="5000"/>
    <n v="22740"/>
    <x v="0"/>
  </r>
  <r>
    <n v="548"/>
    <s v="Gniezno"/>
    <n v="9210"/>
    <d v="2021-09-27T00:00:00"/>
    <n v="1"/>
    <n v="12000"/>
    <n v="25530"/>
    <x v="0"/>
  </r>
  <r>
    <n v="549"/>
    <s v="Malbork"/>
    <n v="1880"/>
    <d v="2021-09-27T00:00:00"/>
    <n v="1"/>
    <n v="0"/>
    <n v="23650"/>
    <x v="0"/>
  </r>
  <r>
    <n v="550"/>
    <s v="Przemysl"/>
    <n v="5080"/>
    <d v="2021-09-28T00:00:00"/>
    <n v="2"/>
    <n v="12000"/>
    <n v="30570"/>
    <x v="0"/>
  </r>
  <r>
    <n v="551"/>
    <s v="Malbork"/>
    <n v="6540"/>
    <d v="2021-09-28T00:00:00"/>
    <n v="2"/>
    <n v="0"/>
    <n v="24030"/>
    <x v="0"/>
  </r>
  <r>
    <n v="552"/>
    <s v="Gniezno"/>
    <n v="3250"/>
    <d v="2021-09-29T00:00:00"/>
    <n v="3"/>
    <n v="12000"/>
    <n v="32780"/>
    <x v="0"/>
  </r>
  <r>
    <n v="553"/>
    <s v="Ogrodzieniec"/>
    <n v="5080"/>
    <d v="2021-09-30T00:00:00"/>
    <n v="4"/>
    <n v="12000"/>
    <n v="39700"/>
    <x v="0"/>
  </r>
  <r>
    <n v="554"/>
    <s v="Przemysl"/>
    <n v="7660"/>
    <d v="2021-09-30T00:00:00"/>
    <n v="4"/>
    <n v="0"/>
    <n v="32040"/>
    <x v="0"/>
  </r>
  <r>
    <n v="555"/>
    <s v="Malbork"/>
    <n v="7840"/>
    <d v="2021-10-01T00:00:00"/>
    <n v="5"/>
    <n v="12000"/>
    <n v="36200"/>
    <x v="0"/>
  </r>
  <r>
    <n v="556"/>
    <s v="Gniezno"/>
    <n v="2060"/>
    <d v="2021-10-01T00:00:00"/>
    <n v="5"/>
    <n v="0"/>
    <n v="34140"/>
    <x v="0"/>
  </r>
  <r>
    <n v="557"/>
    <s v="Przemysl"/>
    <n v="1010"/>
    <d v="2021-10-02T00:00:00"/>
    <n v="6"/>
    <n v="5000"/>
    <n v="38130"/>
    <x v="0"/>
  </r>
  <r>
    <n v="558"/>
    <s v="Przemysl"/>
    <n v="7540"/>
    <d v="2021-10-03T00:00:00"/>
    <n v="7"/>
    <n v="5000"/>
    <n v="35590"/>
    <x v="0"/>
  </r>
  <r>
    <n v="559"/>
    <s v="Malbork"/>
    <n v="6350"/>
    <d v="2021-10-03T00:00:00"/>
    <n v="7"/>
    <n v="0"/>
    <n v="29240"/>
    <x v="0"/>
  </r>
  <r>
    <n v="560"/>
    <s v="Ogrodzieniec"/>
    <n v="9160"/>
    <d v="2021-10-03T00:00:00"/>
    <n v="7"/>
    <n v="0"/>
    <n v="20080"/>
    <x v="0"/>
  </r>
  <r>
    <n v="561"/>
    <s v="Przemysl"/>
    <n v="9800"/>
    <d v="2021-10-04T00:00:00"/>
    <n v="1"/>
    <n v="12000"/>
    <n v="22280"/>
    <x v="0"/>
  </r>
  <r>
    <n v="562"/>
    <s v="Malbork"/>
    <n v="4990"/>
    <d v="2021-10-04T00:00:00"/>
    <n v="1"/>
    <n v="0"/>
    <n v="17290"/>
    <x v="0"/>
  </r>
  <r>
    <n v="563"/>
    <s v="Gniezno"/>
    <n v="5220"/>
    <d v="2021-10-05T00:00:00"/>
    <n v="2"/>
    <n v="12000"/>
    <n v="24070"/>
    <x v="0"/>
  </r>
  <r>
    <n v="564"/>
    <s v="Ogrodzieniec"/>
    <n v="3610"/>
    <d v="2021-10-05T00:00:00"/>
    <n v="2"/>
    <n v="0"/>
    <n v="20460"/>
    <x v="0"/>
  </r>
  <r>
    <n v="565"/>
    <s v="Przemysl"/>
    <n v="5150"/>
    <d v="2021-10-05T00:00:00"/>
    <n v="2"/>
    <n v="0"/>
    <n v="15310"/>
    <x v="0"/>
  </r>
  <r>
    <n v="566"/>
    <s v="Gniezno"/>
    <n v="2500"/>
    <d v="2021-10-06T00:00:00"/>
    <n v="3"/>
    <n v="12000"/>
    <n v="24810"/>
    <x v="0"/>
  </r>
  <r>
    <n v="567"/>
    <s v="Przemysl"/>
    <n v="8900"/>
    <d v="2021-10-06T00:00:00"/>
    <n v="3"/>
    <n v="0"/>
    <n v="15910"/>
    <x v="0"/>
  </r>
  <r>
    <n v="568"/>
    <s v="Malbork"/>
    <n v="2040"/>
    <d v="2021-10-06T00:00:00"/>
    <n v="3"/>
    <n v="0"/>
    <n v="13870"/>
    <x v="0"/>
  </r>
  <r>
    <n v="569"/>
    <s v="Ogrodzieniec"/>
    <n v="8930"/>
    <d v="2021-10-07T00:00:00"/>
    <n v="4"/>
    <n v="12000"/>
    <n v="16940"/>
    <x v="0"/>
  </r>
  <r>
    <n v="570"/>
    <s v="Przemysl"/>
    <n v="4980"/>
    <d v="2021-10-08T00:00:00"/>
    <n v="5"/>
    <n v="12000"/>
    <n v="23960"/>
    <x v="0"/>
  </r>
  <r>
    <n v="571"/>
    <s v="Gniezno"/>
    <n v="7120"/>
    <d v="2021-10-08T00:00:00"/>
    <n v="5"/>
    <n v="0"/>
    <n v="16840"/>
    <x v="0"/>
  </r>
  <r>
    <n v="572"/>
    <s v="Ogrodzieniec"/>
    <n v="1780"/>
    <d v="2021-10-08T00:00:00"/>
    <n v="5"/>
    <n v="0"/>
    <n v="15060"/>
    <x v="0"/>
  </r>
  <r>
    <n v="573"/>
    <s v="Przemysl"/>
    <n v="8360"/>
    <d v="2021-10-09T00:00:00"/>
    <n v="6"/>
    <n v="5000"/>
    <n v="11700"/>
    <x v="0"/>
  </r>
  <r>
    <n v="574"/>
    <s v="Ogrodzieniec"/>
    <n v="5240"/>
    <d v="2021-10-09T00:00:00"/>
    <n v="6"/>
    <n v="0"/>
    <n v="6460"/>
    <x v="0"/>
  </r>
  <r>
    <n v="575"/>
    <s v="Malbork"/>
    <n v="5420"/>
    <d v="2021-10-09T00:00:00"/>
    <n v="6"/>
    <n v="0"/>
    <n v="1040"/>
    <x v="0"/>
  </r>
  <r>
    <n v="576"/>
    <s v="Malbork"/>
    <n v="9390"/>
    <d v="2021-10-10T00:00:00"/>
    <n v="7"/>
    <n v="5000"/>
    <n v="6040"/>
    <x v="1"/>
  </r>
  <r>
    <n v="577"/>
    <s v="Ogrodzieniec"/>
    <n v="2510"/>
    <d v="2021-10-10T00:00:00"/>
    <n v="7"/>
    <n v="0"/>
    <n v="3530"/>
    <x v="0"/>
  </r>
  <r>
    <n v="578"/>
    <s v="Malbork"/>
    <n v="7980"/>
    <d v="2021-10-11T00:00:00"/>
    <n v="1"/>
    <n v="12000"/>
    <n v="7550"/>
    <x v="0"/>
  </r>
  <r>
    <n v="579"/>
    <s v="Ogrodzieniec"/>
    <n v="3720"/>
    <d v="2021-10-11T00:00:00"/>
    <n v="1"/>
    <n v="0"/>
    <n v="3830"/>
    <x v="0"/>
  </r>
  <r>
    <n v="580"/>
    <s v="Ogrodzieniec"/>
    <n v="3210"/>
    <d v="2021-10-12T00:00:00"/>
    <n v="2"/>
    <n v="12000"/>
    <n v="12620"/>
    <x v="0"/>
  </r>
  <r>
    <n v="581"/>
    <s v="Malbork"/>
    <n v="7640"/>
    <d v="2021-10-13T00:00:00"/>
    <n v="3"/>
    <n v="12000"/>
    <n v="16980"/>
    <x v="0"/>
  </r>
  <r>
    <n v="582"/>
    <s v="Ogrodzieniec"/>
    <n v="6100"/>
    <d v="2021-10-13T00:00:00"/>
    <n v="3"/>
    <n v="0"/>
    <n v="10880"/>
    <x v="0"/>
  </r>
  <r>
    <n v="583"/>
    <s v="Ogrodzieniec"/>
    <n v="6850"/>
    <d v="2021-10-14T00:00:00"/>
    <n v="4"/>
    <n v="12000"/>
    <n v="16030"/>
    <x v="0"/>
  </r>
  <r>
    <n v="584"/>
    <s v="Malbork"/>
    <n v="2170"/>
    <d v="2021-10-14T00:00:00"/>
    <n v="4"/>
    <n v="0"/>
    <n v="13860"/>
    <x v="0"/>
  </r>
  <r>
    <n v="585"/>
    <s v="Przemysl"/>
    <n v="6230"/>
    <d v="2021-10-15T00:00:00"/>
    <n v="5"/>
    <n v="12000"/>
    <n v="19630"/>
    <x v="0"/>
  </r>
  <r>
    <n v="586"/>
    <s v="Malbork"/>
    <n v="2310"/>
    <d v="2021-10-15T00:00:00"/>
    <n v="5"/>
    <n v="0"/>
    <n v="17320"/>
    <x v="0"/>
  </r>
  <r>
    <n v="587"/>
    <s v="Gniezno"/>
    <n v="5650"/>
    <d v="2021-10-16T00:00:00"/>
    <n v="6"/>
    <n v="5000"/>
    <n v="16670"/>
    <x v="0"/>
  </r>
  <r>
    <n v="588"/>
    <s v="Malbork"/>
    <n v="7250"/>
    <d v="2021-10-16T00:00:00"/>
    <n v="6"/>
    <n v="0"/>
    <n v="9420"/>
    <x v="0"/>
  </r>
  <r>
    <n v="589"/>
    <s v="Malbork"/>
    <n v="3650"/>
    <d v="2021-10-17T00:00:00"/>
    <n v="7"/>
    <n v="5000"/>
    <n v="10770"/>
    <x v="0"/>
  </r>
  <r>
    <n v="590"/>
    <s v="Przemysl"/>
    <n v="4190"/>
    <d v="2021-10-17T00:00:00"/>
    <n v="7"/>
    <n v="0"/>
    <n v="6580"/>
    <x v="0"/>
  </r>
  <r>
    <n v="591"/>
    <s v="Ogrodzieniec"/>
    <n v="7920"/>
    <d v="2021-10-17T00:00:00"/>
    <n v="7"/>
    <n v="0"/>
    <n v="6580"/>
    <x v="1"/>
  </r>
  <r>
    <n v="592"/>
    <s v="Przemysl"/>
    <n v="5920"/>
    <d v="2021-10-18T00:00:00"/>
    <n v="1"/>
    <n v="12000"/>
    <n v="12660"/>
    <x v="0"/>
  </r>
  <r>
    <n v="593"/>
    <s v="Ogrodzieniec"/>
    <n v="5270"/>
    <d v="2021-10-18T00:00:00"/>
    <n v="1"/>
    <n v="0"/>
    <n v="7390"/>
    <x v="0"/>
  </r>
  <r>
    <n v="594"/>
    <s v="Gniezno"/>
    <n v="7990"/>
    <d v="2021-10-19T00:00:00"/>
    <n v="2"/>
    <n v="12000"/>
    <n v="11400"/>
    <x v="0"/>
  </r>
  <r>
    <n v="595"/>
    <s v="Przemysl"/>
    <n v="5450"/>
    <d v="2021-10-19T00:00:00"/>
    <n v="2"/>
    <n v="0"/>
    <n v="5950"/>
    <x v="0"/>
  </r>
  <r>
    <n v="596"/>
    <s v="Ogrodzieniec"/>
    <n v="2580"/>
    <d v="2021-10-20T00:00:00"/>
    <n v="3"/>
    <n v="12000"/>
    <n v="15370"/>
    <x v="0"/>
  </r>
  <r>
    <n v="597"/>
    <s v="Ogrodzieniec"/>
    <n v="8040"/>
    <d v="2021-10-21T00:00:00"/>
    <n v="4"/>
    <n v="12000"/>
    <n v="19330"/>
    <x v="0"/>
  </r>
  <r>
    <n v="598"/>
    <s v="Malbork"/>
    <n v="1920"/>
    <d v="2021-10-21T00:00:00"/>
    <n v="4"/>
    <n v="0"/>
    <n v="17410"/>
    <x v="0"/>
  </r>
  <r>
    <n v="599"/>
    <s v="Ogrodzieniec"/>
    <n v="6930"/>
    <d v="2021-10-22T00:00:00"/>
    <n v="5"/>
    <n v="12000"/>
    <n v="22480"/>
    <x v="0"/>
  </r>
  <r>
    <n v="600"/>
    <s v="Gniezno"/>
    <n v="9480"/>
    <d v="2021-10-22T00:00:00"/>
    <n v="5"/>
    <n v="0"/>
    <n v="13000"/>
    <x v="0"/>
  </r>
  <r>
    <n v="601"/>
    <s v="Przemysl"/>
    <n v="4810"/>
    <d v="2021-10-22T00:00:00"/>
    <n v="5"/>
    <n v="0"/>
    <n v="8190"/>
    <x v="0"/>
  </r>
  <r>
    <n v="602"/>
    <s v="Ogrodzieniec"/>
    <n v="5770"/>
    <d v="2021-10-23T00:00:00"/>
    <n v="6"/>
    <n v="5000"/>
    <n v="7420"/>
    <x v="0"/>
  </r>
  <r>
    <n v="603"/>
    <s v="Malbork"/>
    <n v="2610"/>
    <d v="2021-10-23T00:00:00"/>
    <n v="6"/>
    <n v="0"/>
    <n v="4810"/>
    <x v="0"/>
  </r>
  <r>
    <n v="604"/>
    <s v="Przemysl"/>
    <n v="2670"/>
    <d v="2021-10-24T00:00:00"/>
    <n v="7"/>
    <n v="5000"/>
    <n v="7140"/>
    <x v="0"/>
  </r>
  <r>
    <n v="605"/>
    <s v="Malbork"/>
    <n v="1330"/>
    <d v="2021-10-24T00:00:00"/>
    <n v="7"/>
    <n v="0"/>
    <n v="5810"/>
    <x v="0"/>
  </r>
  <r>
    <n v="606"/>
    <s v="Przemysl"/>
    <n v="1700"/>
    <d v="2021-10-25T00:00:00"/>
    <n v="1"/>
    <n v="12000"/>
    <n v="16110"/>
    <x v="0"/>
  </r>
  <r>
    <n v="607"/>
    <s v="Gniezno"/>
    <n v="1050"/>
    <d v="2021-10-25T00:00:00"/>
    <n v="1"/>
    <n v="0"/>
    <n v="15060"/>
    <x v="0"/>
  </r>
  <r>
    <n v="608"/>
    <s v="Ogrodzieniec"/>
    <n v="1750"/>
    <d v="2021-10-25T00:00:00"/>
    <n v="1"/>
    <n v="0"/>
    <n v="13310"/>
    <x v="0"/>
  </r>
  <r>
    <n v="609"/>
    <s v="Malbork"/>
    <n v="6530"/>
    <d v="2021-10-25T00:00:00"/>
    <n v="1"/>
    <n v="0"/>
    <n v="6780"/>
    <x v="0"/>
  </r>
  <r>
    <n v="610"/>
    <s v="Ogrodzieniec"/>
    <n v="6980"/>
    <d v="2021-10-26T00:00:00"/>
    <n v="2"/>
    <n v="12000"/>
    <n v="11800"/>
    <x v="0"/>
  </r>
  <r>
    <n v="611"/>
    <s v="Gniezno"/>
    <n v="6590"/>
    <d v="2021-10-26T00:00:00"/>
    <n v="2"/>
    <n v="0"/>
    <n v="5210"/>
    <x v="0"/>
  </r>
  <r>
    <n v="612"/>
    <s v="Przemysl"/>
    <n v="2090"/>
    <d v="2021-10-26T00:00:00"/>
    <n v="2"/>
    <n v="0"/>
    <n v="3120"/>
    <x v="0"/>
  </r>
  <r>
    <n v="613"/>
    <s v="Przemysl"/>
    <n v="3960"/>
    <d v="2021-10-27T00:00:00"/>
    <n v="3"/>
    <n v="12000"/>
    <n v="11160"/>
    <x v="0"/>
  </r>
  <r>
    <n v="614"/>
    <s v="Gniezno"/>
    <n v="6430"/>
    <d v="2021-10-27T00:00:00"/>
    <n v="3"/>
    <n v="0"/>
    <n v="4730"/>
    <x v="0"/>
  </r>
  <r>
    <n v="615"/>
    <s v="Ogrodzieniec"/>
    <n v="9940"/>
    <d v="2021-10-27T00:00:00"/>
    <n v="3"/>
    <n v="0"/>
    <n v="4730"/>
    <x v="1"/>
  </r>
  <r>
    <n v="616"/>
    <s v="Malbork"/>
    <n v="4220"/>
    <d v="2021-10-27T00:00:00"/>
    <n v="3"/>
    <n v="0"/>
    <n v="510"/>
    <x v="0"/>
  </r>
  <r>
    <n v="617"/>
    <s v="Malbork"/>
    <n v="2630"/>
    <d v="2021-10-28T00:00:00"/>
    <n v="4"/>
    <n v="12000"/>
    <n v="9880"/>
    <x v="0"/>
  </r>
  <r>
    <n v="618"/>
    <s v="Ogrodzieniec"/>
    <n v="3540"/>
    <d v="2021-10-28T00:00:00"/>
    <n v="4"/>
    <n v="0"/>
    <n v="6340"/>
    <x v="0"/>
  </r>
  <r>
    <n v="619"/>
    <s v="Przemysl"/>
    <n v="2630"/>
    <d v="2021-10-29T00:00:00"/>
    <n v="5"/>
    <n v="12000"/>
    <n v="15710"/>
    <x v="0"/>
  </r>
  <r>
    <n v="620"/>
    <s v="Gniezno"/>
    <n v="4230"/>
    <d v="2021-10-30T00:00:00"/>
    <n v="6"/>
    <n v="5000"/>
    <n v="16480"/>
    <x v="0"/>
  </r>
  <r>
    <n v="621"/>
    <s v="Ogrodzieniec"/>
    <n v="4630"/>
    <d v="2021-10-30T00:00:00"/>
    <n v="6"/>
    <n v="0"/>
    <n v="11850"/>
    <x v="0"/>
  </r>
  <r>
    <n v="622"/>
    <s v="Przemysl"/>
    <n v="2100"/>
    <d v="2021-10-31T00:00:00"/>
    <n v="7"/>
    <n v="5000"/>
    <n v="14750"/>
    <x v="0"/>
  </r>
  <r>
    <n v="623"/>
    <s v="Ogrodzieniec"/>
    <n v="4290"/>
    <d v="2021-11-01T00:00:00"/>
    <n v="1"/>
    <n v="12000"/>
    <n v="22460"/>
    <x v="0"/>
  </r>
  <r>
    <n v="624"/>
    <s v="Gniezno"/>
    <n v="2870"/>
    <d v="2021-11-01T00:00:00"/>
    <n v="1"/>
    <n v="0"/>
    <n v="19590"/>
    <x v="0"/>
  </r>
  <r>
    <n v="625"/>
    <s v="Przemysl"/>
    <n v="3550"/>
    <d v="2021-11-01T00:00:00"/>
    <n v="1"/>
    <n v="0"/>
    <n v="16040"/>
    <x v="0"/>
  </r>
  <r>
    <n v="626"/>
    <s v="Ogrodzieniec"/>
    <n v="8480"/>
    <d v="2021-11-02T00:00:00"/>
    <n v="2"/>
    <n v="12000"/>
    <n v="19560"/>
    <x v="0"/>
  </r>
  <r>
    <n v="627"/>
    <s v="Ogrodzieniec"/>
    <n v="4860"/>
    <d v="2021-11-03T00:00:00"/>
    <n v="3"/>
    <n v="12000"/>
    <n v="26700"/>
    <x v="0"/>
  </r>
  <r>
    <n v="628"/>
    <s v="Przemysl"/>
    <n v="8270"/>
    <d v="2021-11-03T00:00:00"/>
    <n v="3"/>
    <n v="0"/>
    <n v="18430"/>
    <x v="0"/>
  </r>
  <r>
    <n v="629"/>
    <s v="Malbork"/>
    <n v="8790"/>
    <d v="2021-11-04T00:00:00"/>
    <n v="4"/>
    <n v="12000"/>
    <n v="21640"/>
    <x v="0"/>
  </r>
  <r>
    <n v="630"/>
    <s v="Gniezno"/>
    <n v="3110"/>
    <d v="2021-11-04T00:00:00"/>
    <n v="4"/>
    <n v="0"/>
    <n v="18530"/>
    <x v="0"/>
  </r>
  <r>
    <n v="631"/>
    <s v="Przemysl"/>
    <n v="1440"/>
    <d v="2021-11-04T00:00:00"/>
    <n v="4"/>
    <n v="0"/>
    <n v="17090"/>
    <x v="0"/>
  </r>
  <r>
    <n v="632"/>
    <s v="Malbork"/>
    <n v="4550"/>
    <d v="2021-11-05T00:00:00"/>
    <n v="5"/>
    <n v="12000"/>
    <n v="24540"/>
    <x v="0"/>
  </r>
  <r>
    <n v="633"/>
    <s v="Ogrodzieniec"/>
    <n v="6980"/>
    <d v="2021-11-05T00:00:00"/>
    <n v="5"/>
    <n v="0"/>
    <n v="17560"/>
    <x v="0"/>
  </r>
  <r>
    <n v="634"/>
    <s v="Przemysl"/>
    <n v="3920"/>
    <d v="2021-11-06T00:00:00"/>
    <n v="6"/>
    <n v="5000"/>
    <n v="18640"/>
    <x v="0"/>
  </r>
  <r>
    <n v="635"/>
    <s v="Przemysl"/>
    <n v="7040"/>
    <d v="2021-11-07T00:00:00"/>
    <n v="7"/>
    <n v="5000"/>
    <n v="16600"/>
    <x v="0"/>
  </r>
  <r>
    <n v="636"/>
    <s v="Ogrodzieniec"/>
    <n v="7000"/>
    <d v="2021-11-07T00:00:00"/>
    <n v="7"/>
    <n v="0"/>
    <n v="9600"/>
    <x v="0"/>
  </r>
  <r>
    <n v="637"/>
    <s v="Przemysl"/>
    <n v="1980"/>
    <d v="2021-11-08T00:00:00"/>
    <n v="1"/>
    <n v="12000"/>
    <n v="19620"/>
    <x v="0"/>
  </r>
  <r>
    <n v="638"/>
    <s v="Ogrodzieniec"/>
    <n v="7550"/>
    <d v="2021-11-08T00:00:00"/>
    <n v="1"/>
    <n v="0"/>
    <n v="12070"/>
    <x v="0"/>
  </r>
  <r>
    <n v="639"/>
    <s v="Gniezno"/>
    <n v="2300"/>
    <d v="2021-11-09T00:00:00"/>
    <n v="2"/>
    <n v="12000"/>
    <n v="21770"/>
    <x v="0"/>
  </r>
  <r>
    <n v="640"/>
    <s v="Przemysl"/>
    <n v="5950"/>
    <d v="2021-11-09T00:00:00"/>
    <n v="2"/>
    <n v="0"/>
    <n v="15820"/>
    <x v="0"/>
  </r>
  <r>
    <n v="641"/>
    <s v="Malbork"/>
    <n v="4860"/>
    <d v="2021-11-09T00:00:00"/>
    <n v="2"/>
    <n v="0"/>
    <n v="10960"/>
    <x v="0"/>
  </r>
  <r>
    <n v="642"/>
    <s v="Przemysl"/>
    <n v="7210"/>
    <d v="2021-11-10T00:00:00"/>
    <n v="3"/>
    <n v="12000"/>
    <n v="15750"/>
    <x v="0"/>
  </r>
  <r>
    <n v="643"/>
    <s v="Gniezno"/>
    <n v="6320"/>
    <d v="2021-11-10T00:00:00"/>
    <n v="3"/>
    <n v="0"/>
    <n v="9430"/>
    <x v="0"/>
  </r>
  <r>
    <n v="644"/>
    <s v="Ogrodzieniec"/>
    <n v="6800"/>
    <d v="2021-11-10T00:00:00"/>
    <n v="3"/>
    <n v="0"/>
    <n v="2630"/>
    <x v="0"/>
  </r>
  <r>
    <n v="645"/>
    <s v="Ogrodzieniec"/>
    <n v="8040"/>
    <d v="2021-11-11T00:00:00"/>
    <n v="4"/>
    <n v="12000"/>
    <n v="6590"/>
    <x v="0"/>
  </r>
  <r>
    <n v="646"/>
    <s v="Gniezno"/>
    <n v="2960"/>
    <d v="2021-11-11T00:00:00"/>
    <n v="4"/>
    <n v="0"/>
    <n v="3630"/>
    <x v="0"/>
  </r>
  <r>
    <n v="647"/>
    <s v="Przemysl"/>
    <n v="1960"/>
    <d v="2021-11-12T00:00:00"/>
    <n v="5"/>
    <n v="12000"/>
    <n v="13670"/>
    <x v="0"/>
  </r>
  <r>
    <n v="648"/>
    <s v="Ogrodzieniec"/>
    <n v="5740"/>
    <d v="2021-11-13T00:00:00"/>
    <n v="6"/>
    <n v="5000"/>
    <n v="12930"/>
    <x v="0"/>
  </r>
  <r>
    <n v="649"/>
    <s v="Przemysl"/>
    <n v="2610"/>
    <d v="2021-11-14T00:00:00"/>
    <n v="7"/>
    <n v="5000"/>
    <n v="15320"/>
    <x v="0"/>
  </r>
  <r>
    <n v="650"/>
    <s v="Ogrodzieniec"/>
    <n v="5910"/>
    <d v="2021-11-14T00:00:00"/>
    <n v="7"/>
    <n v="0"/>
    <n v="9410"/>
    <x v="0"/>
  </r>
  <r>
    <n v="651"/>
    <s v="Przemysl"/>
    <n v="4410"/>
    <d v="2021-11-15T00:00:00"/>
    <n v="1"/>
    <n v="12000"/>
    <n v="17000"/>
    <x v="0"/>
  </r>
  <r>
    <n v="652"/>
    <s v="Ogrodzieniec"/>
    <n v="2820"/>
    <d v="2021-11-15T00:00:00"/>
    <n v="1"/>
    <n v="0"/>
    <n v="14180"/>
    <x v="0"/>
  </r>
  <r>
    <n v="653"/>
    <s v="Gniezno"/>
    <n v="8320"/>
    <d v="2021-11-15T00:00:00"/>
    <n v="1"/>
    <n v="0"/>
    <n v="5860"/>
    <x v="0"/>
  </r>
  <r>
    <n v="654"/>
    <s v="Malbork"/>
    <n v="1580"/>
    <d v="2021-11-15T00:00:00"/>
    <n v="1"/>
    <n v="0"/>
    <n v="4280"/>
    <x v="0"/>
  </r>
  <r>
    <n v="655"/>
    <s v="Malbork"/>
    <n v="3470"/>
    <d v="2021-11-16T00:00:00"/>
    <n v="2"/>
    <n v="12000"/>
    <n v="12810"/>
    <x v="0"/>
  </r>
  <r>
    <n v="656"/>
    <s v="Gniezno"/>
    <n v="4420"/>
    <d v="2021-11-16T00:00:00"/>
    <n v="2"/>
    <n v="0"/>
    <n v="8390"/>
    <x v="0"/>
  </r>
  <r>
    <n v="657"/>
    <s v="Gniezno"/>
    <n v="3130"/>
    <d v="2021-11-17T00:00:00"/>
    <n v="3"/>
    <n v="12000"/>
    <n v="17260"/>
    <x v="0"/>
  </r>
  <r>
    <n v="658"/>
    <s v="Malbork"/>
    <n v="1320"/>
    <d v="2021-11-17T00:00:00"/>
    <n v="3"/>
    <n v="0"/>
    <n v="15940"/>
    <x v="0"/>
  </r>
  <r>
    <n v="659"/>
    <s v="Ogrodzieniec"/>
    <n v="8470"/>
    <d v="2021-11-17T00:00:00"/>
    <n v="3"/>
    <n v="0"/>
    <n v="7470"/>
    <x v="0"/>
  </r>
  <r>
    <n v="660"/>
    <s v="Gniezno"/>
    <n v="1030"/>
    <d v="2021-11-18T00:00:00"/>
    <n v="4"/>
    <n v="12000"/>
    <n v="18440"/>
    <x v="0"/>
  </r>
  <r>
    <n v="661"/>
    <s v="Ogrodzieniec"/>
    <n v="6050"/>
    <d v="2021-11-19T00:00:00"/>
    <n v="5"/>
    <n v="12000"/>
    <n v="24390"/>
    <x v="0"/>
  </r>
  <r>
    <n v="662"/>
    <s v="Przemysl"/>
    <n v="4740"/>
    <d v="2021-11-19T00:00:00"/>
    <n v="5"/>
    <n v="0"/>
    <n v="19650"/>
    <x v="0"/>
  </r>
  <r>
    <n v="663"/>
    <s v="Ogrodzieniec"/>
    <n v="5270"/>
    <d v="2021-11-20T00:00:00"/>
    <n v="6"/>
    <n v="5000"/>
    <n v="19380"/>
    <x v="0"/>
  </r>
  <r>
    <n v="664"/>
    <s v="Przemysl"/>
    <n v="9150"/>
    <d v="2021-11-20T00:00:00"/>
    <n v="6"/>
    <n v="0"/>
    <n v="10230"/>
    <x v="0"/>
  </r>
  <r>
    <n v="665"/>
    <s v="Gniezno"/>
    <n v="8790"/>
    <d v="2021-11-20T00:00:00"/>
    <n v="6"/>
    <n v="0"/>
    <n v="1440"/>
    <x v="0"/>
  </r>
  <r>
    <n v="666"/>
    <s v="Malbork"/>
    <n v="2830"/>
    <d v="2021-11-20T00:00:00"/>
    <n v="6"/>
    <n v="0"/>
    <n v="1440"/>
    <x v="1"/>
  </r>
  <r>
    <n v="667"/>
    <s v="Ogrodzieniec"/>
    <n v="1380"/>
    <d v="2021-11-21T00:00:00"/>
    <n v="7"/>
    <n v="5000"/>
    <n v="5060"/>
    <x v="0"/>
  </r>
  <r>
    <n v="668"/>
    <s v="Przemysl"/>
    <n v="9060"/>
    <d v="2021-11-22T00:00:00"/>
    <n v="1"/>
    <n v="12000"/>
    <n v="8000"/>
    <x v="0"/>
  </r>
  <r>
    <n v="669"/>
    <s v="Malbork"/>
    <n v="3190"/>
    <d v="2021-11-22T00:00:00"/>
    <n v="1"/>
    <n v="0"/>
    <n v="4810"/>
    <x v="0"/>
  </r>
  <r>
    <n v="670"/>
    <s v="Gniezno"/>
    <n v="4380"/>
    <d v="2021-11-22T00:00:00"/>
    <n v="1"/>
    <n v="0"/>
    <n v="430"/>
    <x v="0"/>
  </r>
  <r>
    <n v="671"/>
    <s v="Ogrodzieniec"/>
    <n v="5930"/>
    <d v="2021-11-22T00:00:00"/>
    <n v="1"/>
    <n v="0"/>
    <n v="430"/>
    <x v="1"/>
  </r>
  <r>
    <n v="672"/>
    <s v="Przemysl"/>
    <n v="3980"/>
    <d v="2021-11-23T00:00:00"/>
    <n v="2"/>
    <n v="12000"/>
    <n v="8450"/>
    <x v="0"/>
  </r>
  <r>
    <n v="673"/>
    <s v="Ogrodzieniec"/>
    <n v="9750"/>
    <d v="2021-11-23T00:00:00"/>
    <n v="2"/>
    <n v="0"/>
    <n v="8450"/>
    <x v="1"/>
  </r>
  <r>
    <n v="674"/>
    <s v="Malbork"/>
    <n v="7340"/>
    <d v="2021-11-23T00:00:00"/>
    <n v="2"/>
    <n v="0"/>
    <n v="1110"/>
    <x v="0"/>
  </r>
  <r>
    <n v="675"/>
    <s v="Gniezno"/>
    <n v="5350"/>
    <d v="2021-11-23T00:00:00"/>
    <n v="2"/>
    <n v="0"/>
    <n v="1110"/>
    <x v="1"/>
  </r>
  <r>
    <n v="676"/>
    <s v="Ogrodzieniec"/>
    <n v="5490"/>
    <d v="2021-11-24T00:00:00"/>
    <n v="3"/>
    <n v="12000"/>
    <n v="7620"/>
    <x v="0"/>
  </r>
  <r>
    <n v="677"/>
    <s v="Malbork"/>
    <n v="1180"/>
    <d v="2021-11-24T00:00:00"/>
    <n v="3"/>
    <n v="0"/>
    <n v="6440"/>
    <x v="0"/>
  </r>
  <r>
    <n v="678"/>
    <s v="Malbork"/>
    <n v="7560"/>
    <d v="2021-11-25T00:00:00"/>
    <n v="4"/>
    <n v="12000"/>
    <n v="10880"/>
    <x v="0"/>
  </r>
  <r>
    <n v="679"/>
    <s v="Przemysl"/>
    <n v="7970"/>
    <d v="2021-11-26T00:00:00"/>
    <n v="5"/>
    <n v="12000"/>
    <n v="14910"/>
    <x v="0"/>
  </r>
  <r>
    <n v="680"/>
    <s v="Malbork"/>
    <n v="2400"/>
    <d v="2021-11-26T00:00:00"/>
    <n v="5"/>
    <n v="0"/>
    <n v="12510"/>
    <x v="0"/>
  </r>
  <r>
    <n v="681"/>
    <s v="Ogrodzieniec"/>
    <n v="7120"/>
    <d v="2021-11-26T00:00:00"/>
    <n v="5"/>
    <n v="0"/>
    <n v="5390"/>
    <x v="0"/>
  </r>
  <r>
    <n v="682"/>
    <s v="Malbork"/>
    <n v="3500"/>
    <d v="2021-11-27T00:00:00"/>
    <n v="6"/>
    <n v="5000"/>
    <n v="6890"/>
    <x v="0"/>
  </r>
  <r>
    <n v="683"/>
    <s v="Ogrodzieniec"/>
    <n v="8590"/>
    <d v="2021-11-27T00:00:00"/>
    <n v="6"/>
    <n v="0"/>
    <n v="6890"/>
    <x v="1"/>
  </r>
  <r>
    <n v="684"/>
    <s v="Ogrodzieniec"/>
    <n v="2510"/>
    <d v="2021-11-28T00:00:00"/>
    <n v="7"/>
    <n v="5000"/>
    <n v="9380"/>
    <x v="0"/>
  </r>
  <r>
    <n v="685"/>
    <s v="Przemysl"/>
    <n v="2180"/>
    <d v="2021-11-28T00:00:00"/>
    <n v="7"/>
    <n v="0"/>
    <n v="7200"/>
    <x v="0"/>
  </r>
  <r>
    <n v="686"/>
    <s v="Gniezno"/>
    <n v="4710"/>
    <d v="2021-11-28T00:00:00"/>
    <n v="7"/>
    <n v="0"/>
    <n v="2490"/>
    <x v="0"/>
  </r>
  <r>
    <n v="687"/>
    <s v="Przemysl"/>
    <n v="3830"/>
    <d v="2021-11-29T00:00:00"/>
    <n v="1"/>
    <n v="12000"/>
    <n v="10660"/>
    <x v="0"/>
  </r>
  <r>
    <n v="688"/>
    <s v="Ogrodzieniec"/>
    <n v="3110"/>
    <d v="2021-11-29T00:00:00"/>
    <n v="1"/>
    <n v="0"/>
    <n v="7550"/>
    <x v="0"/>
  </r>
  <r>
    <n v="689"/>
    <s v="Malbork"/>
    <n v="9840"/>
    <d v="2021-11-29T00:00:00"/>
    <n v="1"/>
    <n v="0"/>
    <n v="7550"/>
    <x v="1"/>
  </r>
  <r>
    <n v="690"/>
    <s v="Ogrodzieniec"/>
    <n v="3880"/>
    <d v="2021-11-30T00:00:00"/>
    <n v="2"/>
    <n v="12000"/>
    <n v="15670"/>
    <x v="0"/>
  </r>
  <r>
    <n v="691"/>
    <s v="Malbork"/>
    <n v="9670"/>
    <d v="2021-11-30T00:00:00"/>
    <n v="2"/>
    <n v="0"/>
    <n v="6000"/>
    <x v="0"/>
  </r>
  <r>
    <n v="692"/>
    <s v="Malbork"/>
    <n v="3510"/>
    <d v="2021-12-01T00:00:00"/>
    <n v="3"/>
    <n v="12000"/>
    <n v="14490"/>
    <x v="0"/>
  </r>
  <r>
    <n v="693"/>
    <s v="Malbork"/>
    <n v="5820"/>
    <d v="2021-12-02T00:00:00"/>
    <n v="4"/>
    <n v="12000"/>
    <n v="20670"/>
    <x v="0"/>
  </r>
  <r>
    <n v="694"/>
    <s v="Ogrodzieniec"/>
    <n v="1950"/>
    <d v="2021-12-02T00:00:00"/>
    <n v="4"/>
    <n v="0"/>
    <n v="18720"/>
    <x v="0"/>
  </r>
  <r>
    <n v="695"/>
    <s v="Malbork"/>
    <n v="1310"/>
    <d v="2021-12-03T00:00:00"/>
    <n v="5"/>
    <n v="12000"/>
    <n v="29410"/>
    <x v="0"/>
  </r>
  <r>
    <n v="696"/>
    <s v="Przemysl"/>
    <n v="3850"/>
    <d v="2021-12-03T00:00:00"/>
    <n v="5"/>
    <n v="0"/>
    <n v="25560"/>
    <x v="0"/>
  </r>
  <r>
    <n v="697"/>
    <s v="Gniezno"/>
    <n v="4160"/>
    <d v="2021-12-03T00:00:00"/>
    <n v="5"/>
    <n v="0"/>
    <n v="21400"/>
    <x v="0"/>
  </r>
  <r>
    <n v="698"/>
    <s v="Malbork"/>
    <n v="3550"/>
    <d v="2021-12-04T00:00:00"/>
    <n v="6"/>
    <n v="5000"/>
    <n v="22850"/>
    <x v="0"/>
  </r>
  <r>
    <n v="699"/>
    <s v="Przemysl"/>
    <n v="2700"/>
    <d v="2021-12-04T00:00:00"/>
    <n v="6"/>
    <n v="0"/>
    <n v="20150"/>
    <x v="0"/>
  </r>
  <r>
    <n v="700"/>
    <s v="Ogrodzieniec"/>
    <n v="4620"/>
    <d v="2021-12-05T00:00:00"/>
    <n v="7"/>
    <n v="5000"/>
    <n v="20530"/>
    <x v="0"/>
  </r>
  <r>
    <n v="701"/>
    <s v="Przemysl"/>
    <n v="5060"/>
    <d v="2021-12-05T00:00:00"/>
    <n v="7"/>
    <n v="0"/>
    <n v="15470"/>
    <x v="0"/>
  </r>
  <r>
    <n v="702"/>
    <s v="Ogrodzieniec"/>
    <n v="2550"/>
    <d v="2021-12-06T00:00:00"/>
    <n v="1"/>
    <n v="12000"/>
    <n v="24920"/>
    <x v="0"/>
  </r>
  <r>
    <n v="703"/>
    <s v="Przemysl"/>
    <n v="4310"/>
    <d v="2021-12-06T00:00:00"/>
    <n v="1"/>
    <n v="0"/>
    <n v="20610"/>
    <x v="0"/>
  </r>
  <r>
    <n v="704"/>
    <s v="Gniezno"/>
    <n v="7210"/>
    <d v="2021-12-06T00:00:00"/>
    <n v="1"/>
    <n v="0"/>
    <n v="13400"/>
    <x v="0"/>
  </r>
  <r>
    <n v="705"/>
    <s v="Gniezno"/>
    <n v="3560"/>
    <d v="2021-12-07T00:00:00"/>
    <n v="2"/>
    <n v="12000"/>
    <n v="21840"/>
    <x v="0"/>
  </r>
  <r>
    <n v="706"/>
    <s v="Przemysl"/>
    <n v="520"/>
    <d v="2021-12-08T00:00:00"/>
    <n v="3"/>
    <n v="12000"/>
    <n v="33320"/>
    <x v="0"/>
  </r>
  <r>
    <n v="707"/>
    <s v="Malbork"/>
    <n v="6090"/>
    <d v="2021-12-09T00:00:00"/>
    <n v="4"/>
    <n v="12000"/>
    <n v="39230"/>
    <x v="0"/>
  </r>
  <r>
    <n v="708"/>
    <s v="Ogrodzieniec"/>
    <n v="570"/>
    <d v="2021-12-10T00:00:00"/>
    <n v="5"/>
    <n v="12000"/>
    <n v="50660"/>
    <x v="0"/>
  </r>
  <r>
    <n v="709"/>
    <s v="Ogrodzieniec"/>
    <n v="9510"/>
    <d v="2021-12-11T00:00:00"/>
    <n v="6"/>
    <n v="5000"/>
    <n v="46150"/>
    <x v="0"/>
  </r>
  <r>
    <n v="710"/>
    <s v="Malbork"/>
    <n v="2480"/>
    <d v="2021-12-11T00:00:00"/>
    <n v="6"/>
    <n v="0"/>
    <n v="43670"/>
    <x v="0"/>
  </r>
  <r>
    <n v="711"/>
    <s v="Gniezno"/>
    <n v="8000"/>
    <d v="2021-12-11T00:00:00"/>
    <n v="6"/>
    <n v="0"/>
    <n v="35670"/>
    <x v="0"/>
  </r>
  <r>
    <n v="712"/>
    <s v="Przemysl"/>
    <n v="9990"/>
    <d v="2021-12-12T00:00:00"/>
    <n v="7"/>
    <n v="5000"/>
    <n v="30680"/>
    <x v="0"/>
  </r>
  <r>
    <n v="713"/>
    <s v="Ogrodzieniec"/>
    <n v="2750"/>
    <d v="2021-12-12T00:00:00"/>
    <n v="7"/>
    <n v="0"/>
    <n v="27930"/>
    <x v="0"/>
  </r>
  <r>
    <n v="714"/>
    <s v="Malbork"/>
    <n v="4260"/>
    <d v="2021-12-12T00:00:00"/>
    <n v="7"/>
    <n v="0"/>
    <n v="23670"/>
    <x v="0"/>
  </r>
  <r>
    <n v="715"/>
    <s v="Przemysl"/>
    <n v="2700"/>
    <d v="2021-12-13T00:00:00"/>
    <n v="1"/>
    <n v="12000"/>
    <n v="32970"/>
    <x v="0"/>
  </r>
  <r>
    <n v="716"/>
    <s v="Malbork"/>
    <n v="2180"/>
    <d v="2021-12-13T00:00:00"/>
    <n v="1"/>
    <n v="0"/>
    <n v="30790"/>
    <x v="0"/>
  </r>
  <r>
    <n v="717"/>
    <s v="Przemysl"/>
    <n v="8200"/>
    <d v="2021-12-14T00:00:00"/>
    <n v="2"/>
    <n v="12000"/>
    <n v="34590"/>
    <x v="0"/>
  </r>
  <r>
    <n v="718"/>
    <s v="Gniezno"/>
    <n v="5080"/>
    <d v="2021-12-14T00:00:00"/>
    <n v="2"/>
    <n v="0"/>
    <n v="29510"/>
    <x v="0"/>
  </r>
  <r>
    <n v="719"/>
    <s v="Ogrodzieniec"/>
    <n v="7660"/>
    <d v="2021-12-14T00:00:00"/>
    <n v="2"/>
    <n v="0"/>
    <n v="21850"/>
    <x v="0"/>
  </r>
  <r>
    <n v="720"/>
    <s v="Malbork"/>
    <n v="8700"/>
    <d v="2021-12-14T00:00:00"/>
    <n v="2"/>
    <n v="0"/>
    <n v="13150"/>
    <x v="0"/>
  </r>
  <r>
    <n v="721"/>
    <s v="Gniezno"/>
    <n v="7940"/>
    <d v="2021-12-15T00:00:00"/>
    <n v="3"/>
    <n v="12000"/>
    <n v="17210"/>
    <x v="0"/>
  </r>
  <r>
    <n v="722"/>
    <s v="Ogrodzieniec"/>
    <n v="5370"/>
    <d v="2021-12-15T00:00:00"/>
    <n v="3"/>
    <n v="0"/>
    <n v="11840"/>
    <x v="0"/>
  </r>
  <r>
    <n v="723"/>
    <s v="Przemysl"/>
    <n v="3940"/>
    <d v="2021-12-16T00:00:00"/>
    <n v="4"/>
    <n v="12000"/>
    <n v="19900"/>
    <x v="0"/>
  </r>
  <r>
    <n v="724"/>
    <s v="Przemysl"/>
    <n v="4400"/>
    <d v="2021-12-17T00:00:00"/>
    <n v="5"/>
    <n v="12000"/>
    <n v="27500"/>
    <x v="0"/>
  </r>
  <r>
    <n v="725"/>
    <s v="Gniezno"/>
    <n v="6800"/>
    <d v="2021-12-18T00:00:00"/>
    <n v="6"/>
    <n v="5000"/>
    <n v="25700"/>
    <x v="0"/>
  </r>
  <r>
    <n v="726"/>
    <s v="Ogrodzieniec"/>
    <n v="4640"/>
    <d v="2021-12-18T00:00:00"/>
    <n v="6"/>
    <n v="0"/>
    <n v="21060"/>
    <x v="0"/>
  </r>
  <r>
    <n v="727"/>
    <s v="Malbork"/>
    <n v="7530"/>
    <d v="2021-12-18T00:00:00"/>
    <n v="6"/>
    <n v="0"/>
    <n v="13530"/>
    <x v="0"/>
  </r>
  <r>
    <n v="728"/>
    <s v="Malbork"/>
    <n v="6950"/>
    <d v="2021-12-19T00:00:00"/>
    <n v="7"/>
    <n v="5000"/>
    <n v="11580"/>
    <x v="0"/>
  </r>
  <r>
    <n v="729"/>
    <s v="Ogrodzieniec"/>
    <n v="2520"/>
    <d v="2021-12-19T00:00:00"/>
    <n v="7"/>
    <n v="0"/>
    <n v="9060"/>
    <x v="0"/>
  </r>
  <r>
    <n v="730"/>
    <s v="Przemysl"/>
    <n v="4570"/>
    <d v="2021-12-19T00:00:00"/>
    <n v="7"/>
    <n v="0"/>
    <n v="4490"/>
    <x v="0"/>
  </r>
  <r>
    <n v="731"/>
    <s v="Gniezno"/>
    <n v="7250"/>
    <d v="2021-12-20T00:00:00"/>
    <n v="1"/>
    <n v="12000"/>
    <n v="9240"/>
    <x v="0"/>
  </r>
  <r>
    <n v="732"/>
    <s v="Ogrodzieniec"/>
    <n v="1340"/>
    <d v="2021-12-20T00:00:00"/>
    <n v="1"/>
    <n v="0"/>
    <n v="7900"/>
    <x v="0"/>
  </r>
  <r>
    <n v="733"/>
    <s v="Gniezno"/>
    <n v="1880"/>
    <d v="2021-12-21T00:00:00"/>
    <n v="2"/>
    <n v="12000"/>
    <n v="18020"/>
    <x v="0"/>
  </r>
  <r>
    <n v="734"/>
    <s v="Ogrodzieniec"/>
    <n v="5730"/>
    <d v="2021-12-22T00:00:00"/>
    <n v="3"/>
    <n v="12000"/>
    <n v="24290"/>
    <x v="0"/>
  </r>
  <r>
    <n v="735"/>
    <s v="Przemysl"/>
    <n v="1260"/>
    <d v="2021-12-22T00:00:00"/>
    <n v="3"/>
    <n v="0"/>
    <n v="23030"/>
    <x v="0"/>
  </r>
  <r>
    <n v="736"/>
    <s v="Ogrodzieniec"/>
    <n v="9620"/>
    <d v="2021-12-23T00:00:00"/>
    <n v="4"/>
    <n v="12000"/>
    <n v="25410"/>
    <x v="0"/>
  </r>
  <r>
    <n v="737"/>
    <s v="Gniezno"/>
    <n v="1280"/>
    <d v="2021-12-23T00:00:00"/>
    <n v="4"/>
    <n v="0"/>
    <n v="24130"/>
    <x v="0"/>
  </r>
  <r>
    <n v="738"/>
    <s v="Przemysl"/>
    <n v="4040"/>
    <d v="2021-12-23T00:00:00"/>
    <n v="4"/>
    <n v="0"/>
    <n v="20090"/>
    <x v="0"/>
  </r>
  <r>
    <n v="739"/>
    <s v="Ogrodzieniec"/>
    <n v="4270"/>
    <d v="2021-12-24T00:00:00"/>
    <n v="5"/>
    <n v="12000"/>
    <n v="27820"/>
    <x v="0"/>
  </r>
  <r>
    <n v="740"/>
    <s v="Ogrodzieniec"/>
    <n v="1590"/>
    <d v="2021-12-25T00:00:00"/>
    <n v="6"/>
    <n v="5000"/>
    <n v="31230"/>
    <x v="0"/>
  </r>
  <r>
    <n v="741"/>
    <s v="Przemysl"/>
    <n v="7700"/>
    <d v="2021-12-26T00:00:00"/>
    <n v="7"/>
    <n v="5000"/>
    <n v="28530"/>
    <x v="0"/>
  </r>
  <r>
    <n v="742"/>
    <s v="Malbork"/>
    <n v="7320"/>
    <d v="2021-12-26T00:00:00"/>
    <n v="7"/>
    <n v="0"/>
    <n v="21210"/>
    <x v="0"/>
  </r>
  <r>
    <n v="743"/>
    <s v="Malbork"/>
    <n v="3930"/>
    <d v="2021-12-27T00:00:00"/>
    <n v="1"/>
    <n v="12000"/>
    <n v="29280"/>
    <x v="0"/>
  </r>
  <r>
    <n v="744"/>
    <s v="Gniezno"/>
    <n v="5870"/>
    <d v="2021-12-27T00:00:00"/>
    <n v="1"/>
    <n v="0"/>
    <n v="23410"/>
    <x v="0"/>
  </r>
  <r>
    <n v="745"/>
    <s v="Przemysl"/>
    <n v="8040"/>
    <d v="2021-12-27T00:00:00"/>
    <n v="1"/>
    <n v="0"/>
    <n v="15370"/>
    <x v="0"/>
  </r>
  <r>
    <n v="746"/>
    <s v="Ogrodzieniec"/>
    <n v="8030"/>
    <d v="2021-12-27T00:00:00"/>
    <n v="1"/>
    <n v="0"/>
    <n v="7340"/>
    <x v="0"/>
  </r>
  <r>
    <n v="747"/>
    <s v="Przemysl"/>
    <n v="4140"/>
    <d v="2021-12-28T00:00:00"/>
    <n v="2"/>
    <n v="12000"/>
    <n v="15200"/>
    <x v="0"/>
  </r>
  <r>
    <n v="748"/>
    <s v="Ogrodzieniec"/>
    <n v="1410"/>
    <d v="2021-12-28T00:00:00"/>
    <n v="2"/>
    <n v="0"/>
    <n v="13790"/>
    <x v="0"/>
  </r>
  <r>
    <n v="749"/>
    <s v="Gniezno"/>
    <n v="4500"/>
    <d v="2021-12-28T00:00:00"/>
    <n v="2"/>
    <n v="0"/>
    <n v="9290"/>
    <x v="0"/>
  </r>
  <r>
    <n v="750"/>
    <s v="Przemysl"/>
    <n v="4050"/>
    <d v="2021-12-29T00:00:00"/>
    <n v="3"/>
    <n v="12000"/>
    <n v="17240"/>
    <x v="0"/>
  </r>
  <r>
    <n v="751"/>
    <s v="Ogrodzieniec"/>
    <n v="7390"/>
    <d v="2021-12-29T00:00:00"/>
    <n v="3"/>
    <n v="0"/>
    <n v="9850"/>
    <x v="0"/>
  </r>
  <r>
    <n v="752"/>
    <s v="Gniezno"/>
    <n v="4600"/>
    <d v="2021-12-30T00:00:00"/>
    <n v="4"/>
    <n v="12000"/>
    <n v="17250"/>
    <x v="0"/>
  </r>
  <r>
    <n v="753"/>
    <s v="Przemysl"/>
    <n v="7040"/>
    <d v="2021-12-30T00:00:00"/>
    <n v="4"/>
    <n v="0"/>
    <n v="10210"/>
    <x v="0"/>
  </r>
  <r>
    <n v="754"/>
    <s v="Malbork"/>
    <n v="2410"/>
    <d v="2021-12-30T00:00:00"/>
    <n v="4"/>
    <n v="0"/>
    <n v="7800"/>
    <x v="0"/>
  </r>
  <r>
    <n v="755"/>
    <s v="Gniezno"/>
    <n v="6290"/>
    <d v="2021-12-31T00:00:00"/>
    <n v="5"/>
    <n v="12000"/>
    <n v="135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57E26-13FA-4549-B037-AF0BBF977E1B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8:K11" firstHeaderRow="1" firstDataRow="1" firstDataCol="1"/>
  <pivotFields count="8">
    <pivotField showAll="0"/>
    <pivotField showAll="0"/>
    <pivotField showAll="0"/>
    <pivotField numFmtId="164"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Liczba z Kolumna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407B2E-D4E6-429A-9AB1-FFDB64496CB2}" autoFormatId="16" applyNumberFormats="0" applyBorderFormats="0" applyFontFormats="0" applyPatternFormats="0" applyAlignmentFormats="0" applyWidthHeightFormats="0">
  <queryTableRefresh nextId="11" unboundColumnsRight="5">
    <queryTableFields count="8">
      <queryTableField id="1" name="nr_zamowienia" tableColumnId="1"/>
      <queryTableField id="3" name="magazyn" tableColumnId="3"/>
      <queryTableField id="4" name="wielkosc_zamowienia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dat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19FAA1-DCF2-47A7-A3A1-2607811A94F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0D3C7-A874-4E85-9B20-16DD84B319B9}" name="soki__2" displayName="soki__2" ref="A1:H757" tableType="queryTable" totalsRowShown="0">
  <autoFilter ref="A1:H757" xr:uid="{E7F0D3C7-A874-4E85-9B20-16DD84B319B9}"/>
  <tableColumns count="8">
    <tableColumn id="1" xr3:uid="{A2855224-9C77-4176-8F90-6282C033F921}" uniqueName="1" name="nr_zamowienia" queryTableFieldId="1"/>
    <tableColumn id="3" xr3:uid="{2BE8E75F-474D-4EE6-9145-AEFE9E4AB862}" uniqueName="3" name="magazyn" queryTableFieldId="3" dataDxfId="6"/>
    <tableColumn id="4" xr3:uid="{00B91997-4CD3-4131-B715-C36CAF1A7962}" uniqueName="4" name="wielkosc_zamowienia" queryTableFieldId="4"/>
    <tableColumn id="6" xr3:uid="{6048C143-F60D-439B-805C-D20B7244C5BC}" uniqueName="6" name="Data" queryTableFieldId="6" dataDxfId="5"/>
    <tableColumn id="7" xr3:uid="{6FC85D3D-1E80-4C02-9FBC-7FE5BEADDE6F}" uniqueName="7" name="Kolumna1" queryTableFieldId="7" dataDxfId="4">
      <calculatedColumnFormula>WEEKDAY(soki__2[[#This Row],[Data]],2)</calculatedColumnFormula>
    </tableColumn>
    <tableColumn id="8" xr3:uid="{FBB221E5-A723-49DF-8FCA-BE940C070692}" uniqueName="8" name="Predict" queryTableFieldId="8"/>
    <tableColumn id="9" xr3:uid="{7EC61122-BDE7-4463-A5D7-682C916777A9}" uniqueName="9" name="Zapas" queryTableFieldId="9"/>
    <tableColumn id="10" xr3:uid="{586F7C50-33CB-4BBC-89E9-989576671D34}" uniqueName="10" name="Kolumna2" queryTableFieldId="10" dataDxfId="3">
      <calculatedColumnFormula>IF(G1-soki__2[[#This Row],[wielkosc_zamowienia]]&lt;0,"filia",0)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4F44F-BA5E-41F1-92BA-415EAB139601}" name="soki__3" displayName="soki__3" ref="A1:E756" tableType="queryTable" totalsRowShown="0">
  <autoFilter ref="A1:E756" xr:uid="{60F4F44F-BA5E-41F1-92BA-415EAB139601}"/>
  <tableColumns count="5">
    <tableColumn id="1" xr3:uid="{CAF43AE2-6181-43E5-B36D-45623B365129}" uniqueName="1" name="nr_zamowienia" queryTableFieldId="1"/>
    <tableColumn id="2" xr3:uid="{B3054E89-539B-4CA0-A10F-9110EBA5716B}" uniqueName="2" name="data" queryTableFieldId="2" dataDxfId="2"/>
    <tableColumn id="3" xr3:uid="{DCE535F1-978D-4DB4-88D0-5620997D7CFE}" uniqueName="3" name="magazyn" queryTableFieldId="3" dataDxfId="1"/>
    <tableColumn id="4" xr3:uid="{B7344CD2-5BB8-472E-B5A1-41FE6CE0FF8E}" uniqueName="4" name="wielkosc_zamowienia" queryTableFieldId="4"/>
    <tableColumn id="5" xr3:uid="{B12C1CCD-C537-49D9-B9A2-E43B1CED3993}" uniqueName="5" name="Kolumna1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D513-E99B-4A73-8DDA-6138232BF22C}">
  <dimension ref="A1:K757"/>
  <sheetViews>
    <sheetView topLeftCell="A722" workbookViewId="0">
      <selection sqref="A1:E757"/>
    </sheetView>
  </sheetViews>
  <sheetFormatPr defaultRowHeight="15" x14ac:dyDescent="0.25"/>
  <cols>
    <col min="1" max="1" width="17" bestFit="1" customWidth="1"/>
    <col min="2" max="2" width="12.7109375" bestFit="1" customWidth="1"/>
    <col min="3" max="3" width="23" bestFit="1" customWidth="1"/>
    <col min="4" max="4" width="10.42578125" style="1" bestFit="1" customWidth="1"/>
    <col min="6" max="6" width="12.7109375" customWidth="1"/>
    <col min="7" max="7" width="15.5703125" customWidth="1"/>
    <col min="10" max="10" width="17.7109375" bestFit="1" customWidth="1"/>
    <col min="11" max="11" width="17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8</v>
      </c>
      <c r="E1" t="s">
        <v>7</v>
      </c>
      <c r="F1" t="s">
        <v>10</v>
      </c>
      <c r="G1" t="s">
        <v>11</v>
      </c>
      <c r="H1" t="s">
        <v>9</v>
      </c>
    </row>
    <row r="2" spans="1:11" x14ac:dyDescent="0.25">
      <c r="A2">
        <v>0</v>
      </c>
      <c r="B2" t="s">
        <v>13</v>
      </c>
      <c r="C2">
        <v>0</v>
      </c>
      <c r="D2" s="1">
        <v>44197</v>
      </c>
      <c r="E2">
        <f>WEEKDAY(soki__2[[#This Row],[Data]],2)</f>
        <v>5</v>
      </c>
      <c r="F2">
        <v>0</v>
      </c>
      <c r="G2">
        <v>30000</v>
      </c>
      <c r="H2">
        <v>0</v>
      </c>
    </row>
    <row r="3" spans="1:11" x14ac:dyDescent="0.25">
      <c r="A3">
        <v>1</v>
      </c>
      <c r="B3" t="s">
        <v>3</v>
      </c>
      <c r="C3">
        <v>1290</v>
      </c>
      <c r="D3" s="1">
        <v>44198</v>
      </c>
      <c r="E3">
        <f>WEEKDAY(soki__2[[#This Row],[Data]],2)</f>
        <v>6</v>
      </c>
      <c r="F3">
        <v>5000</v>
      </c>
      <c r="G3" s="2">
        <f>IF(G2+soki__2[[#This Row],[Predict]]-soki__2[[#This Row],[wielkosc_zamowienia]]&gt;0,G2+soki__2[[#This Row],[Predict]]-soki__2[[#This Row],[wielkosc_zamowienia]],G2+soki__2[[#This Row],[Predict]])</f>
        <v>33710</v>
      </c>
      <c r="H3">
        <f>IF(G2+soki__2[[#This Row],[Predict]]&lt;soki__2[[#This Row],[wielkosc_zamowienia]],"filia",0)</f>
        <v>0</v>
      </c>
    </row>
    <row r="4" spans="1:11" x14ac:dyDescent="0.25">
      <c r="A4">
        <v>2</v>
      </c>
      <c r="B4" t="s">
        <v>4</v>
      </c>
      <c r="C4">
        <v>4420</v>
      </c>
      <c r="D4" s="1">
        <v>44198</v>
      </c>
      <c r="E4">
        <f>WEEKDAY(soki__2[[#This Row],[Data]],2)</f>
        <v>6</v>
      </c>
      <c r="F4">
        <v>0</v>
      </c>
      <c r="G4" s="2">
        <f>IF(G3+soki__2[[#This Row],[Predict]]-soki__2[[#This Row],[wielkosc_zamowienia]]&gt;0,G3+soki__2[[#This Row],[Predict]]-soki__2[[#This Row],[wielkosc_zamowienia]],G3+soki__2[[#This Row],[Predict]])</f>
        <v>29290</v>
      </c>
      <c r="H4">
        <f>IF(G3+soki__2[[#This Row],[Predict]]&lt;soki__2[[#This Row],[wielkosc_zamowienia]],"filia",0)</f>
        <v>0</v>
      </c>
      <c r="J4" t="s">
        <v>12</v>
      </c>
    </row>
    <row r="5" spans="1:11" x14ac:dyDescent="0.25">
      <c r="A5">
        <v>3</v>
      </c>
      <c r="B5" t="s">
        <v>5</v>
      </c>
      <c r="C5">
        <v>5190</v>
      </c>
      <c r="D5" s="1">
        <v>44198</v>
      </c>
      <c r="E5">
        <f>WEEKDAY(soki__2[[#This Row],[Data]],2)</f>
        <v>6</v>
      </c>
      <c r="F5">
        <v>0</v>
      </c>
      <c r="G5" s="2">
        <f>IF(G4+soki__2[[#This Row],[Predict]]-soki__2[[#This Row],[wielkosc_zamowienia]]&gt;0,G4+soki__2[[#This Row],[Predict]]-soki__2[[#This Row],[wielkosc_zamowienia]],G4+soki__2[[#This Row],[Predict]])</f>
        <v>24100</v>
      </c>
      <c r="H5">
        <f>IF(G4+soki__2[[#This Row],[Predict]]&lt;soki__2[[#This Row],[wielkosc_zamowienia]],"filia",0)</f>
        <v>0</v>
      </c>
    </row>
    <row r="6" spans="1:11" x14ac:dyDescent="0.25">
      <c r="A6">
        <v>4</v>
      </c>
      <c r="B6" t="s">
        <v>6</v>
      </c>
      <c r="C6">
        <v>950</v>
      </c>
      <c r="D6" s="1">
        <v>44199</v>
      </c>
      <c r="E6">
        <f>WEEKDAY(soki__2[[#This Row],[Data]],2)</f>
        <v>7</v>
      </c>
      <c r="F6">
        <f>IF(soki__2[[#This Row],[Data]]=D5+1,IF(soki__2[[#This Row],[Kolumna1]]&gt;5,5000,12000),0)</f>
        <v>5000</v>
      </c>
      <c r="G6" s="2">
        <f>IF(G5+soki__2[[#This Row],[Predict]]-soki__2[[#This Row],[wielkosc_zamowienia]]&gt;0,G5+soki__2[[#This Row],[Predict]]-soki__2[[#This Row],[wielkosc_zamowienia]],G5+soki__2[[#This Row],[Predict]])</f>
        <v>28150</v>
      </c>
      <c r="H6">
        <f>IF(G5+soki__2[[#This Row],[Predict]]&lt;soki__2[[#This Row],[wielkosc_zamowienia]],"filia",0)</f>
        <v>0</v>
      </c>
    </row>
    <row r="7" spans="1:11" x14ac:dyDescent="0.25">
      <c r="A7">
        <v>5</v>
      </c>
      <c r="B7" t="s">
        <v>5</v>
      </c>
      <c r="C7">
        <v>6000</v>
      </c>
      <c r="D7" s="1">
        <v>44199</v>
      </c>
      <c r="E7">
        <f>WEEKDAY(soki__2[[#This Row],[Data]],2)</f>
        <v>7</v>
      </c>
      <c r="F7">
        <f>IF(soki__2[[#This Row],[Data]]=D6+1,IF(soki__2[[#This Row],[Kolumna1]]&gt;5,5000,12000),0)</f>
        <v>0</v>
      </c>
      <c r="G7" s="2">
        <f>IF(G6+soki__2[[#This Row],[Predict]]-soki__2[[#This Row],[wielkosc_zamowienia]]&gt;0,G6+soki__2[[#This Row],[Predict]]-soki__2[[#This Row],[wielkosc_zamowienia]],G6+soki__2[[#This Row],[Predict]])</f>
        <v>22150</v>
      </c>
      <c r="H7">
        <f>IF(G6+soki__2[[#This Row],[Predict]]&lt;soki__2[[#This Row],[wielkosc_zamowienia]],"filia",0)</f>
        <v>0</v>
      </c>
    </row>
    <row r="8" spans="1:11" x14ac:dyDescent="0.25">
      <c r="A8">
        <v>6</v>
      </c>
      <c r="B8" t="s">
        <v>4</v>
      </c>
      <c r="C8">
        <v>8530</v>
      </c>
      <c r="D8" s="1">
        <v>44199</v>
      </c>
      <c r="E8">
        <f>WEEKDAY(soki__2[[#This Row],[Data]],2)</f>
        <v>7</v>
      </c>
      <c r="F8">
        <f>IF(soki__2[[#This Row],[Data]]=D7+1,IF(soki__2[[#This Row],[Kolumna1]]&gt;5,5000,12000),0)</f>
        <v>0</v>
      </c>
      <c r="G8" s="2">
        <f>IF(G7+soki__2[[#This Row],[Predict]]-soki__2[[#This Row],[wielkosc_zamowienia]]&gt;0,G7+soki__2[[#This Row],[Predict]]-soki__2[[#This Row],[wielkosc_zamowienia]],G7+soki__2[[#This Row],[Predict]])</f>
        <v>13620</v>
      </c>
      <c r="H8">
        <f>IF(G7+soki__2[[#This Row],[Predict]]&lt;soki__2[[#This Row],[wielkosc_zamowienia]],"filia",0)</f>
        <v>0</v>
      </c>
      <c r="J8" s="3" t="s">
        <v>14</v>
      </c>
      <c r="K8" t="s">
        <v>17</v>
      </c>
    </row>
    <row r="9" spans="1:11" x14ac:dyDescent="0.25">
      <c r="A9">
        <v>7</v>
      </c>
      <c r="B9" t="s">
        <v>6</v>
      </c>
      <c r="C9">
        <v>1140</v>
      </c>
      <c r="D9" s="1">
        <v>44200</v>
      </c>
      <c r="E9">
        <f>WEEKDAY(soki__2[[#This Row],[Data]],2)</f>
        <v>1</v>
      </c>
      <c r="F9">
        <f>IF(soki__2[[#This Row],[Data]]=D8+1,IF(soki__2[[#This Row],[Kolumna1]]&gt;5,5000,12000),0)</f>
        <v>12000</v>
      </c>
      <c r="G9" s="2">
        <f>IF(G8+soki__2[[#This Row],[Predict]]-soki__2[[#This Row],[wielkosc_zamowienia]]&gt;0,G8+soki__2[[#This Row],[Predict]]-soki__2[[#This Row],[wielkosc_zamowienia]],G8+soki__2[[#This Row],[Predict]])</f>
        <v>24480</v>
      </c>
      <c r="H9">
        <f>IF(G8+soki__2[[#This Row],[Predict]]&lt;soki__2[[#This Row],[wielkosc_zamowienia]],"filia",0)</f>
        <v>0</v>
      </c>
      <c r="J9" s="4">
        <v>0</v>
      </c>
      <c r="K9">
        <v>719</v>
      </c>
    </row>
    <row r="10" spans="1:11" x14ac:dyDescent="0.25">
      <c r="A10">
        <v>8</v>
      </c>
      <c r="B10" t="s">
        <v>4</v>
      </c>
      <c r="C10">
        <v>2460</v>
      </c>
      <c r="D10" s="1">
        <v>44200</v>
      </c>
      <c r="E10">
        <f>WEEKDAY(soki__2[[#This Row],[Data]],2)</f>
        <v>1</v>
      </c>
      <c r="F10">
        <f>IF(soki__2[[#This Row],[Data]]=D9+1,IF(soki__2[[#This Row],[Kolumna1]]&gt;5,5000,12000),0)</f>
        <v>0</v>
      </c>
      <c r="G10" s="2">
        <f>IF(G9+soki__2[[#This Row],[Predict]]-soki__2[[#This Row],[wielkosc_zamowienia]]&gt;0,G9+soki__2[[#This Row],[Predict]]-soki__2[[#This Row],[wielkosc_zamowienia]],G9+soki__2[[#This Row],[Predict]])</f>
        <v>22020</v>
      </c>
      <c r="H10">
        <f>IF(G9+soki__2[[#This Row],[Predict]]&lt;soki__2[[#This Row],[wielkosc_zamowienia]],"filia",0)</f>
        <v>0</v>
      </c>
      <c r="J10" s="4" t="s">
        <v>15</v>
      </c>
      <c r="K10">
        <v>37</v>
      </c>
    </row>
    <row r="11" spans="1:11" x14ac:dyDescent="0.25">
      <c r="A11">
        <v>9</v>
      </c>
      <c r="B11" t="s">
        <v>5</v>
      </c>
      <c r="C11">
        <v>7520</v>
      </c>
      <c r="D11" s="1">
        <v>44201</v>
      </c>
      <c r="E11">
        <f>WEEKDAY(soki__2[[#This Row],[Data]],2)</f>
        <v>2</v>
      </c>
      <c r="F11">
        <f>IF(soki__2[[#This Row],[Data]]=D10+1,IF(soki__2[[#This Row],[Kolumna1]]&gt;5,5000,12000),0)</f>
        <v>12000</v>
      </c>
      <c r="G11" s="2">
        <f>IF(G10+soki__2[[#This Row],[Predict]]-soki__2[[#This Row],[wielkosc_zamowienia]]&gt;0,G10+soki__2[[#This Row],[Predict]]-soki__2[[#This Row],[wielkosc_zamowienia]],G10+soki__2[[#This Row],[Predict]])</f>
        <v>26500</v>
      </c>
      <c r="H11">
        <f>IF(G10+soki__2[[#This Row],[Predict]]&lt;soki__2[[#This Row],[wielkosc_zamowienia]],"filia",0)</f>
        <v>0</v>
      </c>
      <c r="J11" s="4" t="s">
        <v>16</v>
      </c>
      <c r="K11">
        <v>756</v>
      </c>
    </row>
    <row r="12" spans="1:11" x14ac:dyDescent="0.25">
      <c r="A12">
        <v>10</v>
      </c>
      <c r="B12" t="s">
        <v>4</v>
      </c>
      <c r="C12">
        <v>7920</v>
      </c>
      <c r="D12" s="1">
        <v>44201</v>
      </c>
      <c r="E12">
        <f>WEEKDAY(soki__2[[#This Row],[Data]],2)</f>
        <v>2</v>
      </c>
      <c r="F12">
        <f>IF(soki__2[[#This Row],[Data]]=D11+1,IF(soki__2[[#This Row],[Kolumna1]]&gt;5,5000,12000),0)</f>
        <v>0</v>
      </c>
      <c r="G12" s="2">
        <f>IF(G11+soki__2[[#This Row],[Predict]]-soki__2[[#This Row],[wielkosc_zamowienia]]&gt;0,G11+soki__2[[#This Row],[Predict]]-soki__2[[#This Row],[wielkosc_zamowienia]],G11+soki__2[[#This Row],[Predict]])</f>
        <v>18580</v>
      </c>
      <c r="H12">
        <f>IF(G11+soki__2[[#This Row],[Predict]]&lt;soki__2[[#This Row],[wielkosc_zamowienia]],"filia",0)</f>
        <v>0</v>
      </c>
    </row>
    <row r="13" spans="1:11" x14ac:dyDescent="0.25">
      <c r="A13">
        <v>11</v>
      </c>
      <c r="B13" t="s">
        <v>3</v>
      </c>
      <c r="C13">
        <v>1430</v>
      </c>
      <c r="D13" s="1">
        <v>44201</v>
      </c>
      <c r="E13">
        <f>WEEKDAY(soki__2[[#This Row],[Data]],2)</f>
        <v>2</v>
      </c>
      <c r="F13">
        <f>IF(soki__2[[#This Row],[Data]]=D12+1,IF(soki__2[[#This Row],[Kolumna1]]&gt;5,5000,12000),0)</f>
        <v>0</v>
      </c>
      <c r="G13" s="2">
        <f>IF(G12+soki__2[[#This Row],[Predict]]-soki__2[[#This Row],[wielkosc_zamowienia]]&gt;0,G12+soki__2[[#This Row],[Predict]]-soki__2[[#This Row],[wielkosc_zamowienia]],G12+soki__2[[#This Row],[Predict]])</f>
        <v>17150</v>
      </c>
      <c r="H13">
        <f>IF(G12+soki__2[[#This Row],[Predict]]&lt;soki__2[[#This Row],[wielkosc_zamowienia]],"filia",0)</f>
        <v>0</v>
      </c>
    </row>
    <row r="14" spans="1:11" x14ac:dyDescent="0.25">
      <c r="A14">
        <v>12</v>
      </c>
      <c r="B14" t="s">
        <v>6</v>
      </c>
      <c r="C14">
        <v>1500</v>
      </c>
      <c r="D14" s="1">
        <v>44202</v>
      </c>
      <c r="E14">
        <f>WEEKDAY(soki__2[[#This Row],[Data]],2)</f>
        <v>3</v>
      </c>
      <c r="F14">
        <f>IF(soki__2[[#This Row],[Data]]=D13+1,IF(soki__2[[#This Row],[Kolumna1]]&gt;5,5000,12000),0)</f>
        <v>12000</v>
      </c>
      <c r="G14" s="2">
        <f>IF(G13+soki__2[[#This Row],[Predict]]-soki__2[[#This Row],[wielkosc_zamowienia]]&gt;0,G13+soki__2[[#This Row],[Predict]]-soki__2[[#This Row],[wielkosc_zamowienia]],G13+soki__2[[#This Row],[Predict]])</f>
        <v>27650</v>
      </c>
      <c r="H14">
        <f>IF(G13+soki__2[[#This Row],[Predict]]&lt;soki__2[[#This Row],[wielkosc_zamowienia]],"filia",0)</f>
        <v>0</v>
      </c>
    </row>
    <row r="15" spans="1:11" x14ac:dyDescent="0.25">
      <c r="A15">
        <v>13</v>
      </c>
      <c r="B15" t="s">
        <v>3</v>
      </c>
      <c r="C15">
        <v>5540</v>
      </c>
      <c r="D15" s="1">
        <v>44202</v>
      </c>
      <c r="E15">
        <f>WEEKDAY(soki__2[[#This Row],[Data]],2)</f>
        <v>3</v>
      </c>
      <c r="F15">
        <f>IF(soki__2[[#This Row],[Data]]=D14+1,IF(soki__2[[#This Row],[Kolumna1]]&gt;5,5000,12000),0)</f>
        <v>0</v>
      </c>
      <c r="G15" s="2">
        <f>IF(G14+soki__2[[#This Row],[Predict]]-soki__2[[#This Row],[wielkosc_zamowienia]]&gt;0,G14+soki__2[[#This Row],[Predict]]-soki__2[[#This Row],[wielkosc_zamowienia]],G14+soki__2[[#This Row],[Predict]])</f>
        <v>22110</v>
      </c>
      <c r="H15">
        <f>IF(G14+soki__2[[#This Row],[Predict]]&lt;soki__2[[#This Row],[wielkosc_zamowienia]],"filia",0)</f>
        <v>0</v>
      </c>
    </row>
    <row r="16" spans="1:11" x14ac:dyDescent="0.25">
      <c r="A16">
        <v>14</v>
      </c>
      <c r="B16" t="s">
        <v>5</v>
      </c>
      <c r="C16">
        <v>7340</v>
      </c>
      <c r="D16" s="1">
        <v>44202</v>
      </c>
      <c r="E16">
        <f>WEEKDAY(soki__2[[#This Row],[Data]],2)</f>
        <v>3</v>
      </c>
      <c r="F16">
        <f>IF(soki__2[[#This Row],[Data]]=D15+1,IF(soki__2[[#This Row],[Kolumna1]]&gt;5,5000,12000),0)</f>
        <v>0</v>
      </c>
      <c r="G16" s="2">
        <f>IF(G15+soki__2[[#This Row],[Predict]]-soki__2[[#This Row],[wielkosc_zamowienia]]&gt;0,G15+soki__2[[#This Row],[Predict]]-soki__2[[#This Row],[wielkosc_zamowienia]],G15+soki__2[[#This Row],[Predict]])</f>
        <v>14770</v>
      </c>
      <c r="H16">
        <f>IF(G15+soki__2[[#This Row],[Predict]]&lt;soki__2[[#This Row],[wielkosc_zamowienia]],"filia",0)</f>
        <v>0</v>
      </c>
    </row>
    <row r="17" spans="1:8" x14ac:dyDescent="0.25">
      <c r="A17">
        <v>15</v>
      </c>
      <c r="B17" t="s">
        <v>4</v>
      </c>
      <c r="C17">
        <v>8170</v>
      </c>
      <c r="D17" s="1">
        <v>44203</v>
      </c>
      <c r="E17">
        <f>WEEKDAY(soki__2[[#This Row],[Data]],2)</f>
        <v>4</v>
      </c>
      <c r="F17">
        <f>IF(soki__2[[#This Row],[Data]]=D16+1,IF(soki__2[[#This Row],[Kolumna1]]&gt;5,5000,12000),0)</f>
        <v>12000</v>
      </c>
      <c r="G17" s="2">
        <f>IF(G16+soki__2[[#This Row],[Predict]]-soki__2[[#This Row],[wielkosc_zamowienia]]&gt;0,G16+soki__2[[#This Row],[Predict]]-soki__2[[#This Row],[wielkosc_zamowienia]],G16+soki__2[[#This Row],[Predict]])</f>
        <v>18600</v>
      </c>
      <c r="H17">
        <f>IF(G16+soki__2[[#This Row],[Predict]]&lt;soki__2[[#This Row],[wielkosc_zamowienia]],"filia",0)</f>
        <v>0</v>
      </c>
    </row>
    <row r="18" spans="1:8" x14ac:dyDescent="0.25">
      <c r="A18">
        <v>16</v>
      </c>
      <c r="B18" t="s">
        <v>3</v>
      </c>
      <c r="C18">
        <v>9410</v>
      </c>
      <c r="D18" s="1">
        <v>44204</v>
      </c>
      <c r="E18">
        <f>WEEKDAY(soki__2[[#This Row],[Data]],2)</f>
        <v>5</v>
      </c>
      <c r="F18">
        <f>IF(soki__2[[#This Row],[Data]]=D17+1,IF(soki__2[[#This Row],[Kolumna1]]&gt;5,5000,12000),0)</f>
        <v>12000</v>
      </c>
      <c r="G18" s="2">
        <f>IF(G17+soki__2[[#This Row],[Predict]]-soki__2[[#This Row],[wielkosc_zamowienia]]&gt;0,G17+soki__2[[#This Row],[Predict]]-soki__2[[#This Row],[wielkosc_zamowienia]],G17+soki__2[[#This Row],[Predict]])</f>
        <v>21190</v>
      </c>
      <c r="H18">
        <f>IF(G17+soki__2[[#This Row],[Predict]]&lt;soki__2[[#This Row],[wielkosc_zamowienia]],"filia",0)</f>
        <v>0</v>
      </c>
    </row>
    <row r="19" spans="1:8" x14ac:dyDescent="0.25">
      <c r="A19">
        <v>17</v>
      </c>
      <c r="B19" t="s">
        <v>6</v>
      </c>
      <c r="C19">
        <v>4660</v>
      </c>
      <c r="D19" s="1">
        <v>44204</v>
      </c>
      <c r="E19">
        <f>WEEKDAY(soki__2[[#This Row],[Data]],2)</f>
        <v>5</v>
      </c>
      <c r="F19">
        <f>IF(soki__2[[#This Row],[Data]]=D18+1,IF(soki__2[[#This Row],[Kolumna1]]&gt;5,5000,12000),0)</f>
        <v>0</v>
      </c>
      <c r="G19" s="2">
        <f>IF(G18+soki__2[[#This Row],[Predict]]-soki__2[[#This Row],[wielkosc_zamowienia]]&gt;0,G18+soki__2[[#This Row],[Predict]]-soki__2[[#This Row],[wielkosc_zamowienia]],G18+soki__2[[#This Row],[Predict]])</f>
        <v>16530</v>
      </c>
      <c r="H19">
        <f>IF(G18+soki__2[[#This Row],[Predict]]&lt;soki__2[[#This Row],[wielkosc_zamowienia]],"filia",0)</f>
        <v>0</v>
      </c>
    </row>
    <row r="20" spans="1:8" x14ac:dyDescent="0.25">
      <c r="A20">
        <v>18</v>
      </c>
      <c r="B20" t="s">
        <v>3</v>
      </c>
      <c r="C20">
        <v>2240</v>
      </c>
      <c r="D20" s="1">
        <v>44205</v>
      </c>
      <c r="E20">
        <f>WEEKDAY(soki__2[[#This Row],[Data]],2)</f>
        <v>6</v>
      </c>
      <c r="F20">
        <f>IF(soki__2[[#This Row],[Data]]=D19+1,IF(soki__2[[#This Row],[Kolumna1]]&gt;5,5000,12000),0)</f>
        <v>5000</v>
      </c>
      <c r="G20" s="2">
        <f>IF(G19+soki__2[[#This Row],[Predict]]-soki__2[[#This Row],[wielkosc_zamowienia]]&gt;0,G19+soki__2[[#This Row],[Predict]]-soki__2[[#This Row],[wielkosc_zamowienia]],G19+soki__2[[#This Row],[Predict]])</f>
        <v>19290</v>
      </c>
      <c r="H20">
        <f>IF(G19+soki__2[[#This Row],[Predict]]&lt;soki__2[[#This Row],[wielkosc_zamowienia]],"filia",0)</f>
        <v>0</v>
      </c>
    </row>
    <row r="21" spans="1:8" x14ac:dyDescent="0.25">
      <c r="A21">
        <v>19</v>
      </c>
      <c r="B21" t="s">
        <v>4</v>
      </c>
      <c r="C21">
        <v>6760</v>
      </c>
      <c r="D21" s="1">
        <v>44205</v>
      </c>
      <c r="E21">
        <f>WEEKDAY(soki__2[[#This Row],[Data]],2)</f>
        <v>6</v>
      </c>
      <c r="F21">
        <f>IF(soki__2[[#This Row],[Data]]=D20+1,IF(soki__2[[#This Row],[Kolumna1]]&gt;5,5000,12000),0)</f>
        <v>0</v>
      </c>
      <c r="G21" s="2">
        <f>IF(G20+soki__2[[#This Row],[Predict]]-soki__2[[#This Row],[wielkosc_zamowienia]]&gt;0,G20+soki__2[[#This Row],[Predict]]-soki__2[[#This Row],[wielkosc_zamowienia]],G20+soki__2[[#This Row],[Predict]])</f>
        <v>12530</v>
      </c>
      <c r="H21">
        <f>IF(G20+soki__2[[#This Row],[Predict]]&lt;soki__2[[#This Row],[wielkosc_zamowienia]],"filia",0)</f>
        <v>0</v>
      </c>
    </row>
    <row r="22" spans="1:8" x14ac:dyDescent="0.25">
      <c r="A22">
        <v>20</v>
      </c>
      <c r="B22" t="s">
        <v>5</v>
      </c>
      <c r="C22">
        <v>7850</v>
      </c>
      <c r="D22" s="1">
        <v>44206</v>
      </c>
      <c r="E22">
        <f>WEEKDAY(soki__2[[#This Row],[Data]],2)</f>
        <v>7</v>
      </c>
      <c r="F22">
        <f>IF(soki__2[[#This Row],[Data]]=D21+1,IF(soki__2[[#This Row],[Kolumna1]]&gt;5,5000,12000),0)</f>
        <v>5000</v>
      </c>
      <c r="G22" s="2">
        <f>IF(G21+soki__2[[#This Row],[Predict]]-soki__2[[#This Row],[wielkosc_zamowienia]]&gt;0,G21+soki__2[[#This Row],[Predict]]-soki__2[[#This Row],[wielkosc_zamowienia]],G21+soki__2[[#This Row],[Predict]])</f>
        <v>9680</v>
      </c>
      <c r="H22">
        <f>IF(G21+soki__2[[#This Row],[Predict]]&lt;soki__2[[#This Row],[wielkosc_zamowienia]],"filia",0)</f>
        <v>0</v>
      </c>
    </row>
    <row r="23" spans="1:8" x14ac:dyDescent="0.25">
      <c r="A23">
        <v>21</v>
      </c>
      <c r="B23" t="s">
        <v>4</v>
      </c>
      <c r="C23">
        <v>5440</v>
      </c>
      <c r="D23" s="1">
        <v>44207</v>
      </c>
      <c r="E23">
        <f>WEEKDAY(soki__2[[#This Row],[Data]],2)</f>
        <v>1</v>
      </c>
      <c r="F23">
        <f>IF(soki__2[[#This Row],[Data]]=D22+1,IF(soki__2[[#This Row],[Kolumna1]]&gt;5,5000,12000),0)</f>
        <v>12000</v>
      </c>
      <c r="G23" s="2">
        <f>IF(G22+soki__2[[#This Row],[Predict]]-soki__2[[#This Row],[wielkosc_zamowienia]]&gt;0,G22+soki__2[[#This Row],[Predict]]-soki__2[[#This Row],[wielkosc_zamowienia]],G22+soki__2[[#This Row],[Predict]])</f>
        <v>16240</v>
      </c>
      <c r="H23">
        <f>IF(G22+soki__2[[#This Row],[Predict]]&lt;soki__2[[#This Row],[wielkosc_zamowienia]],"filia",0)</f>
        <v>0</v>
      </c>
    </row>
    <row r="24" spans="1:8" x14ac:dyDescent="0.25">
      <c r="A24">
        <v>22</v>
      </c>
      <c r="B24" t="s">
        <v>6</v>
      </c>
      <c r="C24">
        <v>5230</v>
      </c>
      <c r="D24" s="1">
        <v>44207</v>
      </c>
      <c r="E24">
        <f>WEEKDAY(soki__2[[#This Row],[Data]],2)</f>
        <v>1</v>
      </c>
      <c r="F24">
        <f>IF(soki__2[[#This Row],[Data]]=D23+1,IF(soki__2[[#This Row],[Kolumna1]]&gt;5,5000,12000),0)</f>
        <v>0</v>
      </c>
      <c r="G24" s="2">
        <f>IF(G23+soki__2[[#This Row],[Predict]]-soki__2[[#This Row],[wielkosc_zamowienia]]&gt;0,G23+soki__2[[#This Row],[Predict]]-soki__2[[#This Row],[wielkosc_zamowienia]],G23+soki__2[[#This Row],[Predict]])</f>
        <v>11010</v>
      </c>
      <c r="H24">
        <f>IF(G23+soki__2[[#This Row],[Predict]]&lt;soki__2[[#This Row],[wielkosc_zamowienia]],"filia",0)</f>
        <v>0</v>
      </c>
    </row>
    <row r="25" spans="1:8" x14ac:dyDescent="0.25">
      <c r="A25">
        <v>23</v>
      </c>
      <c r="B25" t="s">
        <v>3</v>
      </c>
      <c r="C25">
        <v>9750</v>
      </c>
      <c r="D25" s="1">
        <v>44207</v>
      </c>
      <c r="E25">
        <f>WEEKDAY(soki__2[[#This Row],[Data]],2)</f>
        <v>1</v>
      </c>
      <c r="F25">
        <f>IF(soki__2[[#This Row],[Data]]=D24+1,IF(soki__2[[#This Row],[Kolumna1]]&gt;5,5000,12000),0)</f>
        <v>0</v>
      </c>
      <c r="G25" s="2">
        <f>IF(G24+soki__2[[#This Row],[Predict]]-soki__2[[#This Row],[wielkosc_zamowienia]]&gt;0,G24+soki__2[[#This Row],[Predict]]-soki__2[[#This Row],[wielkosc_zamowienia]],G24+soki__2[[#This Row],[Predict]])</f>
        <v>1260</v>
      </c>
      <c r="H25">
        <f>IF(G24+soki__2[[#This Row],[Predict]]&lt;soki__2[[#This Row],[wielkosc_zamowienia]],"filia",0)</f>
        <v>0</v>
      </c>
    </row>
    <row r="26" spans="1:8" x14ac:dyDescent="0.25">
      <c r="A26">
        <v>24</v>
      </c>
      <c r="B26" t="s">
        <v>5</v>
      </c>
      <c r="C26">
        <v>4800</v>
      </c>
      <c r="D26" s="1">
        <v>44208</v>
      </c>
      <c r="E26">
        <f>WEEKDAY(soki__2[[#This Row],[Data]],2)</f>
        <v>2</v>
      </c>
      <c r="F26">
        <f>IF(soki__2[[#This Row],[Data]]=D25+1,IF(soki__2[[#This Row],[Kolumna1]]&gt;5,5000,12000),0)</f>
        <v>12000</v>
      </c>
      <c r="G26" s="2">
        <f>IF(G25+soki__2[[#This Row],[Predict]]-soki__2[[#This Row],[wielkosc_zamowienia]]&gt;0,G25+soki__2[[#This Row],[Predict]]-soki__2[[#This Row],[wielkosc_zamowienia]],G25+soki__2[[#This Row],[Predict]])</f>
        <v>8460</v>
      </c>
      <c r="H26">
        <f>IF(G25+soki__2[[#This Row],[Predict]]&lt;soki__2[[#This Row],[wielkosc_zamowienia]],"filia",0)</f>
        <v>0</v>
      </c>
    </row>
    <row r="27" spans="1:8" x14ac:dyDescent="0.25">
      <c r="A27">
        <v>25</v>
      </c>
      <c r="B27" t="s">
        <v>6</v>
      </c>
      <c r="C27">
        <v>8650</v>
      </c>
      <c r="D27" s="1">
        <v>44209</v>
      </c>
      <c r="E27">
        <f>WEEKDAY(soki__2[[#This Row],[Data]],2)</f>
        <v>3</v>
      </c>
      <c r="F27">
        <f>IF(soki__2[[#This Row],[Data]]=D26+1,IF(soki__2[[#This Row],[Kolumna1]]&gt;5,5000,12000),0)</f>
        <v>12000</v>
      </c>
      <c r="G27" s="2">
        <f>IF(G26+soki__2[[#This Row],[Predict]]-soki__2[[#This Row],[wielkosc_zamowienia]]&gt;0,G26+soki__2[[#This Row],[Predict]]-soki__2[[#This Row],[wielkosc_zamowienia]],G26+soki__2[[#This Row],[Predict]])</f>
        <v>11810</v>
      </c>
      <c r="H27">
        <f>IF(G26+soki__2[[#This Row],[Predict]]&lt;soki__2[[#This Row],[wielkosc_zamowienia]],"filia",0)</f>
        <v>0</v>
      </c>
    </row>
    <row r="28" spans="1:8" x14ac:dyDescent="0.25">
      <c r="A28">
        <v>26</v>
      </c>
      <c r="B28" t="s">
        <v>3</v>
      </c>
      <c r="C28">
        <v>2260</v>
      </c>
      <c r="D28" s="1">
        <v>44210</v>
      </c>
      <c r="E28">
        <f>WEEKDAY(soki__2[[#This Row],[Data]],2)</f>
        <v>4</v>
      </c>
      <c r="F28">
        <f>IF(soki__2[[#This Row],[Data]]=D27+1,IF(soki__2[[#This Row],[Kolumna1]]&gt;5,5000,12000),0)</f>
        <v>12000</v>
      </c>
      <c r="G28" s="2">
        <f>IF(G27+soki__2[[#This Row],[Predict]]-soki__2[[#This Row],[wielkosc_zamowienia]]&gt;0,G27+soki__2[[#This Row],[Predict]]-soki__2[[#This Row],[wielkosc_zamowienia]],G27+soki__2[[#This Row],[Predict]])</f>
        <v>21550</v>
      </c>
      <c r="H28">
        <f>IF(G27+soki__2[[#This Row],[Predict]]&lt;soki__2[[#This Row],[wielkosc_zamowienia]],"filia",0)</f>
        <v>0</v>
      </c>
    </row>
    <row r="29" spans="1:8" x14ac:dyDescent="0.25">
      <c r="A29">
        <v>27</v>
      </c>
      <c r="B29" t="s">
        <v>4</v>
      </c>
      <c r="C29">
        <v>5000</v>
      </c>
      <c r="D29" s="1">
        <v>44210</v>
      </c>
      <c r="E29">
        <f>WEEKDAY(soki__2[[#This Row],[Data]],2)</f>
        <v>4</v>
      </c>
      <c r="F29">
        <f>IF(soki__2[[#This Row],[Data]]=D28+1,IF(soki__2[[#This Row],[Kolumna1]]&gt;5,5000,12000),0)</f>
        <v>0</v>
      </c>
      <c r="G29" s="2">
        <f>IF(G28+soki__2[[#This Row],[Predict]]-soki__2[[#This Row],[wielkosc_zamowienia]]&gt;0,G28+soki__2[[#This Row],[Predict]]-soki__2[[#This Row],[wielkosc_zamowienia]],G28+soki__2[[#This Row],[Predict]])</f>
        <v>16550</v>
      </c>
      <c r="H29">
        <f>IF(G28+soki__2[[#This Row],[Predict]]&lt;soki__2[[#This Row],[wielkosc_zamowienia]],"filia",0)</f>
        <v>0</v>
      </c>
    </row>
    <row r="30" spans="1:8" x14ac:dyDescent="0.25">
      <c r="A30">
        <v>28</v>
      </c>
      <c r="B30" t="s">
        <v>6</v>
      </c>
      <c r="C30">
        <v>1650</v>
      </c>
      <c r="D30" s="1">
        <v>44210</v>
      </c>
      <c r="E30">
        <f>WEEKDAY(soki__2[[#This Row],[Data]],2)</f>
        <v>4</v>
      </c>
      <c r="F30">
        <f>IF(soki__2[[#This Row],[Data]]=D29+1,IF(soki__2[[#This Row],[Kolumna1]]&gt;5,5000,12000),0)</f>
        <v>0</v>
      </c>
      <c r="G30" s="2">
        <f>IF(G29+soki__2[[#This Row],[Predict]]-soki__2[[#This Row],[wielkosc_zamowienia]]&gt;0,G29+soki__2[[#This Row],[Predict]]-soki__2[[#This Row],[wielkosc_zamowienia]],G29+soki__2[[#This Row],[Predict]])</f>
        <v>14900</v>
      </c>
      <c r="H30">
        <f>IF(G29+soki__2[[#This Row],[Predict]]&lt;soki__2[[#This Row],[wielkosc_zamowienia]],"filia",0)</f>
        <v>0</v>
      </c>
    </row>
    <row r="31" spans="1:8" x14ac:dyDescent="0.25">
      <c r="A31">
        <v>29</v>
      </c>
      <c r="B31" t="s">
        <v>6</v>
      </c>
      <c r="C31">
        <v>7060</v>
      </c>
      <c r="D31" s="1">
        <v>44211</v>
      </c>
      <c r="E31">
        <f>WEEKDAY(soki__2[[#This Row],[Data]],2)</f>
        <v>5</v>
      </c>
      <c r="F31">
        <f>IF(soki__2[[#This Row],[Data]]=D30+1,IF(soki__2[[#This Row],[Kolumna1]]&gt;5,5000,12000),0)</f>
        <v>12000</v>
      </c>
      <c r="G31" s="2">
        <f>IF(G30+soki__2[[#This Row],[Predict]]-soki__2[[#This Row],[wielkosc_zamowienia]]&gt;0,G30+soki__2[[#This Row],[Predict]]-soki__2[[#This Row],[wielkosc_zamowienia]],G30+soki__2[[#This Row],[Predict]])</f>
        <v>19840</v>
      </c>
      <c r="H31">
        <f>IF(G30+soki__2[[#This Row],[Predict]]&lt;soki__2[[#This Row],[wielkosc_zamowienia]],"filia",0)</f>
        <v>0</v>
      </c>
    </row>
    <row r="32" spans="1:8" x14ac:dyDescent="0.25">
      <c r="A32">
        <v>30</v>
      </c>
      <c r="B32" t="s">
        <v>3</v>
      </c>
      <c r="C32">
        <v>3260</v>
      </c>
      <c r="D32" s="1">
        <v>44211</v>
      </c>
      <c r="E32">
        <f>WEEKDAY(soki__2[[#This Row],[Data]],2)</f>
        <v>5</v>
      </c>
      <c r="F32">
        <f>IF(soki__2[[#This Row],[Data]]=D31+1,IF(soki__2[[#This Row],[Kolumna1]]&gt;5,5000,12000),0)</f>
        <v>0</v>
      </c>
      <c r="G32" s="2">
        <f>IF(G31+soki__2[[#This Row],[Predict]]-soki__2[[#This Row],[wielkosc_zamowienia]]&gt;0,G31+soki__2[[#This Row],[Predict]]-soki__2[[#This Row],[wielkosc_zamowienia]],G31+soki__2[[#This Row],[Predict]])</f>
        <v>16580</v>
      </c>
      <c r="H32">
        <f>IF(G31+soki__2[[#This Row],[Predict]]&lt;soki__2[[#This Row],[wielkosc_zamowienia]],"filia",0)</f>
        <v>0</v>
      </c>
    </row>
    <row r="33" spans="1:8" x14ac:dyDescent="0.25">
      <c r="A33">
        <v>31</v>
      </c>
      <c r="B33" t="s">
        <v>5</v>
      </c>
      <c r="C33">
        <v>5760</v>
      </c>
      <c r="D33" s="1">
        <v>44211</v>
      </c>
      <c r="E33">
        <f>WEEKDAY(soki__2[[#This Row],[Data]],2)</f>
        <v>5</v>
      </c>
      <c r="F33">
        <f>IF(soki__2[[#This Row],[Data]]=D32+1,IF(soki__2[[#This Row],[Kolumna1]]&gt;5,5000,12000),0)</f>
        <v>0</v>
      </c>
      <c r="G33" s="2">
        <f>IF(G32+soki__2[[#This Row],[Predict]]-soki__2[[#This Row],[wielkosc_zamowienia]]&gt;0,G32+soki__2[[#This Row],[Predict]]-soki__2[[#This Row],[wielkosc_zamowienia]],G32+soki__2[[#This Row],[Predict]])</f>
        <v>10820</v>
      </c>
      <c r="H33">
        <f>IF(G32+soki__2[[#This Row],[Predict]]&lt;soki__2[[#This Row],[wielkosc_zamowienia]],"filia",0)</f>
        <v>0</v>
      </c>
    </row>
    <row r="34" spans="1:8" x14ac:dyDescent="0.25">
      <c r="A34">
        <v>32</v>
      </c>
      <c r="B34" t="s">
        <v>4</v>
      </c>
      <c r="C34">
        <v>1990</v>
      </c>
      <c r="D34" s="1">
        <v>44212</v>
      </c>
      <c r="E34">
        <f>WEEKDAY(soki__2[[#This Row],[Data]],2)</f>
        <v>6</v>
      </c>
      <c r="F34">
        <f>IF(soki__2[[#This Row],[Data]]=D33+1,IF(soki__2[[#This Row],[Kolumna1]]&gt;5,5000,12000),0)</f>
        <v>5000</v>
      </c>
      <c r="G34" s="2">
        <f>IF(G33+soki__2[[#This Row],[Predict]]-soki__2[[#This Row],[wielkosc_zamowienia]]&gt;0,G33+soki__2[[#This Row],[Predict]]-soki__2[[#This Row],[wielkosc_zamowienia]],G33+soki__2[[#This Row],[Predict]])</f>
        <v>13830</v>
      </c>
      <c r="H34">
        <f>IF(G33+soki__2[[#This Row],[Predict]]&lt;soki__2[[#This Row],[wielkosc_zamowienia]],"filia",0)</f>
        <v>0</v>
      </c>
    </row>
    <row r="35" spans="1:8" x14ac:dyDescent="0.25">
      <c r="A35">
        <v>33</v>
      </c>
      <c r="B35" t="s">
        <v>6</v>
      </c>
      <c r="C35">
        <v>5240</v>
      </c>
      <c r="D35" s="1">
        <v>44213</v>
      </c>
      <c r="E35">
        <f>WEEKDAY(soki__2[[#This Row],[Data]],2)</f>
        <v>7</v>
      </c>
      <c r="F35">
        <f>IF(soki__2[[#This Row],[Data]]=D34+1,IF(soki__2[[#This Row],[Kolumna1]]&gt;5,5000,12000),0)</f>
        <v>5000</v>
      </c>
      <c r="G35" s="2">
        <f>IF(G34+soki__2[[#This Row],[Predict]]-soki__2[[#This Row],[wielkosc_zamowienia]]&gt;0,G34+soki__2[[#This Row],[Predict]]-soki__2[[#This Row],[wielkosc_zamowienia]],G34+soki__2[[#This Row],[Predict]])</f>
        <v>13590</v>
      </c>
      <c r="H35">
        <f>IF(G34+soki__2[[#This Row],[Predict]]&lt;soki__2[[#This Row],[wielkosc_zamowienia]],"filia",0)</f>
        <v>0</v>
      </c>
    </row>
    <row r="36" spans="1:8" x14ac:dyDescent="0.25">
      <c r="A36">
        <v>34</v>
      </c>
      <c r="B36" t="s">
        <v>4</v>
      </c>
      <c r="C36">
        <v>2720</v>
      </c>
      <c r="D36" s="1">
        <v>44213</v>
      </c>
      <c r="E36">
        <f>WEEKDAY(soki__2[[#This Row],[Data]],2)</f>
        <v>7</v>
      </c>
      <c r="F36">
        <f>IF(soki__2[[#This Row],[Data]]=D35+1,IF(soki__2[[#This Row],[Kolumna1]]&gt;5,5000,12000),0)</f>
        <v>0</v>
      </c>
      <c r="G36" s="2">
        <f>IF(G35+soki__2[[#This Row],[Predict]]-soki__2[[#This Row],[wielkosc_zamowienia]]&gt;0,G35+soki__2[[#This Row],[Predict]]-soki__2[[#This Row],[wielkosc_zamowienia]],G35+soki__2[[#This Row],[Predict]])</f>
        <v>10870</v>
      </c>
      <c r="H36">
        <f>IF(G35+soki__2[[#This Row],[Predict]]&lt;soki__2[[#This Row],[wielkosc_zamowienia]],"filia",0)</f>
        <v>0</v>
      </c>
    </row>
    <row r="37" spans="1:8" x14ac:dyDescent="0.25">
      <c r="A37">
        <v>35</v>
      </c>
      <c r="B37" t="s">
        <v>5</v>
      </c>
      <c r="C37">
        <v>3220</v>
      </c>
      <c r="D37" s="1">
        <v>44213</v>
      </c>
      <c r="E37">
        <f>WEEKDAY(soki__2[[#This Row],[Data]],2)</f>
        <v>7</v>
      </c>
      <c r="F37">
        <f>IF(soki__2[[#This Row],[Data]]=D36+1,IF(soki__2[[#This Row],[Kolumna1]]&gt;5,5000,12000),0)</f>
        <v>0</v>
      </c>
      <c r="G37" s="2">
        <f>IF(G36+soki__2[[#This Row],[Predict]]-soki__2[[#This Row],[wielkosc_zamowienia]]&gt;0,G36+soki__2[[#This Row],[Predict]]-soki__2[[#This Row],[wielkosc_zamowienia]],G36+soki__2[[#This Row],[Predict]])</f>
        <v>7650</v>
      </c>
      <c r="H37">
        <f>IF(G36+soki__2[[#This Row],[Predict]]&lt;soki__2[[#This Row],[wielkosc_zamowienia]],"filia",0)</f>
        <v>0</v>
      </c>
    </row>
    <row r="38" spans="1:8" x14ac:dyDescent="0.25">
      <c r="A38">
        <v>36</v>
      </c>
      <c r="B38" t="s">
        <v>3</v>
      </c>
      <c r="C38">
        <v>3140</v>
      </c>
      <c r="D38" s="1">
        <v>44213</v>
      </c>
      <c r="E38">
        <f>WEEKDAY(soki__2[[#This Row],[Data]],2)</f>
        <v>7</v>
      </c>
      <c r="F38">
        <f>IF(soki__2[[#This Row],[Data]]=D37+1,IF(soki__2[[#This Row],[Kolumna1]]&gt;5,5000,12000),0)</f>
        <v>0</v>
      </c>
      <c r="G38" s="2">
        <f>IF(G37+soki__2[[#This Row],[Predict]]-soki__2[[#This Row],[wielkosc_zamowienia]]&gt;0,G37+soki__2[[#This Row],[Predict]]-soki__2[[#This Row],[wielkosc_zamowienia]],G37+soki__2[[#This Row],[Predict]])</f>
        <v>4510</v>
      </c>
      <c r="H38">
        <f>IF(G37+soki__2[[#This Row],[Predict]]&lt;soki__2[[#This Row],[wielkosc_zamowienia]],"filia",0)</f>
        <v>0</v>
      </c>
    </row>
    <row r="39" spans="1:8" x14ac:dyDescent="0.25">
      <c r="A39">
        <v>37</v>
      </c>
      <c r="B39" t="s">
        <v>6</v>
      </c>
      <c r="C39">
        <v>4150</v>
      </c>
      <c r="D39" s="1">
        <v>44214</v>
      </c>
      <c r="E39">
        <f>WEEKDAY(soki__2[[#This Row],[Data]],2)</f>
        <v>1</v>
      </c>
      <c r="F39">
        <f>IF(soki__2[[#This Row],[Data]]=D38+1,IF(soki__2[[#This Row],[Kolumna1]]&gt;5,5000,12000),0)</f>
        <v>12000</v>
      </c>
      <c r="G39" s="2">
        <f>IF(G38+soki__2[[#This Row],[Predict]]-soki__2[[#This Row],[wielkosc_zamowienia]]&gt;0,G38+soki__2[[#This Row],[Predict]]-soki__2[[#This Row],[wielkosc_zamowienia]],G38+soki__2[[#This Row],[Predict]])</f>
        <v>12360</v>
      </c>
      <c r="H39">
        <f>IF(G38+soki__2[[#This Row],[Predict]]&lt;soki__2[[#This Row],[wielkosc_zamowienia]],"filia",0)</f>
        <v>0</v>
      </c>
    </row>
    <row r="40" spans="1:8" x14ac:dyDescent="0.25">
      <c r="A40">
        <v>38</v>
      </c>
      <c r="B40" t="s">
        <v>6</v>
      </c>
      <c r="C40">
        <v>3870</v>
      </c>
      <c r="D40" s="1">
        <v>44215</v>
      </c>
      <c r="E40">
        <f>WEEKDAY(soki__2[[#This Row],[Data]],2)</f>
        <v>2</v>
      </c>
      <c r="F40">
        <f>IF(soki__2[[#This Row],[Data]]=D39+1,IF(soki__2[[#This Row],[Kolumna1]]&gt;5,5000,12000),0)</f>
        <v>12000</v>
      </c>
      <c r="G40" s="2">
        <f>IF(G39+soki__2[[#This Row],[Predict]]-soki__2[[#This Row],[wielkosc_zamowienia]]&gt;0,G39+soki__2[[#This Row],[Predict]]-soki__2[[#This Row],[wielkosc_zamowienia]],G39+soki__2[[#This Row],[Predict]])</f>
        <v>20490</v>
      </c>
      <c r="H40">
        <f>IF(G39+soki__2[[#This Row],[Predict]]&lt;soki__2[[#This Row],[wielkosc_zamowienia]],"filia",0)</f>
        <v>0</v>
      </c>
    </row>
    <row r="41" spans="1:8" x14ac:dyDescent="0.25">
      <c r="A41">
        <v>39</v>
      </c>
      <c r="B41" t="s">
        <v>3</v>
      </c>
      <c r="C41">
        <v>1170</v>
      </c>
      <c r="D41" s="1">
        <v>44215</v>
      </c>
      <c r="E41">
        <f>WEEKDAY(soki__2[[#This Row],[Data]],2)</f>
        <v>2</v>
      </c>
      <c r="F41">
        <f>IF(soki__2[[#This Row],[Data]]=D40+1,IF(soki__2[[#This Row],[Kolumna1]]&gt;5,5000,12000),0)</f>
        <v>0</v>
      </c>
      <c r="G41" s="2">
        <f>IF(G40+soki__2[[#This Row],[Predict]]-soki__2[[#This Row],[wielkosc_zamowienia]]&gt;0,G40+soki__2[[#This Row],[Predict]]-soki__2[[#This Row],[wielkosc_zamowienia]],G40+soki__2[[#This Row],[Predict]])</f>
        <v>19320</v>
      </c>
      <c r="H41">
        <f>IF(G40+soki__2[[#This Row],[Predict]]&lt;soki__2[[#This Row],[wielkosc_zamowienia]],"filia",0)</f>
        <v>0</v>
      </c>
    </row>
    <row r="42" spans="1:8" x14ac:dyDescent="0.25">
      <c r="A42">
        <v>40</v>
      </c>
      <c r="B42" t="s">
        <v>3</v>
      </c>
      <c r="C42">
        <v>2350</v>
      </c>
      <c r="D42" s="1">
        <v>44216</v>
      </c>
      <c r="E42">
        <f>WEEKDAY(soki__2[[#This Row],[Data]],2)</f>
        <v>3</v>
      </c>
      <c r="F42">
        <f>IF(soki__2[[#This Row],[Data]]=D41+1,IF(soki__2[[#This Row],[Kolumna1]]&gt;5,5000,12000),0)</f>
        <v>12000</v>
      </c>
      <c r="G42" s="2">
        <f>IF(G41+soki__2[[#This Row],[Predict]]-soki__2[[#This Row],[wielkosc_zamowienia]]&gt;0,G41+soki__2[[#This Row],[Predict]]-soki__2[[#This Row],[wielkosc_zamowienia]],G41+soki__2[[#This Row],[Predict]])</f>
        <v>28970</v>
      </c>
      <c r="H42">
        <f>IF(G41+soki__2[[#This Row],[Predict]]&lt;soki__2[[#This Row],[wielkosc_zamowienia]],"filia",0)</f>
        <v>0</v>
      </c>
    </row>
    <row r="43" spans="1:8" x14ac:dyDescent="0.25">
      <c r="A43">
        <v>41</v>
      </c>
      <c r="B43" t="s">
        <v>6</v>
      </c>
      <c r="C43">
        <v>7700</v>
      </c>
      <c r="D43" s="1">
        <v>44216</v>
      </c>
      <c r="E43">
        <f>WEEKDAY(soki__2[[#This Row],[Data]],2)</f>
        <v>3</v>
      </c>
      <c r="F43">
        <f>IF(soki__2[[#This Row],[Data]]=D42+1,IF(soki__2[[#This Row],[Kolumna1]]&gt;5,5000,12000),0)</f>
        <v>0</v>
      </c>
      <c r="G43" s="2">
        <f>IF(G42+soki__2[[#This Row],[Predict]]-soki__2[[#This Row],[wielkosc_zamowienia]]&gt;0,G42+soki__2[[#This Row],[Predict]]-soki__2[[#This Row],[wielkosc_zamowienia]],G42+soki__2[[#This Row],[Predict]])</f>
        <v>21270</v>
      </c>
      <c r="H43">
        <f>IF(G42+soki__2[[#This Row],[Predict]]&lt;soki__2[[#This Row],[wielkosc_zamowienia]],"filia",0)</f>
        <v>0</v>
      </c>
    </row>
    <row r="44" spans="1:8" x14ac:dyDescent="0.25">
      <c r="A44">
        <v>42</v>
      </c>
      <c r="B44" t="s">
        <v>5</v>
      </c>
      <c r="C44">
        <v>3210</v>
      </c>
      <c r="D44" s="1">
        <v>44217</v>
      </c>
      <c r="E44">
        <f>WEEKDAY(soki__2[[#This Row],[Data]],2)</f>
        <v>4</v>
      </c>
      <c r="F44">
        <f>IF(soki__2[[#This Row],[Data]]=D43+1,IF(soki__2[[#This Row],[Kolumna1]]&gt;5,5000,12000),0)</f>
        <v>12000</v>
      </c>
      <c r="G44" s="2">
        <f>IF(G43+soki__2[[#This Row],[Predict]]-soki__2[[#This Row],[wielkosc_zamowienia]]&gt;0,G43+soki__2[[#This Row],[Predict]]-soki__2[[#This Row],[wielkosc_zamowienia]],G43+soki__2[[#This Row],[Predict]])</f>
        <v>30060</v>
      </c>
      <c r="H44">
        <f>IF(G43+soki__2[[#This Row],[Predict]]&lt;soki__2[[#This Row],[wielkosc_zamowienia]],"filia",0)</f>
        <v>0</v>
      </c>
    </row>
    <row r="45" spans="1:8" x14ac:dyDescent="0.25">
      <c r="A45">
        <v>43</v>
      </c>
      <c r="B45" t="s">
        <v>6</v>
      </c>
      <c r="C45">
        <v>1060</v>
      </c>
      <c r="D45" s="1">
        <v>44217</v>
      </c>
      <c r="E45">
        <f>WEEKDAY(soki__2[[#This Row],[Data]],2)</f>
        <v>4</v>
      </c>
      <c r="F45">
        <f>IF(soki__2[[#This Row],[Data]]=D44+1,IF(soki__2[[#This Row],[Kolumna1]]&gt;5,5000,12000),0)</f>
        <v>0</v>
      </c>
      <c r="G45" s="2">
        <f>IF(G44+soki__2[[#This Row],[Predict]]-soki__2[[#This Row],[wielkosc_zamowienia]]&gt;0,G44+soki__2[[#This Row],[Predict]]-soki__2[[#This Row],[wielkosc_zamowienia]],G44+soki__2[[#This Row],[Predict]])</f>
        <v>29000</v>
      </c>
      <c r="H45">
        <f>IF(G44+soki__2[[#This Row],[Predict]]&lt;soki__2[[#This Row],[wielkosc_zamowienia]],"filia",0)</f>
        <v>0</v>
      </c>
    </row>
    <row r="46" spans="1:8" x14ac:dyDescent="0.25">
      <c r="A46">
        <v>44</v>
      </c>
      <c r="B46" t="s">
        <v>5</v>
      </c>
      <c r="C46">
        <v>2300</v>
      </c>
      <c r="D46" s="1">
        <v>44218</v>
      </c>
      <c r="E46">
        <f>WEEKDAY(soki__2[[#This Row],[Data]],2)</f>
        <v>5</v>
      </c>
      <c r="F46">
        <f>IF(soki__2[[#This Row],[Data]]=D45+1,IF(soki__2[[#This Row],[Kolumna1]]&gt;5,5000,12000),0)</f>
        <v>12000</v>
      </c>
      <c r="G46" s="2">
        <f>IF(G45+soki__2[[#This Row],[Predict]]-soki__2[[#This Row],[wielkosc_zamowienia]]&gt;0,G45+soki__2[[#This Row],[Predict]]-soki__2[[#This Row],[wielkosc_zamowienia]],G45+soki__2[[#This Row],[Predict]])</f>
        <v>38700</v>
      </c>
      <c r="H46">
        <f>IF(G45+soki__2[[#This Row],[Predict]]&lt;soki__2[[#This Row],[wielkosc_zamowienia]],"filia",0)</f>
        <v>0</v>
      </c>
    </row>
    <row r="47" spans="1:8" x14ac:dyDescent="0.25">
      <c r="A47">
        <v>45</v>
      </c>
      <c r="B47" t="s">
        <v>6</v>
      </c>
      <c r="C47">
        <v>7840</v>
      </c>
      <c r="D47" s="1">
        <v>44218</v>
      </c>
      <c r="E47">
        <f>WEEKDAY(soki__2[[#This Row],[Data]],2)</f>
        <v>5</v>
      </c>
      <c r="F47">
        <f>IF(soki__2[[#This Row],[Data]]=D46+1,IF(soki__2[[#This Row],[Kolumna1]]&gt;5,5000,12000),0)</f>
        <v>0</v>
      </c>
      <c r="G47" s="2">
        <f>IF(G46+soki__2[[#This Row],[Predict]]-soki__2[[#This Row],[wielkosc_zamowienia]]&gt;0,G46+soki__2[[#This Row],[Predict]]-soki__2[[#This Row],[wielkosc_zamowienia]],G46+soki__2[[#This Row],[Predict]])</f>
        <v>30860</v>
      </c>
      <c r="H47">
        <f>IF(G46+soki__2[[#This Row],[Predict]]&lt;soki__2[[#This Row],[wielkosc_zamowienia]],"filia",0)</f>
        <v>0</v>
      </c>
    </row>
    <row r="48" spans="1:8" x14ac:dyDescent="0.25">
      <c r="A48">
        <v>46</v>
      </c>
      <c r="B48" t="s">
        <v>3</v>
      </c>
      <c r="C48">
        <v>2870</v>
      </c>
      <c r="D48" s="1">
        <v>44219</v>
      </c>
      <c r="E48">
        <f>WEEKDAY(soki__2[[#This Row],[Data]],2)</f>
        <v>6</v>
      </c>
      <c r="F48">
        <f>IF(soki__2[[#This Row],[Data]]=D47+1,IF(soki__2[[#This Row],[Kolumna1]]&gt;5,5000,12000),0)</f>
        <v>5000</v>
      </c>
      <c r="G48" s="2">
        <f>IF(G47+soki__2[[#This Row],[Predict]]-soki__2[[#This Row],[wielkosc_zamowienia]]&gt;0,G47+soki__2[[#This Row],[Predict]]-soki__2[[#This Row],[wielkosc_zamowienia]],G47+soki__2[[#This Row],[Predict]])</f>
        <v>32990</v>
      </c>
      <c r="H48">
        <f>IF(G47+soki__2[[#This Row],[Predict]]&lt;soki__2[[#This Row],[wielkosc_zamowienia]],"filia",0)</f>
        <v>0</v>
      </c>
    </row>
    <row r="49" spans="1:8" x14ac:dyDescent="0.25">
      <c r="A49">
        <v>47</v>
      </c>
      <c r="B49" t="s">
        <v>3</v>
      </c>
      <c r="C49">
        <v>8690</v>
      </c>
      <c r="D49" s="1">
        <v>44220</v>
      </c>
      <c r="E49">
        <f>WEEKDAY(soki__2[[#This Row],[Data]],2)</f>
        <v>7</v>
      </c>
      <c r="F49">
        <f>IF(soki__2[[#This Row],[Data]]=D48+1,IF(soki__2[[#This Row],[Kolumna1]]&gt;5,5000,12000),0)</f>
        <v>5000</v>
      </c>
      <c r="G49" s="2">
        <f>IF(G48+soki__2[[#This Row],[Predict]]-soki__2[[#This Row],[wielkosc_zamowienia]]&gt;0,G48+soki__2[[#This Row],[Predict]]-soki__2[[#This Row],[wielkosc_zamowienia]],G48+soki__2[[#This Row],[Predict]])</f>
        <v>29300</v>
      </c>
      <c r="H49">
        <f>IF(G48+soki__2[[#This Row],[Predict]]&lt;soki__2[[#This Row],[wielkosc_zamowienia]],"filia",0)</f>
        <v>0</v>
      </c>
    </row>
    <row r="50" spans="1:8" x14ac:dyDescent="0.25">
      <c r="A50">
        <v>48</v>
      </c>
      <c r="B50" t="s">
        <v>5</v>
      </c>
      <c r="C50">
        <v>6450</v>
      </c>
      <c r="D50" s="1">
        <v>44221</v>
      </c>
      <c r="E50">
        <f>WEEKDAY(soki__2[[#This Row],[Data]],2)</f>
        <v>1</v>
      </c>
      <c r="F50">
        <f>IF(soki__2[[#This Row],[Data]]=D49+1,IF(soki__2[[#This Row],[Kolumna1]]&gt;5,5000,12000),0)</f>
        <v>12000</v>
      </c>
      <c r="G50" s="2">
        <f>IF(G49+soki__2[[#This Row],[Predict]]-soki__2[[#This Row],[wielkosc_zamowienia]]&gt;0,G49+soki__2[[#This Row],[Predict]]-soki__2[[#This Row],[wielkosc_zamowienia]],G49+soki__2[[#This Row],[Predict]])</f>
        <v>34850</v>
      </c>
      <c r="H50">
        <f>IF(G49+soki__2[[#This Row],[Predict]]&lt;soki__2[[#This Row],[wielkosc_zamowienia]],"filia",0)</f>
        <v>0</v>
      </c>
    </row>
    <row r="51" spans="1:8" x14ac:dyDescent="0.25">
      <c r="A51">
        <v>49</v>
      </c>
      <c r="B51" t="s">
        <v>6</v>
      </c>
      <c r="C51">
        <v>3050</v>
      </c>
      <c r="D51" s="1">
        <v>44222</v>
      </c>
      <c r="E51">
        <f>WEEKDAY(soki__2[[#This Row],[Data]],2)</f>
        <v>2</v>
      </c>
      <c r="F51">
        <f>IF(soki__2[[#This Row],[Data]]=D50+1,IF(soki__2[[#This Row],[Kolumna1]]&gt;5,5000,12000),0)</f>
        <v>12000</v>
      </c>
      <c r="G51" s="2">
        <f>IF(G50+soki__2[[#This Row],[Predict]]-soki__2[[#This Row],[wielkosc_zamowienia]]&gt;0,G50+soki__2[[#This Row],[Predict]]-soki__2[[#This Row],[wielkosc_zamowienia]],G50+soki__2[[#This Row],[Predict]])</f>
        <v>43800</v>
      </c>
      <c r="H51">
        <f>IF(G50+soki__2[[#This Row],[Predict]]&lt;soki__2[[#This Row],[wielkosc_zamowienia]],"filia",0)</f>
        <v>0</v>
      </c>
    </row>
    <row r="52" spans="1:8" x14ac:dyDescent="0.25">
      <c r="A52">
        <v>50</v>
      </c>
      <c r="B52" t="s">
        <v>4</v>
      </c>
      <c r="C52">
        <v>7170</v>
      </c>
      <c r="D52" s="1">
        <v>44222</v>
      </c>
      <c r="E52">
        <f>WEEKDAY(soki__2[[#This Row],[Data]],2)</f>
        <v>2</v>
      </c>
      <c r="F52">
        <f>IF(soki__2[[#This Row],[Data]]=D51+1,IF(soki__2[[#This Row],[Kolumna1]]&gt;5,5000,12000),0)</f>
        <v>0</v>
      </c>
      <c r="G52" s="2">
        <f>IF(G51+soki__2[[#This Row],[Predict]]-soki__2[[#This Row],[wielkosc_zamowienia]]&gt;0,G51+soki__2[[#This Row],[Predict]]-soki__2[[#This Row],[wielkosc_zamowienia]],G51+soki__2[[#This Row],[Predict]])</f>
        <v>36630</v>
      </c>
      <c r="H52">
        <f>IF(G51+soki__2[[#This Row],[Predict]]&lt;soki__2[[#This Row],[wielkosc_zamowienia]],"filia",0)</f>
        <v>0</v>
      </c>
    </row>
    <row r="53" spans="1:8" x14ac:dyDescent="0.25">
      <c r="A53">
        <v>51</v>
      </c>
      <c r="B53" t="s">
        <v>5</v>
      </c>
      <c r="C53">
        <v>1970</v>
      </c>
      <c r="D53" s="1">
        <v>44222</v>
      </c>
      <c r="E53">
        <f>WEEKDAY(soki__2[[#This Row],[Data]],2)</f>
        <v>2</v>
      </c>
      <c r="F53">
        <f>IF(soki__2[[#This Row],[Data]]=D52+1,IF(soki__2[[#This Row],[Kolumna1]]&gt;5,5000,12000),0)</f>
        <v>0</v>
      </c>
      <c r="G53" s="2">
        <f>IF(G52+soki__2[[#This Row],[Predict]]-soki__2[[#This Row],[wielkosc_zamowienia]]&gt;0,G52+soki__2[[#This Row],[Predict]]-soki__2[[#This Row],[wielkosc_zamowienia]],G52+soki__2[[#This Row],[Predict]])</f>
        <v>34660</v>
      </c>
      <c r="H53">
        <f>IF(G52+soki__2[[#This Row],[Predict]]&lt;soki__2[[#This Row],[wielkosc_zamowienia]],"filia",0)</f>
        <v>0</v>
      </c>
    </row>
    <row r="54" spans="1:8" x14ac:dyDescent="0.25">
      <c r="A54">
        <v>52</v>
      </c>
      <c r="B54" t="s">
        <v>5</v>
      </c>
      <c r="C54">
        <v>3670</v>
      </c>
      <c r="D54" s="1">
        <v>44223</v>
      </c>
      <c r="E54">
        <f>WEEKDAY(soki__2[[#This Row],[Data]],2)</f>
        <v>3</v>
      </c>
      <c r="F54">
        <f>IF(soki__2[[#This Row],[Data]]=D53+1,IF(soki__2[[#This Row],[Kolumna1]]&gt;5,5000,12000),0)</f>
        <v>12000</v>
      </c>
      <c r="G54" s="2">
        <f>IF(G53+soki__2[[#This Row],[Predict]]-soki__2[[#This Row],[wielkosc_zamowienia]]&gt;0,G53+soki__2[[#This Row],[Predict]]-soki__2[[#This Row],[wielkosc_zamowienia]],G53+soki__2[[#This Row],[Predict]])</f>
        <v>42990</v>
      </c>
      <c r="H54">
        <f>IF(G53+soki__2[[#This Row],[Predict]]&lt;soki__2[[#This Row],[wielkosc_zamowienia]],"filia",0)</f>
        <v>0</v>
      </c>
    </row>
    <row r="55" spans="1:8" x14ac:dyDescent="0.25">
      <c r="A55">
        <v>53</v>
      </c>
      <c r="B55" t="s">
        <v>3</v>
      </c>
      <c r="C55">
        <v>7870</v>
      </c>
      <c r="D55" s="1">
        <v>44223</v>
      </c>
      <c r="E55">
        <f>WEEKDAY(soki__2[[#This Row],[Data]],2)</f>
        <v>3</v>
      </c>
      <c r="F55">
        <f>IF(soki__2[[#This Row],[Data]]=D54+1,IF(soki__2[[#This Row],[Kolumna1]]&gt;5,5000,12000),0)</f>
        <v>0</v>
      </c>
      <c r="G55" s="2">
        <f>IF(G54+soki__2[[#This Row],[Predict]]-soki__2[[#This Row],[wielkosc_zamowienia]]&gt;0,G54+soki__2[[#This Row],[Predict]]-soki__2[[#This Row],[wielkosc_zamowienia]],G54+soki__2[[#This Row],[Predict]])</f>
        <v>35120</v>
      </c>
      <c r="H55">
        <f>IF(G54+soki__2[[#This Row],[Predict]]&lt;soki__2[[#This Row],[wielkosc_zamowienia]],"filia",0)</f>
        <v>0</v>
      </c>
    </row>
    <row r="56" spans="1:8" x14ac:dyDescent="0.25">
      <c r="A56">
        <v>54</v>
      </c>
      <c r="B56" t="s">
        <v>4</v>
      </c>
      <c r="C56">
        <v>7930</v>
      </c>
      <c r="D56" s="1">
        <v>44224</v>
      </c>
      <c r="E56">
        <f>WEEKDAY(soki__2[[#This Row],[Data]],2)</f>
        <v>4</v>
      </c>
      <c r="F56">
        <f>IF(soki__2[[#This Row],[Data]]=D55+1,IF(soki__2[[#This Row],[Kolumna1]]&gt;5,5000,12000),0)</f>
        <v>12000</v>
      </c>
      <c r="G56" s="2">
        <f>IF(G55+soki__2[[#This Row],[Predict]]-soki__2[[#This Row],[wielkosc_zamowienia]]&gt;0,G55+soki__2[[#This Row],[Predict]]-soki__2[[#This Row],[wielkosc_zamowienia]],G55+soki__2[[#This Row],[Predict]])</f>
        <v>39190</v>
      </c>
      <c r="H56">
        <f>IF(G55+soki__2[[#This Row],[Predict]]&lt;soki__2[[#This Row],[wielkosc_zamowienia]],"filia",0)</f>
        <v>0</v>
      </c>
    </row>
    <row r="57" spans="1:8" x14ac:dyDescent="0.25">
      <c r="A57">
        <v>55</v>
      </c>
      <c r="B57" t="s">
        <v>3</v>
      </c>
      <c r="C57">
        <v>1940</v>
      </c>
      <c r="D57" s="1">
        <v>44224</v>
      </c>
      <c r="E57">
        <f>WEEKDAY(soki__2[[#This Row],[Data]],2)</f>
        <v>4</v>
      </c>
      <c r="F57">
        <f>IF(soki__2[[#This Row],[Data]]=D56+1,IF(soki__2[[#This Row],[Kolumna1]]&gt;5,5000,12000),0)</f>
        <v>0</v>
      </c>
      <c r="G57" s="2">
        <f>IF(G56+soki__2[[#This Row],[Predict]]-soki__2[[#This Row],[wielkosc_zamowienia]]&gt;0,G56+soki__2[[#This Row],[Predict]]-soki__2[[#This Row],[wielkosc_zamowienia]],G56+soki__2[[#This Row],[Predict]])</f>
        <v>37250</v>
      </c>
      <c r="H57">
        <f>IF(G56+soki__2[[#This Row],[Predict]]&lt;soki__2[[#This Row],[wielkosc_zamowienia]],"filia",0)</f>
        <v>0</v>
      </c>
    </row>
    <row r="58" spans="1:8" x14ac:dyDescent="0.25">
      <c r="A58">
        <v>56</v>
      </c>
      <c r="B58" t="s">
        <v>6</v>
      </c>
      <c r="C58">
        <v>2340</v>
      </c>
      <c r="D58" s="1">
        <v>44224</v>
      </c>
      <c r="E58">
        <f>WEEKDAY(soki__2[[#This Row],[Data]],2)</f>
        <v>4</v>
      </c>
      <c r="F58">
        <f>IF(soki__2[[#This Row],[Data]]=D57+1,IF(soki__2[[#This Row],[Kolumna1]]&gt;5,5000,12000),0)</f>
        <v>0</v>
      </c>
      <c r="G58" s="2">
        <f>IF(G57+soki__2[[#This Row],[Predict]]-soki__2[[#This Row],[wielkosc_zamowienia]]&gt;0,G57+soki__2[[#This Row],[Predict]]-soki__2[[#This Row],[wielkosc_zamowienia]],G57+soki__2[[#This Row],[Predict]])</f>
        <v>34910</v>
      </c>
      <c r="H58">
        <f>IF(G57+soki__2[[#This Row],[Predict]]&lt;soki__2[[#This Row],[wielkosc_zamowienia]],"filia",0)</f>
        <v>0</v>
      </c>
    </row>
    <row r="59" spans="1:8" x14ac:dyDescent="0.25">
      <c r="A59">
        <v>57</v>
      </c>
      <c r="B59" t="s">
        <v>6</v>
      </c>
      <c r="C59">
        <v>8710</v>
      </c>
      <c r="D59" s="1">
        <v>44225</v>
      </c>
      <c r="E59">
        <f>WEEKDAY(soki__2[[#This Row],[Data]],2)</f>
        <v>5</v>
      </c>
      <c r="F59">
        <f>IF(soki__2[[#This Row],[Data]]=D58+1,IF(soki__2[[#This Row],[Kolumna1]]&gt;5,5000,12000),0)</f>
        <v>12000</v>
      </c>
      <c r="G59" s="2">
        <f>IF(G58+soki__2[[#This Row],[Predict]]-soki__2[[#This Row],[wielkosc_zamowienia]]&gt;0,G58+soki__2[[#This Row],[Predict]]-soki__2[[#This Row],[wielkosc_zamowienia]],G58+soki__2[[#This Row],[Predict]])</f>
        <v>38200</v>
      </c>
      <c r="H59">
        <f>IF(G58+soki__2[[#This Row],[Predict]]&lt;soki__2[[#This Row],[wielkosc_zamowienia]],"filia",0)</f>
        <v>0</v>
      </c>
    </row>
    <row r="60" spans="1:8" x14ac:dyDescent="0.25">
      <c r="A60">
        <v>58</v>
      </c>
      <c r="B60" t="s">
        <v>5</v>
      </c>
      <c r="C60">
        <v>1360</v>
      </c>
      <c r="D60" s="1">
        <v>44225</v>
      </c>
      <c r="E60">
        <f>WEEKDAY(soki__2[[#This Row],[Data]],2)</f>
        <v>5</v>
      </c>
      <c r="F60">
        <f>IF(soki__2[[#This Row],[Data]]=D59+1,IF(soki__2[[#This Row],[Kolumna1]]&gt;5,5000,12000),0)</f>
        <v>0</v>
      </c>
      <c r="G60" s="2">
        <f>IF(G59+soki__2[[#This Row],[Predict]]-soki__2[[#This Row],[wielkosc_zamowienia]]&gt;0,G59+soki__2[[#This Row],[Predict]]-soki__2[[#This Row],[wielkosc_zamowienia]],G59+soki__2[[#This Row],[Predict]])</f>
        <v>36840</v>
      </c>
      <c r="H60">
        <f>IF(G59+soki__2[[#This Row],[Predict]]&lt;soki__2[[#This Row],[wielkosc_zamowienia]],"filia",0)</f>
        <v>0</v>
      </c>
    </row>
    <row r="61" spans="1:8" x14ac:dyDescent="0.25">
      <c r="A61">
        <v>59</v>
      </c>
      <c r="B61" t="s">
        <v>4</v>
      </c>
      <c r="C61">
        <v>6820</v>
      </c>
      <c r="D61" s="1">
        <v>44226</v>
      </c>
      <c r="E61">
        <f>WEEKDAY(soki__2[[#This Row],[Data]],2)</f>
        <v>6</v>
      </c>
      <c r="F61">
        <f>IF(soki__2[[#This Row],[Data]]=D60+1,IF(soki__2[[#This Row],[Kolumna1]]&gt;5,5000,12000),0)</f>
        <v>5000</v>
      </c>
      <c r="G61" s="2">
        <f>IF(G60+soki__2[[#This Row],[Predict]]-soki__2[[#This Row],[wielkosc_zamowienia]]&gt;0,G60+soki__2[[#This Row],[Predict]]-soki__2[[#This Row],[wielkosc_zamowienia]],G60+soki__2[[#This Row],[Predict]])</f>
        <v>35020</v>
      </c>
      <c r="H61">
        <f>IF(G60+soki__2[[#This Row],[Predict]]&lt;soki__2[[#This Row],[wielkosc_zamowienia]],"filia",0)</f>
        <v>0</v>
      </c>
    </row>
    <row r="62" spans="1:8" x14ac:dyDescent="0.25">
      <c r="A62">
        <v>60</v>
      </c>
      <c r="B62" t="s">
        <v>6</v>
      </c>
      <c r="C62">
        <v>9020</v>
      </c>
      <c r="D62" s="1">
        <v>44226</v>
      </c>
      <c r="E62">
        <f>WEEKDAY(soki__2[[#This Row],[Data]],2)</f>
        <v>6</v>
      </c>
      <c r="F62">
        <f>IF(soki__2[[#This Row],[Data]]=D61+1,IF(soki__2[[#This Row],[Kolumna1]]&gt;5,5000,12000),0)</f>
        <v>0</v>
      </c>
      <c r="G62" s="2">
        <f>IF(G61+soki__2[[#This Row],[Predict]]-soki__2[[#This Row],[wielkosc_zamowienia]]&gt;0,G61+soki__2[[#This Row],[Predict]]-soki__2[[#This Row],[wielkosc_zamowienia]],G61+soki__2[[#This Row],[Predict]])</f>
        <v>26000</v>
      </c>
      <c r="H62">
        <f>IF(G61+soki__2[[#This Row],[Predict]]&lt;soki__2[[#This Row],[wielkosc_zamowienia]],"filia",0)</f>
        <v>0</v>
      </c>
    </row>
    <row r="63" spans="1:8" x14ac:dyDescent="0.25">
      <c r="A63">
        <v>61</v>
      </c>
      <c r="B63" t="s">
        <v>3</v>
      </c>
      <c r="C63">
        <v>6900</v>
      </c>
      <c r="D63" s="1">
        <v>44227</v>
      </c>
      <c r="E63">
        <f>WEEKDAY(soki__2[[#This Row],[Data]],2)</f>
        <v>7</v>
      </c>
      <c r="F63">
        <f>IF(soki__2[[#This Row],[Data]]=D62+1,IF(soki__2[[#This Row],[Kolumna1]]&gt;5,5000,12000),0)</f>
        <v>5000</v>
      </c>
      <c r="G63" s="2">
        <f>IF(G62+soki__2[[#This Row],[Predict]]-soki__2[[#This Row],[wielkosc_zamowienia]]&gt;0,G62+soki__2[[#This Row],[Predict]]-soki__2[[#This Row],[wielkosc_zamowienia]],G62+soki__2[[#This Row],[Predict]])</f>
        <v>24100</v>
      </c>
      <c r="H63">
        <f>IF(G62+soki__2[[#This Row],[Predict]]&lt;soki__2[[#This Row],[wielkosc_zamowienia]],"filia",0)</f>
        <v>0</v>
      </c>
    </row>
    <row r="64" spans="1:8" x14ac:dyDescent="0.25">
      <c r="A64">
        <v>62</v>
      </c>
      <c r="B64" t="s">
        <v>4</v>
      </c>
      <c r="C64">
        <v>9230</v>
      </c>
      <c r="D64" s="1">
        <v>44227</v>
      </c>
      <c r="E64">
        <f>WEEKDAY(soki__2[[#This Row],[Data]],2)</f>
        <v>7</v>
      </c>
      <c r="F64">
        <f>IF(soki__2[[#This Row],[Data]]=D63+1,IF(soki__2[[#This Row],[Kolumna1]]&gt;5,5000,12000),0)</f>
        <v>0</v>
      </c>
      <c r="G64" s="2">
        <f>IF(G63+soki__2[[#This Row],[Predict]]-soki__2[[#This Row],[wielkosc_zamowienia]]&gt;0,G63+soki__2[[#This Row],[Predict]]-soki__2[[#This Row],[wielkosc_zamowienia]],G63+soki__2[[#This Row],[Predict]])</f>
        <v>14870</v>
      </c>
      <c r="H64">
        <f>IF(G63+soki__2[[#This Row],[Predict]]&lt;soki__2[[#This Row],[wielkosc_zamowienia]],"filia",0)</f>
        <v>0</v>
      </c>
    </row>
    <row r="65" spans="1:8" x14ac:dyDescent="0.25">
      <c r="A65">
        <v>63</v>
      </c>
      <c r="B65" t="s">
        <v>6</v>
      </c>
      <c r="C65">
        <v>790</v>
      </c>
      <c r="D65" s="1">
        <v>44227</v>
      </c>
      <c r="E65">
        <f>WEEKDAY(soki__2[[#This Row],[Data]],2)</f>
        <v>7</v>
      </c>
      <c r="F65">
        <f>IF(soki__2[[#This Row],[Data]]=D64+1,IF(soki__2[[#This Row],[Kolumna1]]&gt;5,5000,12000),0)</f>
        <v>0</v>
      </c>
      <c r="G65" s="2">
        <f>IF(G64+soki__2[[#This Row],[Predict]]-soki__2[[#This Row],[wielkosc_zamowienia]]&gt;0,G64+soki__2[[#This Row],[Predict]]-soki__2[[#This Row],[wielkosc_zamowienia]],G64+soki__2[[#This Row],[Predict]])</f>
        <v>14080</v>
      </c>
      <c r="H65">
        <f>IF(G64+soki__2[[#This Row],[Predict]]&lt;soki__2[[#This Row],[wielkosc_zamowienia]],"filia",0)</f>
        <v>0</v>
      </c>
    </row>
    <row r="66" spans="1:8" x14ac:dyDescent="0.25">
      <c r="A66">
        <v>64</v>
      </c>
      <c r="B66" t="s">
        <v>6</v>
      </c>
      <c r="C66">
        <v>7820</v>
      </c>
      <c r="D66" s="1">
        <v>44228</v>
      </c>
      <c r="E66">
        <f>WEEKDAY(soki__2[[#This Row],[Data]],2)</f>
        <v>1</v>
      </c>
      <c r="F66">
        <f>IF(soki__2[[#This Row],[Data]]=D65+1,IF(soki__2[[#This Row],[Kolumna1]]&gt;5,5000,12000),0)</f>
        <v>12000</v>
      </c>
      <c r="G66" s="2">
        <f>IF(G65+soki__2[[#This Row],[Predict]]-soki__2[[#This Row],[wielkosc_zamowienia]]&gt;0,G65+soki__2[[#This Row],[Predict]]-soki__2[[#This Row],[wielkosc_zamowienia]],G65+soki__2[[#This Row],[Predict]])</f>
        <v>18260</v>
      </c>
      <c r="H66">
        <f>IF(G65+soki__2[[#This Row],[Predict]]&lt;soki__2[[#This Row],[wielkosc_zamowienia]],"filia",0)</f>
        <v>0</v>
      </c>
    </row>
    <row r="67" spans="1:8" x14ac:dyDescent="0.25">
      <c r="A67">
        <v>65</v>
      </c>
      <c r="B67" t="s">
        <v>5</v>
      </c>
      <c r="C67">
        <v>2100</v>
      </c>
      <c r="D67" s="1">
        <v>44228</v>
      </c>
      <c r="E67">
        <f>WEEKDAY(soki__2[[#This Row],[Data]],2)</f>
        <v>1</v>
      </c>
      <c r="F67">
        <f>IF(soki__2[[#This Row],[Data]]=D66+1,IF(soki__2[[#This Row],[Kolumna1]]&gt;5,5000,12000),0)</f>
        <v>0</v>
      </c>
      <c r="G67" s="2">
        <f>IF(G66+soki__2[[#This Row],[Predict]]-soki__2[[#This Row],[wielkosc_zamowienia]]&gt;0,G66+soki__2[[#This Row],[Predict]]-soki__2[[#This Row],[wielkosc_zamowienia]],G66+soki__2[[#This Row],[Predict]])</f>
        <v>16160</v>
      </c>
      <c r="H67">
        <f>IF(G66+soki__2[[#This Row],[Predict]]&lt;soki__2[[#This Row],[wielkosc_zamowienia]],"filia",0)</f>
        <v>0</v>
      </c>
    </row>
    <row r="68" spans="1:8" x14ac:dyDescent="0.25">
      <c r="A68">
        <v>66</v>
      </c>
      <c r="B68" t="s">
        <v>3</v>
      </c>
      <c r="C68">
        <v>6960</v>
      </c>
      <c r="D68" s="1">
        <v>44228</v>
      </c>
      <c r="E68">
        <f>WEEKDAY(soki__2[[#This Row],[Data]],2)</f>
        <v>1</v>
      </c>
      <c r="F68">
        <f>IF(soki__2[[#This Row],[Data]]=D67+1,IF(soki__2[[#This Row],[Kolumna1]]&gt;5,5000,12000),0)</f>
        <v>0</v>
      </c>
      <c r="G68" s="2">
        <f>IF(G67+soki__2[[#This Row],[Predict]]-soki__2[[#This Row],[wielkosc_zamowienia]]&gt;0,G67+soki__2[[#This Row],[Predict]]-soki__2[[#This Row],[wielkosc_zamowienia]],G67+soki__2[[#This Row],[Predict]])</f>
        <v>9200</v>
      </c>
      <c r="H68">
        <f>IF(G67+soki__2[[#This Row],[Predict]]&lt;soki__2[[#This Row],[wielkosc_zamowienia]],"filia",0)</f>
        <v>0</v>
      </c>
    </row>
    <row r="69" spans="1:8" x14ac:dyDescent="0.25">
      <c r="A69">
        <v>67</v>
      </c>
      <c r="B69" t="s">
        <v>4</v>
      </c>
      <c r="C69">
        <v>2630</v>
      </c>
      <c r="D69" s="1">
        <v>44229</v>
      </c>
      <c r="E69">
        <f>WEEKDAY(soki__2[[#This Row],[Data]],2)</f>
        <v>2</v>
      </c>
      <c r="F69">
        <f>IF(soki__2[[#This Row],[Data]]=D68+1,IF(soki__2[[#This Row],[Kolumna1]]&gt;5,5000,12000),0)</f>
        <v>12000</v>
      </c>
      <c r="G69" s="2">
        <f>IF(G68+soki__2[[#This Row],[Predict]]-soki__2[[#This Row],[wielkosc_zamowienia]]&gt;0,G68+soki__2[[#This Row],[Predict]]-soki__2[[#This Row],[wielkosc_zamowienia]],G68+soki__2[[#This Row],[Predict]])</f>
        <v>18570</v>
      </c>
      <c r="H69">
        <f>IF(G68+soki__2[[#This Row],[Predict]]&lt;soki__2[[#This Row],[wielkosc_zamowienia]],"filia",0)</f>
        <v>0</v>
      </c>
    </row>
    <row r="70" spans="1:8" x14ac:dyDescent="0.25">
      <c r="A70">
        <v>68</v>
      </c>
      <c r="B70" t="s">
        <v>5</v>
      </c>
      <c r="C70">
        <v>9250</v>
      </c>
      <c r="D70" s="1">
        <v>44230</v>
      </c>
      <c r="E70">
        <f>WEEKDAY(soki__2[[#This Row],[Data]],2)</f>
        <v>3</v>
      </c>
      <c r="F70">
        <f>IF(soki__2[[#This Row],[Data]]=D69+1,IF(soki__2[[#This Row],[Kolumna1]]&gt;5,5000,12000),0)</f>
        <v>12000</v>
      </c>
      <c r="G70" s="2">
        <f>IF(G69+soki__2[[#This Row],[Predict]]-soki__2[[#This Row],[wielkosc_zamowienia]]&gt;0,G69+soki__2[[#This Row],[Predict]]-soki__2[[#This Row],[wielkosc_zamowienia]],G69+soki__2[[#This Row],[Predict]])</f>
        <v>21320</v>
      </c>
      <c r="H70">
        <f>IF(G69+soki__2[[#This Row],[Predict]]&lt;soki__2[[#This Row],[wielkosc_zamowienia]],"filia",0)</f>
        <v>0</v>
      </c>
    </row>
    <row r="71" spans="1:8" x14ac:dyDescent="0.25">
      <c r="A71">
        <v>69</v>
      </c>
      <c r="B71" t="s">
        <v>4</v>
      </c>
      <c r="C71">
        <v>6540</v>
      </c>
      <c r="D71" s="1">
        <v>44230</v>
      </c>
      <c r="E71">
        <f>WEEKDAY(soki__2[[#This Row],[Data]],2)</f>
        <v>3</v>
      </c>
      <c r="F71">
        <f>IF(soki__2[[#This Row],[Data]]=D70+1,IF(soki__2[[#This Row],[Kolumna1]]&gt;5,5000,12000),0)</f>
        <v>0</v>
      </c>
      <c r="G71" s="2">
        <f>IF(G70+soki__2[[#This Row],[Predict]]-soki__2[[#This Row],[wielkosc_zamowienia]]&gt;0,G70+soki__2[[#This Row],[Predict]]-soki__2[[#This Row],[wielkosc_zamowienia]],G70+soki__2[[#This Row],[Predict]])</f>
        <v>14780</v>
      </c>
      <c r="H71">
        <f>IF(G70+soki__2[[#This Row],[Predict]]&lt;soki__2[[#This Row],[wielkosc_zamowienia]],"filia",0)</f>
        <v>0</v>
      </c>
    </row>
    <row r="72" spans="1:8" x14ac:dyDescent="0.25">
      <c r="A72">
        <v>70</v>
      </c>
      <c r="B72" t="s">
        <v>6</v>
      </c>
      <c r="C72">
        <v>8470</v>
      </c>
      <c r="D72" s="1">
        <v>44231</v>
      </c>
      <c r="E72">
        <f>WEEKDAY(soki__2[[#This Row],[Data]],2)</f>
        <v>4</v>
      </c>
      <c r="F72">
        <f>IF(soki__2[[#This Row],[Data]]=D71+1,IF(soki__2[[#This Row],[Kolumna1]]&gt;5,5000,12000),0)</f>
        <v>12000</v>
      </c>
      <c r="G72" s="2">
        <f>IF(G71+soki__2[[#This Row],[Predict]]-soki__2[[#This Row],[wielkosc_zamowienia]]&gt;0,G71+soki__2[[#This Row],[Predict]]-soki__2[[#This Row],[wielkosc_zamowienia]],G71+soki__2[[#This Row],[Predict]])</f>
        <v>18310</v>
      </c>
      <c r="H72">
        <f>IF(G71+soki__2[[#This Row],[Predict]]&lt;soki__2[[#This Row],[wielkosc_zamowienia]],"filia",0)</f>
        <v>0</v>
      </c>
    </row>
    <row r="73" spans="1:8" x14ac:dyDescent="0.25">
      <c r="A73">
        <v>71</v>
      </c>
      <c r="B73" t="s">
        <v>3</v>
      </c>
      <c r="C73">
        <v>7770</v>
      </c>
      <c r="D73" s="1">
        <v>44231</v>
      </c>
      <c r="E73">
        <f>WEEKDAY(soki__2[[#This Row],[Data]],2)</f>
        <v>4</v>
      </c>
      <c r="F73">
        <f>IF(soki__2[[#This Row],[Data]]=D72+1,IF(soki__2[[#This Row],[Kolumna1]]&gt;5,5000,12000),0)</f>
        <v>0</v>
      </c>
      <c r="G73" s="2">
        <f>IF(G72+soki__2[[#This Row],[Predict]]-soki__2[[#This Row],[wielkosc_zamowienia]]&gt;0,G72+soki__2[[#This Row],[Predict]]-soki__2[[#This Row],[wielkosc_zamowienia]],G72+soki__2[[#This Row],[Predict]])</f>
        <v>10540</v>
      </c>
      <c r="H73">
        <f>IF(G72+soki__2[[#This Row],[Predict]]&lt;soki__2[[#This Row],[wielkosc_zamowienia]],"filia",0)</f>
        <v>0</v>
      </c>
    </row>
    <row r="74" spans="1:8" x14ac:dyDescent="0.25">
      <c r="A74">
        <v>72</v>
      </c>
      <c r="B74" t="s">
        <v>4</v>
      </c>
      <c r="C74">
        <v>6270</v>
      </c>
      <c r="D74" s="1">
        <v>44231</v>
      </c>
      <c r="E74">
        <f>WEEKDAY(soki__2[[#This Row],[Data]],2)</f>
        <v>4</v>
      </c>
      <c r="F74">
        <f>IF(soki__2[[#This Row],[Data]]=D73+1,IF(soki__2[[#This Row],[Kolumna1]]&gt;5,5000,12000),0)</f>
        <v>0</v>
      </c>
      <c r="G74" s="2">
        <f>IF(G73+soki__2[[#This Row],[Predict]]-soki__2[[#This Row],[wielkosc_zamowienia]]&gt;0,G73+soki__2[[#This Row],[Predict]]-soki__2[[#This Row],[wielkosc_zamowienia]],G73+soki__2[[#This Row],[Predict]])</f>
        <v>4270</v>
      </c>
      <c r="H74">
        <f>IF(G73+soki__2[[#This Row],[Predict]]&lt;soki__2[[#This Row],[wielkosc_zamowienia]],"filia",0)</f>
        <v>0</v>
      </c>
    </row>
    <row r="75" spans="1:8" x14ac:dyDescent="0.25">
      <c r="A75">
        <v>73</v>
      </c>
      <c r="B75" t="s">
        <v>5</v>
      </c>
      <c r="C75">
        <v>1480</v>
      </c>
      <c r="D75" s="1">
        <v>44232</v>
      </c>
      <c r="E75">
        <f>WEEKDAY(soki__2[[#This Row],[Data]],2)</f>
        <v>5</v>
      </c>
      <c r="F75">
        <f>IF(soki__2[[#This Row],[Data]]=D74+1,IF(soki__2[[#This Row],[Kolumna1]]&gt;5,5000,12000),0)</f>
        <v>12000</v>
      </c>
      <c r="G75" s="2">
        <f>IF(G74+soki__2[[#This Row],[Predict]]-soki__2[[#This Row],[wielkosc_zamowienia]]&gt;0,G74+soki__2[[#This Row],[Predict]]-soki__2[[#This Row],[wielkosc_zamowienia]],G74+soki__2[[#This Row],[Predict]])</f>
        <v>14790</v>
      </c>
      <c r="H75">
        <f>IF(G74+soki__2[[#This Row],[Predict]]&lt;soki__2[[#This Row],[wielkosc_zamowienia]],"filia",0)</f>
        <v>0</v>
      </c>
    </row>
    <row r="76" spans="1:8" x14ac:dyDescent="0.25">
      <c r="A76">
        <v>74</v>
      </c>
      <c r="B76" t="s">
        <v>3</v>
      </c>
      <c r="C76">
        <v>1820</v>
      </c>
      <c r="D76" s="1">
        <v>44233</v>
      </c>
      <c r="E76">
        <f>WEEKDAY(soki__2[[#This Row],[Data]],2)</f>
        <v>6</v>
      </c>
      <c r="F76">
        <f>IF(soki__2[[#This Row],[Data]]=D75+1,IF(soki__2[[#This Row],[Kolumna1]]&gt;5,5000,12000),0)</f>
        <v>5000</v>
      </c>
      <c r="G76" s="2">
        <f>IF(G75+soki__2[[#This Row],[Predict]]-soki__2[[#This Row],[wielkosc_zamowienia]]&gt;0,G75+soki__2[[#This Row],[Predict]]-soki__2[[#This Row],[wielkosc_zamowienia]],G75+soki__2[[#This Row],[Predict]])</f>
        <v>17970</v>
      </c>
      <c r="H76">
        <f>IF(G75+soki__2[[#This Row],[Predict]]&lt;soki__2[[#This Row],[wielkosc_zamowienia]],"filia",0)</f>
        <v>0</v>
      </c>
    </row>
    <row r="77" spans="1:8" x14ac:dyDescent="0.25">
      <c r="A77">
        <v>75</v>
      </c>
      <c r="B77" t="s">
        <v>4</v>
      </c>
      <c r="C77">
        <v>6460</v>
      </c>
      <c r="D77" s="1">
        <v>44233</v>
      </c>
      <c r="E77">
        <f>WEEKDAY(soki__2[[#This Row],[Data]],2)</f>
        <v>6</v>
      </c>
      <c r="F77">
        <f>IF(soki__2[[#This Row],[Data]]=D76+1,IF(soki__2[[#This Row],[Kolumna1]]&gt;5,5000,12000),0)</f>
        <v>0</v>
      </c>
      <c r="G77" s="2">
        <f>IF(G76+soki__2[[#This Row],[Predict]]-soki__2[[#This Row],[wielkosc_zamowienia]]&gt;0,G76+soki__2[[#This Row],[Predict]]-soki__2[[#This Row],[wielkosc_zamowienia]],G76+soki__2[[#This Row],[Predict]])</f>
        <v>11510</v>
      </c>
      <c r="H77">
        <f>IF(G76+soki__2[[#This Row],[Predict]]&lt;soki__2[[#This Row],[wielkosc_zamowienia]],"filia",0)</f>
        <v>0</v>
      </c>
    </row>
    <row r="78" spans="1:8" x14ac:dyDescent="0.25">
      <c r="A78">
        <v>76</v>
      </c>
      <c r="B78" t="s">
        <v>3</v>
      </c>
      <c r="C78">
        <v>5920</v>
      </c>
      <c r="D78" s="1">
        <v>44234</v>
      </c>
      <c r="E78">
        <f>WEEKDAY(soki__2[[#This Row],[Data]],2)</f>
        <v>7</v>
      </c>
      <c r="F78">
        <f>IF(soki__2[[#This Row],[Data]]=D77+1,IF(soki__2[[#This Row],[Kolumna1]]&gt;5,5000,12000),0)</f>
        <v>5000</v>
      </c>
      <c r="G78" s="2">
        <f>IF(G77+soki__2[[#This Row],[Predict]]-soki__2[[#This Row],[wielkosc_zamowienia]]&gt;0,G77+soki__2[[#This Row],[Predict]]-soki__2[[#This Row],[wielkosc_zamowienia]],G77+soki__2[[#This Row],[Predict]])</f>
        <v>10590</v>
      </c>
      <c r="H78">
        <f>IF(G77+soki__2[[#This Row],[Predict]]&lt;soki__2[[#This Row],[wielkosc_zamowienia]],"filia",0)</f>
        <v>0</v>
      </c>
    </row>
    <row r="79" spans="1:8" x14ac:dyDescent="0.25">
      <c r="A79">
        <v>77</v>
      </c>
      <c r="B79" t="s">
        <v>6</v>
      </c>
      <c r="C79">
        <v>8900</v>
      </c>
      <c r="D79" s="1">
        <v>44234</v>
      </c>
      <c r="E79">
        <f>WEEKDAY(soki__2[[#This Row],[Data]],2)</f>
        <v>7</v>
      </c>
      <c r="F79">
        <f>IF(soki__2[[#This Row],[Data]]=D78+1,IF(soki__2[[#This Row],[Kolumna1]]&gt;5,5000,12000),0)</f>
        <v>0</v>
      </c>
      <c r="G79" s="2">
        <f>IF(G78+soki__2[[#This Row],[Predict]]-soki__2[[#This Row],[wielkosc_zamowienia]]&gt;0,G78+soki__2[[#This Row],[Predict]]-soki__2[[#This Row],[wielkosc_zamowienia]],G78+soki__2[[#This Row],[Predict]])</f>
        <v>1690</v>
      </c>
      <c r="H79">
        <f>IF(G78+soki__2[[#This Row],[Predict]]&lt;soki__2[[#This Row],[wielkosc_zamowienia]],"filia",0)</f>
        <v>0</v>
      </c>
    </row>
    <row r="80" spans="1:8" x14ac:dyDescent="0.25">
      <c r="A80">
        <v>78</v>
      </c>
      <c r="B80" t="s">
        <v>6</v>
      </c>
      <c r="C80">
        <v>7370</v>
      </c>
      <c r="D80" s="1">
        <v>44235</v>
      </c>
      <c r="E80">
        <f>WEEKDAY(soki__2[[#This Row],[Data]],2)</f>
        <v>1</v>
      </c>
      <c r="F80">
        <f>IF(soki__2[[#This Row],[Data]]=D79+1,IF(soki__2[[#This Row],[Kolumna1]]&gt;5,5000,12000),0)</f>
        <v>12000</v>
      </c>
      <c r="G80" s="2">
        <f>IF(G79+soki__2[[#This Row],[Predict]]-soki__2[[#This Row],[wielkosc_zamowienia]]&gt;0,G79+soki__2[[#This Row],[Predict]]-soki__2[[#This Row],[wielkosc_zamowienia]],G79+soki__2[[#This Row],[Predict]])</f>
        <v>6320</v>
      </c>
      <c r="H80">
        <f>IF(G79+soki__2[[#This Row],[Predict]]&lt;soki__2[[#This Row],[wielkosc_zamowienia]],"filia",0)</f>
        <v>0</v>
      </c>
    </row>
    <row r="81" spans="1:8" x14ac:dyDescent="0.25">
      <c r="A81">
        <v>79</v>
      </c>
      <c r="B81" t="s">
        <v>3</v>
      </c>
      <c r="C81">
        <v>1970</v>
      </c>
      <c r="D81" s="1">
        <v>44235</v>
      </c>
      <c r="E81">
        <f>WEEKDAY(soki__2[[#This Row],[Data]],2)</f>
        <v>1</v>
      </c>
      <c r="F81">
        <f>IF(soki__2[[#This Row],[Data]]=D80+1,IF(soki__2[[#This Row],[Kolumna1]]&gt;5,5000,12000),0)</f>
        <v>0</v>
      </c>
      <c r="G81" s="2">
        <f>IF(G80+soki__2[[#This Row],[Predict]]-soki__2[[#This Row],[wielkosc_zamowienia]]&gt;0,G80+soki__2[[#This Row],[Predict]]-soki__2[[#This Row],[wielkosc_zamowienia]],G80+soki__2[[#This Row],[Predict]])</f>
        <v>4350</v>
      </c>
      <c r="H81">
        <f>IF(G80+soki__2[[#This Row],[Predict]]&lt;soki__2[[#This Row],[wielkosc_zamowienia]],"filia",0)</f>
        <v>0</v>
      </c>
    </row>
    <row r="82" spans="1:8" x14ac:dyDescent="0.25">
      <c r="A82">
        <v>80</v>
      </c>
      <c r="B82" t="s">
        <v>6</v>
      </c>
      <c r="C82">
        <v>7030</v>
      </c>
      <c r="D82" s="1">
        <v>44236</v>
      </c>
      <c r="E82">
        <f>WEEKDAY(soki__2[[#This Row],[Data]],2)</f>
        <v>2</v>
      </c>
      <c r="F82">
        <f>IF(soki__2[[#This Row],[Data]]=D81+1,IF(soki__2[[#This Row],[Kolumna1]]&gt;5,5000,12000),0)</f>
        <v>12000</v>
      </c>
      <c r="G82" s="2">
        <f>IF(G81+soki__2[[#This Row],[Predict]]-soki__2[[#This Row],[wielkosc_zamowienia]]&gt;0,G81+soki__2[[#This Row],[Predict]]-soki__2[[#This Row],[wielkosc_zamowienia]],G81+soki__2[[#This Row],[Predict]])</f>
        <v>9320</v>
      </c>
      <c r="H82">
        <f>IF(G81+soki__2[[#This Row],[Predict]]&lt;soki__2[[#This Row],[wielkosc_zamowienia]],"filia",0)</f>
        <v>0</v>
      </c>
    </row>
    <row r="83" spans="1:8" x14ac:dyDescent="0.25">
      <c r="A83">
        <v>81</v>
      </c>
      <c r="B83" t="s">
        <v>6</v>
      </c>
      <c r="C83">
        <v>1000</v>
      </c>
      <c r="D83" s="1">
        <v>44237</v>
      </c>
      <c r="E83">
        <f>WEEKDAY(soki__2[[#This Row],[Data]],2)</f>
        <v>3</v>
      </c>
      <c r="F83">
        <f>IF(soki__2[[#This Row],[Data]]=D82+1,IF(soki__2[[#This Row],[Kolumna1]]&gt;5,5000,12000),0)</f>
        <v>12000</v>
      </c>
      <c r="G83" s="2">
        <f>IF(G82+soki__2[[#This Row],[Predict]]-soki__2[[#This Row],[wielkosc_zamowienia]]&gt;0,G82+soki__2[[#This Row],[Predict]]-soki__2[[#This Row],[wielkosc_zamowienia]],G82+soki__2[[#This Row],[Predict]])</f>
        <v>20320</v>
      </c>
      <c r="H83">
        <f>IF(G82+soki__2[[#This Row],[Predict]]&lt;soki__2[[#This Row],[wielkosc_zamowienia]],"filia",0)</f>
        <v>0</v>
      </c>
    </row>
    <row r="84" spans="1:8" x14ac:dyDescent="0.25">
      <c r="A84">
        <v>82</v>
      </c>
      <c r="B84" t="s">
        <v>3</v>
      </c>
      <c r="C84">
        <v>2620</v>
      </c>
      <c r="D84" s="1">
        <v>44237</v>
      </c>
      <c r="E84">
        <f>WEEKDAY(soki__2[[#This Row],[Data]],2)</f>
        <v>3</v>
      </c>
      <c r="F84">
        <f>IF(soki__2[[#This Row],[Data]]=D83+1,IF(soki__2[[#This Row],[Kolumna1]]&gt;5,5000,12000),0)</f>
        <v>0</v>
      </c>
      <c r="G84" s="2">
        <f>IF(G83+soki__2[[#This Row],[Predict]]-soki__2[[#This Row],[wielkosc_zamowienia]]&gt;0,G83+soki__2[[#This Row],[Predict]]-soki__2[[#This Row],[wielkosc_zamowienia]],G83+soki__2[[#This Row],[Predict]])</f>
        <v>17700</v>
      </c>
      <c r="H84">
        <f>IF(G83+soki__2[[#This Row],[Predict]]&lt;soki__2[[#This Row],[wielkosc_zamowienia]],"filia",0)</f>
        <v>0</v>
      </c>
    </row>
    <row r="85" spans="1:8" x14ac:dyDescent="0.25">
      <c r="A85">
        <v>83</v>
      </c>
      <c r="B85" t="s">
        <v>6</v>
      </c>
      <c r="C85">
        <v>9440</v>
      </c>
      <c r="D85" s="1">
        <v>44238</v>
      </c>
      <c r="E85">
        <f>WEEKDAY(soki__2[[#This Row],[Data]],2)</f>
        <v>4</v>
      </c>
      <c r="F85">
        <f>IF(soki__2[[#This Row],[Data]]=D84+1,IF(soki__2[[#This Row],[Kolumna1]]&gt;5,5000,12000),0)</f>
        <v>12000</v>
      </c>
      <c r="G85" s="2">
        <f>IF(G84+soki__2[[#This Row],[Predict]]-soki__2[[#This Row],[wielkosc_zamowienia]]&gt;0,G84+soki__2[[#This Row],[Predict]]-soki__2[[#This Row],[wielkosc_zamowienia]],G84+soki__2[[#This Row],[Predict]])</f>
        <v>20260</v>
      </c>
      <c r="H85">
        <f>IF(G84+soki__2[[#This Row],[Predict]]&lt;soki__2[[#This Row],[wielkosc_zamowienia]],"filia",0)</f>
        <v>0</v>
      </c>
    </row>
    <row r="86" spans="1:8" x14ac:dyDescent="0.25">
      <c r="A86">
        <v>84</v>
      </c>
      <c r="B86" t="s">
        <v>4</v>
      </c>
      <c r="C86">
        <v>8020</v>
      </c>
      <c r="D86" s="1">
        <v>44238</v>
      </c>
      <c r="E86">
        <f>WEEKDAY(soki__2[[#This Row],[Data]],2)</f>
        <v>4</v>
      </c>
      <c r="F86">
        <f>IF(soki__2[[#This Row],[Data]]=D85+1,IF(soki__2[[#This Row],[Kolumna1]]&gt;5,5000,12000),0)</f>
        <v>0</v>
      </c>
      <c r="G86" s="2">
        <f>IF(G85+soki__2[[#This Row],[Predict]]-soki__2[[#This Row],[wielkosc_zamowienia]]&gt;0,G85+soki__2[[#This Row],[Predict]]-soki__2[[#This Row],[wielkosc_zamowienia]],G85+soki__2[[#This Row],[Predict]])</f>
        <v>12240</v>
      </c>
      <c r="H86">
        <f>IF(G85+soki__2[[#This Row],[Predict]]&lt;soki__2[[#This Row],[wielkosc_zamowienia]],"filia",0)</f>
        <v>0</v>
      </c>
    </row>
    <row r="87" spans="1:8" x14ac:dyDescent="0.25">
      <c r="A87">
        <v>85</v>
      </c>
      <c r="B87" t="s">
        <v>5</v>
      </c>
      <c r="C87">
        <v>5820</v>
      </c>
      <c r="D87" s="1">
        <v>44238</v>
      </c>
      <c r="E87">
        <f>WEEKDAY(soki__2[[#This Row],[Data]],2)</f>
        <v>4</v>
      </c>
      <c r="F87">
        <f>IF(soki__2[[#This Row],[Data]]=D86+1,IF(soki__2[[#This Row],[Kolumna1]]&gt;5,5000,12000),0)</f>
        <v>0</v>
      </c>
      <c r="G87" s="2">
        <f>IF(G86+soki__2[[#This Row],[Predict]]-soki__2[[#This Row],[wielkosc_zamowienia]]&gt;0,G86+soki__2[[#This Row],[Predict]]-soki__2[[#This Row],[wielkosc_zamowienia]],G86+soki__2[[#This Row],[Predict]])</f>
        <v>6420</v>
      </c>
      <c r="H87">
        <f>IF(G86+soki__2[[#This Row],[Predict]]&lt;soki__2[[#This Row],[wielkosc_zamowienia]],"filia",0)</f>
        <v>0</v>
      </c>
    </row>
    <row r="88" spans="1:8" x14ac:dyDescent="0.25">
      <c r="A88">
        <v>86</v>
      </c>
      <c r="B88" t="s">
        <v>6</v>
      </c>
      <c r="C88">
        <v>4850</v>
      </c>
      <c r="D88" s="1">
        <v>44239</v>
      </c>
      <c r="E88">
        <f>WEEKDAY(soki__2[[#This Row],[Data]],2)</f>
        <v>5</v>
      </c>
      <c r="F88">
        <f>IF(soki__2[[#This Row],[Data]]=D87+1,IF(soki__2[[#This Row],[Kolumna1]]&gt;5,5000,12000),0)</f>
        <v>12000</v>
      </c>
      <c r="G88" s="2">
        <f>IF(G87+soki__2[[#This Row],[Predict]]-soki__2[[#This Row],[wielkosc_zamowienia]]&gt;0,G87+soki__2[[#This Row],[Predict]]-soki__2[[#This Row],[wielkosc_zamowienia]],G87+soki__2[[#This Row],[Predict]])</f>
        <v>13570</v>
      </c>
      <c r="H88">
        <f>IF(G87+soki__2[[#This Row],[Predict]]&lt;soki__2[[#This Row],[wielkosc_zamowienia]],"filia",0)</f>
        <v>0</v>
      </c>
    </row>
    <row r="89" spans="1:8" x14ac:dyDescent="0.25">
      <c r="A89">
        <v>87</v>
      </c>
      <c r="B89" t="s">
        <v>4</v>
      </c>
      <c r="C89">
        <v>4910</v>
      </c>
      <c r="D89" s="1">
        <v>44239</v>
      </c>
      <c r="E89">
        <f>WEEKDAY(soki__2[[#This Row],[Data]],2)</f>
        <v>5</v>
      </c>
      <c r="F89">
        <f>IF(soki__2[[#This Row],[Data]]=D88+1,IF(soki__2[[#This Row],[Kolumna1]]&gt;5,5000,12000),0)</f>
        <v>0</v>
      </c>
      <c r="G89" s="2">
        <f>IF(G88+soki__2[[#This Row],[Predict]]-soki__2[[#This Row],[wielkosc_zamowienia]]&gt;0,G88+soki__2[[#This Row],[Predict]]-soki__2[[#This Row],[wielkosc_zamowienia]],G88+soki__2[[#This Row],[Predict]])</f>
        <v>8660</v>
      </c>
      <c r="H89">
        <f>IF(G88+soki__2[[#This Row],[Predict]]&lt;soki__2[[#This Row],[wielkosc_zamowienia]],"filia",0)</f>
        <v>0</v>
      </c>
    </row>
    <row r="90" spans="1:8" x14ac:dyDescent="0.25">
      <c r="A90">
        <v>88</v>
      </c>
      <c r="B90" t="s">
        <v>4</v>
      </c>
      <c r="C90">
        <v>5690</v>
      </c>
      <c r="D90" s="1">
        <v>44240</v>
      </c>
      <c r="E90">
        <f>WEEKDAY(soki__2[[#This Row],[Data]],2)</f>
        <v>6</v>
      </c>
      <c r="F90">
        <f>IF(soki__2[[#This Row],[Data]]=D89+1,IF(soki__2[[#This Row],[Kolumna1]]&gt;5,5000,12000),0)</f>
        <v>5000</v>
      </c>
      <c r="G90" s="2">
        <f>IF(G89+soki__2[[#This Row],[Predict]]-soki__2[[#This Row],[wielkosc_zamowienia]]&gt;0,G89+soki__2[[#This Row],[Predict]]-soki__2[[#This Row],[wielkosc_zamowienia]],G89+soki__2[[#This Row],[Predict]])</f>
        <v>7970</v>
      </c>
      <c r="H90">
        <f>IF(G89+soki__2[[#This Row],[Predict]]&lt;soki__2[[#This Row],[wielkosc_zamowienia]],"filia",0)</f>
        <v>0</v>
      </c>
    </row>
    <row r="91" spans="1:8" x14ac:dyDescent="0.25">
      <c r="A91">
        <v>89</v>
      </c>
      <c r="B91" t="s">
        <v>3</v>
      </c>
      <c r="C91">
        <v>1870</v>
      </c>
      <c r="D91" s="1">
        <v>44240</v>
      </c>
      <c r="E91">
        <f>WEEKDAY(soki__2[[#This Row],[Data]],2)</f>
        <v>6</v>
      </c>
      <c r="F91">
        <f>IF(soki__2[[#This Row],[Data]]=D90+1,IF(soki__2[[#This Row],[Kolumna1]]&gt;5,5000,12000),0)</f>
        <v>0</v>
      </c>
      <c r="G91" s="2">
        <f>IF(G90+soki__2[[#This Row],[Predict]]-soki__2[[#This Row],[wielkosc_zamowienia]]&gt;0,G90+soki__2[[#This Row],[Predict]]-soki__2[[#This Row],[wielkosc_zamowienia]],G90+soki__2[[#This Row],[Predict]])</f>
        <v>6100</v>
      </c>
      <c r="H91">
        <f>IF(G90+soki__2[[#This Row],[Predict]]&lt;soki__2[[#This Row],[wielkosc_zamowienia]],"filia",0)</f>
        <v>0</v>
      </c>
    </row>
    <row r="92" spans="1:8" x14ac:dyDescent="0.25">
      <c r="A92">
        <v>90</v>
      </c>
      <c r="B92" t="s">
        <v>4</v>
      </c>
      <c r="C92">
        <v>1800</v>
      </c>
      <c r="D92" s="1">
        <v>44241</v>
      </c>
      <c r="E92">
        <f>WEEKDAY(soki__2[[#This Row],[Data]],2)</f>
        <v>7</v>
      </c>
      <c r="F92">
        <f>IF(soki__2[[#This Row],[Data]]=D91+1,IF(soki__2[[#This Row],[Kolumna1]]&gt;5,5000,12000),0)</f>
        <v>5000</v>
      </c>
      <c r="G92" s="2">
        <f>IF(G91+soki__2[[#This Row],[Predict]]-soki__2[[#This Row],[wielkosc_zamowienia]]&gt;0,G91+soki__2[[#This Row],[Predict]]-soki__2[[#This Row],[wielkosc_zamowienia]],G91+soki__2[[#This Row],[Predict]])</f>
        <v>9300</v>
      </c>
      <c r="H92">
        <f>IF(G91+soki__2[[#This Row],[Predict]]&lt;soki__2[[#This Row],[wielkosc_zamowienia]],"filia",0)</f>
        <v>0</v>
      </c>
    </row>
    <row r="93" spans="1:8" x14ac:dyDescent="0.25">
      <c r="A93">
        <v>91</v>
      </c>
      <c r="B93" t="s">
        <v>5</v>
      </c>
      <c r="C93">
        <v>4150</v>
      </c>
      <c r="D93" s="1">
        <v>44241</v>
      </c>
      <c r="E93">
        <f>WEEKDAY(soki__2[[#This Row],[Data]],2)</f>
        <v>7</v>
      </c>
      <c r="F93">
        <f>IF(soki__2[[#This Row],[Data]]=D92+1,IF(soki__2[[#This Row],[Kolumna1]]&gt;5,5000,12000),0)</f>
        <v>0</v>
      </c>
      <c r="G93" s="2">
        <f>IF(G92+soki__2[[#This Row],[Predict]]-soki__2[[#This Row],[wielkosc_zamowienia]]&gt;0,G92+soki__2[[#This Row],[Predict]]-soki__2[[#This Row],[wielkosc_zamowienia]],G92+soki__2[[#This Row],[Predict]])</f>
        <v>5150</v>
      </c>
      <c r="H93">
        <f>IF(G92+soki__2[[#This Row],[Predict]]&lt;soki__2[[#This Row],[wielkosc_zamowienia]],"filia",0)</f>
        <v>0</v>
      </c>
    </row>
    <row r="94" spans="1:8" x14ac:dyDescent="0.25">
      <c r="A94">
        <v>92</v>
      </c>
      <c r="B94" t="s">
        <v>3</v>
      </c>
      <c r="C94">
        <v>3780</v>
      </c>
      <c r="D94" s="1">
        <v>44242</v>
      </c>
      <c r="E94">
        <f>WEEKDAY(soki__2[[#This Row],[Data]],2)</f>
        <v>1</v>
      </c>
      <c r="F94">
        <f>IF(soki__2[[#This Row],[Data]]=D93+1,IF(soki__2[[#This Row],[Kolumna1]]&gt;5,5000,12000),0)</f>
        <v>12000</v>
      </c>
      <c r="G94" s="2">
        <f>IF(G93+soki__2[[#This Row],[Predict]]-soki__2[[#This Row],[wielkosc_zamowienia]]&gt;0,G93+soki__2[[#This Row],[Predict]]-soki__2[[#This Row],[wielkosc_zamowienia]],G93+soki__2[[#This Row],[Predict]])</f>
        <v>13370</v>
      </c>
      <c r="H94">
        <f>IF(G93+soki__2[[#This Row],[Predict]]&lt;soki__2[[#This Row],[wielkosc_zamowienia]],"filia",0)</f>
        <v>0</v>
      </c>
    </row>
    <row r="95" spans="1:8" x14ac:dyDescent="0.25">
      <c r="A95">
        <v>93</v>
      </c>
      <c r="B95" t="s">
        <v>6</v>
      </c>
      <c r="C95">
        <v>3330</v>
      </c>
      <c r="D95" s="1">
        <v>44243</v>
      </c>
      <c r="E95">
        <f>WEEKDAY(soki__2[[#This Row],[Data]],2)</f>
        <v>2</v>
      </c>
      <c r="F95">
        <f>IF(soki__2[[#This Row],[Data]]=D94+1,IF(soki__2[[#This Row],[Kolumna1]]&gt;5,5000,12000),0)</f>
        <v>12000</v>
      </c>
      <c r="G95" s="2">
        <f>IF(G94+soki__2[[#This Row],[Predict]]-soki__2[[#This Row],[wielkosc_zamowienia]]&gt;0,G94+soki__2[[#This Row],[Predict]]-soki__2[[#This Row],[wielkosc_zamowienia]],G94+soki__2[[#This Row],[Predict]])</f>
        <v>22040</v>
      </c>
      <c r="H95">
        <f>IF(G94+soki__2[[#This Row],[Predict]]&lt;soki__2[[#This Row],[wielkosc_zamowienia]],"filia",0)</f>
        <v>0</v>
      </c>
    </row>
    <row r="96" spans="1:8" x14ac:dyDescent="0.25">
      <c r="A96">
        <v>94</v>
      </c>
      <c r="B96" t="s">
        <v>3</v>
      </c>
      <c r="C96">
        <v>1570</v>
      </c>
      <c r="D96" s="1">
        <v>44243</v>
      </c>
      <c r="E96">
        <f>WEEKDAY(soki__2[[#This Row],[Data]],2)</f>
        <v>2</v>
      </c>
      <c r="F96">
        <f>IF(soki__2[[#This Row],[Data]]=D95+1,IF(soki__2[[#This Row],[Kolumna1]]&gt;5,5000,12000),0)</f>
        <v>0</v>
      </c>
      <c r="G96" s="2">
        <f>IF(G95+soki__2[[#This Row],[Predict]]-soki__2[[#This Row],[wielkosc_zamowienia]]&gt;0,G95+soki__2[[#This Row],[Predict]]-soki__2[[#This Row],[wielkosc_zamowienia]],G95+soki__2[[#This Row],[Predict]])</f>
        <v>20470</v>
      </c>
      <c r="H96">
        <f>IF(G95+soki__2[[#This Row],[Predict]]&lt;soki__2[[#This Row],[wielkosc_zamowienia]],"filia",0)</f>
        <v>0</v>
      </c>
    </row>
    <row r="97" spans="1:8" x14ac:dyDescent="0.25">
      <c r="A97">
        <v>95</v>
      </c>
      <c r="B97" t="s">
        <v>5</v>
      </c>
      <c r="C97">
        <v>1590</v>
      </c>
      <c r="D97" s="1">
        <v>44243</v>
      </c>
      <c r="E97">
        <f>WEEKDAY(soki__2[[#This Row],[Data]],2)</f>
        <v>2</v>
      </c>
      <c r="F97">
        <f>IF(soki__2[[#This Row],[Data]]=D96+1,IF(soki__2[[#This Row],[Kolumna1]]&gt;5,5000,12000),0)</f>
        <v>0</v>
      </c>
      <c r="G97" s="2">
        <f>IF(G96+soki__2[[#This Row],[Predict]]-soki__2[[#This Row],[wielkosc_zamowienia]]&gt;0,G96+soki__2[[#This Row],[Predict]]-soki__2[[#This Row],[wielkosc_zamowienia]],G96+soki__2[[#This Row],[Predict]])</f>
        <v>18880</v>
      </c>
      <c r="H97">
        <f>IF(G96+soki__2[[#This Row],[Predict]]&lt;soki__2[[#This Row],[wielkosc_zamowienia]],"filia",0)</f>
        <v>0</v>
      </c>
    </row>
    <row r="98" spans="1:8" x14ac:dyDescent="0.25">
      <c r="A98">
        <v>96</v>
      </c>
      <c r="B98" t="s">
        <v>4</v>
      </c>
      <c r="C98">
        <v>7240</v>
      </c>
      <c r="D98" s="1">
        <v>44244</v>
      </c>
      <c r="E98">
        <f>WEEKDAY(soki__2[[#This Row],[Data]],2)</f>
        <v>3</v>
      </c>
      <c r="F98">
        <f>IF(soki__2[[#This Row],[Data]]=D97+1,IF(soki__2[[#This Row],[Kolumna1]]&gt;5,5000,12000),0)</f>
        <v>12000</v>
      </c>
      <c r="G98" s="2">
        <f>IF(G97+soki__2[[#This Row],[Predict]]-soki__2[[#This Row],[wielkosc_zamowienia]]&gt;0,G97+soki__2[[#This Row],[Predict]]-soki__2[[#This Row],[wielkosc_zamowienia]],G97+soki__2[[#This Row],[Predict]])</f>
        <v>23640</v>
      </c>
      <c r="H98">
        <f>IF(G97+soki__2[[#This Row],[Predict]]&lt;soki__2[[#This Row],[wielkosc_zamowienia]],"filia",0)</f>
        <v>0</v>
      </c>
    </row>
    <row r="99" spans="1:8" x14ac:dyDescent="0.25">
      <c r="A99">
        <v>97</v>
      </c>
      <c r="B99" t="s">
        <v>3</v>
      </c>
      <c r="C99">
        <v>9690</v>
      </c>
      <c r="D99" s="1">
        <v>44244</v>
      </c>
      <c r="E99">
        <f>WEEKDAY(soki__2[[#This Row],[Data]],2)</f>
        <v>3</v>
      </c>
      <c r="F99">
        <f>IF(soki__2[[#This Row],[Data]]=D98+1,IF(soki__2[[#This Row],[Kolumna1]]&gt;5,5000,12000),0)</f>
        <v>0</v>
      </c>
      <c r="G99" s="2">
        <f>IF(G98+soki__2[[#This Row],[Predict]]-soki__2[[#This Row],[wielkosc_zamowienia]]&gt;0,G98+soki__2[[#This Row],[Predict]]-soki__2[[#This Row],[wielkosc_zamowienia]],G98+soki__2[[#This Row],[Predict]])</f>
        <v>13950</v>
      </c>
      <c r="H99">
        <f>IF(G98+soki__2[[#This Row],[Predict]]&lt;soki__2[[#This Row],[wielkosc_zamowienia]],"filia",0)</f>
        <v>0</v>
      </c>
    </row>
    <row r="100" spans="1:8" x14ac:dyDescent="0.25">
      <c r="A100">
        <v>98</v>
      </c>
      <c r="B100" t="s">
        <v>6</v>
      </c>
      <c r="C100">
        <v>5600</v>
      </c>
      <c r="D100" s="1">
        <v>44244</v>
      </c>
      <c r="E100">
        <f>WEEKDAY(soki__2[[#This Row],[Data]],2)</f>
        <v>3</v>
      </c>
      <c r="F100">
        <f>IF(soki__2[[#This Row],[Data]]=D99+1,IF(soki__2[[#This Row],[Kolumna1]]&gt;5,5000,12000),0)</f>
        <v>0</v>
      </c>
      <c r="G100" s="2">
        <f>IF(G99+soki__2[[#This Row],[Predict]]-soki__2[[#This Row],[wielkosc_zamowienia]]&gt;0,G99+soki__2[[#This Row],[Predict]]-soki__2[[#This Row],[wielkosc_zamowienia]],G99+soki__2[[#This Row],[Predict]])</f>
        <v>8350</v>
      </c>
      <c r="H100">
        <f>IF(G99+soki__2[[#This Row],[Predict]]&lt;soki__2[[#This Row],[wielkosc_zamowienia]],"filia",0)</f>
        <v>0</v>
      </c>
    </row>
    <row r="101" spans="1:8" x14ac:dyDescent="0.25">
      <c r="A101">
        <v>99</v>
      </c>
      <c r="B101" t="s">
        <v>4</v>
      </c>
      <c r="C101">
        <v>1740</v>
      </c>
      <c r="D101" s="1">
        <v>44245</v>
      </c>
      <c r="E101">
        <f>WEEKDAY(soki__2[[#This Row],[Data]],2)</f>
        <v>4</v>
      </c>
      <c r="F101">
        <f>IF(soki__2[[#This Row],[Data]]=D100+1,IF(soki__2[[#This Row],[Kolumna1]]&gt;5,5000,12000),0)</f>
        <v>12000</v>
      </c>
      <c r="G101" s="2">
        <f>IF(G100+soki__2[[#This Row],[Predict]]-soki__2[[#This Row],[wielkosc_zamowienia]]&gt;0,G100+soki__2[[#This Row],[Predict]]-soki__2[[#This Row],[wielkosc_zamowienia]],G100+soki__2[[#This Row],[Predict]])</f>
        <v>18610</v>
      </c>
      <c r="H101">
        <f>IF(G100+soki__2[[#This Row],[Predict]]&lt;soki__2[[#This Row],[wielkosc_zamowienia]],"filia",0)</f>
        <v>0</v>
      </c>
    </row>
    <row r="102" spans="1:8" x14ac:dyDescent="0.25">
      <c r="A102">
        <v>100</v>
      </c>
      <c r="B102" t="s">
        <v>4</v>
      </c>
      <c r="C102">
        <v>5430</v>
      </c>
      <c r="D102" s="1">
        <v>44246</v>
      </c>
      <c r="E102">
        <f>WEEKDAY(soki__2[[#This Row],[Data]],2)</f>
        <v>5</v>
      </c>
      <c r="F102">
        <f>IF(soki__2[[#This Row],[Data]]=D101+1,IF(soki__2[[#This Row],[Kolumna1]]&gt;5,5000,12000),0)</f>
        <v>12000</v>
      </c>
      <c r="G102" s="2">
        <f>IF(G101+soki__2[[#This Row],[Predict]]-soki__2[[#This Row],[wielkosc_zamowienia]]&gt;0,G101+soki__2[[#This Row],[Predict]]-soki__2[[#This Row],[wielkosc_zamowienia]],G101+soki__2[[#This Row],[Predict]])</f>
        <v>25180</v>
      </c>
      <c r="H102">
        <f>IF(G101+soki__2[[#This Row],[Predict]]&lt;soki__2[[#This Row],[wielkosc_zamowienia]],"filia",0)</f>
        <v>0</v>
      </c>
    </row>
    <row r="103" spans="1:8" x14ac:dyDescent="0.25">
      <c r="A103">
        <v>101</v>
      </c>
      <c r="B103" t="s">
        <v>6</v>
      </c>
      <c r="C103">
        <v>8190</v>
      </c>
      <c r="D103" s="1">
        <v>44247</v>
      </c>
      <c r="E103">
        <f>WEEKDAY(soki__2[[#This Row],[Data]],2)</f>
        <v>6</v>
      </c>
      <c r="F103">
        <f>IF(soki__2[[#This Row],[Data]]=D102+1,IF(soki__2[[#This Row],[Kolumna1]]&gt;5,5000,12000),0)</f>
        <v>5000</v>
      </c>
      <c r="G103" s="2">
        <f>IF(G102+soki__2[[#This Row],[Predict]]-soki__2[[#This Row],[wielkosc_zamowienia]]&gt;0,G102+soki__2[[#This Row],[Predict]]-soki__2[[#This Row],[wielkosc_zamowienia]],G102+soki__2[[#This Row],[Predict]])</f>
        <v>21990</v>
      </c>
      <c r="H103">
        <f>IF(G102+soki__2[[#This Row],[Predict]]&lt;soki__2[[#This Row],[wielkosc_zamowienia]],"filia",0)</f>
        <v>0</v>
      </c>
    </row>
    <row r="104" spans="1:8" x14ac:dyDescent="0.25">
      <c r="A104">
        <v>102</v>
      </c>
      <c r="B104" t="s">
        <v>4</v>
      </c>
      <c r="C104">
        <v>1470</v>
      </c>
      <c r="D104" s="1">
        <v>44247</v>
      </c>
      <c r="E104">
        <f>WEEKDAY(soki__2[[#This Row],[Data]],2)</f>
        <v>6</v>
      </c>
      <c r="F104">
        <f>IF(soki__2[[#This Row],[Data]]=D103+1,IF(soki__2[[#This Row],[Kolumna1]]&gt;5,5000,12000),0)</f>
        <v>0</v>
      </c>
      <c r="G104" s="2">
        <f>IF(G103+soki__2[[#This Row],[Predict]]-soki__2[[#This Row],[wielkosc_zamowienia]]&gt;0,G103+soki__2[[#This Row],[Predict]]-soki__2[[#This Row],[wielkosc_zamowienia]],G103+soki__2[[#This Row],[Predict]])</f>
        <v>20520</v>
      </c>
      <c r="H104">
        <f>IF(G103+soki__2[[#This Row],[Predict]]&lt;soki__2[[#This Row],[wielkosc_zamowienia]],"filia",0)</f>
        <v>0</v>
      </c>
    </row>
    <row r="105" spans="1:8" x14ac:dyDescent="0.25">
      <c r="A105">
        <v>103</v>
      </c>
      <c r="B105" t="s">
        <v>5</v>
      </c>
      <c r="C105">
        <v>1620</v>
      </c>
      <c r="D105" s="1">
        <v>44248</v>
      </c>
      <c r="E105">
        <f>WEEKDAY(soki__2[[#This Row],[Data]],2)</f>
        <v>7</v>
      </c>
      <c r="F105">
        <f>IF(soki__2[[#This Row],[Data]]=D104+1,IF(soki__2[[#This Row],[Kolumna1]]&gt;5,5000,12000),0)</f>
        <v>5000</v>
      </c>
      <c r="G105" s="2">
        <f>IF(G104+soki__2[[#This Row],[Predict]]-soki__2[[#This Row],[wielkosc_zamowienia]]&gt;0,G104+soki__2[[#This Row],[Predict]]-soki__2[[#This Row],[wielkosc_zamowienia]],G104+soki__2[[#This Row],[Predict]])</f>
        <v>23900</v>
      </c>
      <c r="H105">
        <f>IF(G104+soki__2[[#This Row],[Predict]]&lt;soki__2[[#This Row],[wielkosc_zamowienia]],"filia",0)</f>
        <v>0</v>
      </c>
    </row>
    <row r="106" spans="1:8" x14ac:dyDescent="0.25">
      <c r="A106">
        <v>104</v>
      </c>
      <c r="B106" t="s">
        <v>3</v>
      </c>
      <c r="C106">
        <v>6700</v>
      </c>
      <c r="D106" s="1">
        <v>44248</v>
      </c>
      <c r="E106">
        <f>WEEKDAY(soki__2[[#This Row],[Data]],2)</f>
        <v>7</v>
      </c>
      <c r="F106">
        <f>IF(soki__2[[#This Row],[Data]]=D105+1,IF(soki__2[[#This Row],[Kolumna1]]&gt;5,5000,12000),0)</f>
        <v>0</v>
      </c>
      <c r="G106" s="2">
        <f>IF(G105+soki__2[[#This Row],[Predict]]-soki__2[[#This Row],[wielkosc_zamowienia]]&gt;0,G105+soki__2[[#This Row],[Predict]]-soki__2[[#This Row],[wielkosc_zamowienia]],G105+soki__2[[#This Row],[Predict]])</f>
        <v>17200</v>
      </c>
      <c r="H106">
        <f>IF(G105+soki__2[[#This Row],[Predict]]&lt;soki__2[[#This Row],[wielkosc_zamowienia]],"filia",0)</f>
        <v>0</v>
      </c>
    </row>
    <row r="107" spans="1:8" x14ac:dyDescent="0.25">
      <c r="A107">
        <v>105</v>
      </c>
      <c r="B107" t="s">
        <v>3</v>
      </c>
      <c r="C107">
        <v>5570</v>
      </c>
      <c r="D107" s="1">
        <v>44249</v>
      </c>
      <c r="E107">
        <f>WEEKDAY(soki__2[[#This Row],[Data]],2)</f>
        <v>1</v>
      </c>
      <c r="F107">
        <f>IF(soki__2[[#This Row],[Data]]=D106+1,IF(soki__2[[#This Row],[Kolumna1]]&gt;5,5000,12000),0)</f>
        <v>12000</v>
      </c>
      <c r="G107" s="2">
        <f>IF(G106+soki__2[[#This Row],[Predict]]-soki__2[[#This Row],[wielkosc_zamowienia]]&gt;0,G106+soki__2[[#This Row],[Predict]]-soki__2[[#This Row],[wielkosc_zamowienia]],G106+soki__2[[#This Row],[Predict]])</f>
        <v>23630</v>
      </c>
      <c r="H107">
        <f>IF(G106+soki__2[[#This Row],[Predict]]&lt;soki__2[[#This Row],[wielkosc_zamowienia]],"filia",0)</f>
        <v>0</v>
      </c>
    </row>
    <row r="108" spans="1:8" x14ac:dyDescent="0.25">
      <c r="A108">
        <v>106</v>
      </c>
      <c r="B108" t="s">
        <v>6</v>
      </c>
      <c r="C108">
        <v>4070</v>
      </c>
      <c r="D108" s="1">
        <v>44249</v>
      </c>
      <c r="E108">
        <f>WEEKDAY(soki__2[[#This Row],[Data]],2)</f>
        <v>1</v>
      </c>
      <c r="F108">
        <f>IF(soki__2[[#This Row],[Data]]=D107+1,IF(soki__2[[#This Row],[Kolumna1]]&gt;5,5000,12000),0)</f>
        <v>0</v>
      </c>
      <c r="G108" s="2">
        <f>IF(G107+soki__2[[#This Row],[Predict]]-soki__2[[#This Row],[wielkosc_zamowienia]]&gt;0,G107+soki__2[[#This Row],[Predict]]-soki__2[[#This Row],[wielkosc_zamowienia]],G107+soki__2[[#This Row],[Predict]])</f>
        <v>19560</v>
      </c>
      <c r="H108">
        <f>IF(G107+soki__2[[#This Row],[Predict]]&lt;soki__2[[#This Row],[wielkosc_zamowienia]],"filia",0)</f>
        <v>0</v>
      </c>
    </row>
    <row r="109" spans="1:8" x14ac:dyDescent="0.25">
      <c r="A109">
        <v>107</v>
      </c>
      <c r="B109" t="s">
        <v>5</v>
      </c>
      <c r="C109">
        <v>6500</v>
      </c>
      <c r="D109" s="1">
        <v>44249</v>
      </c>
      <c r="E109">
        <f>WEEKDAY(soki__2[[#This Row],[Data]],2)</f>
        <v>1</v>
      </c>
      <c r="F109">
        <f>IF(soki__2[[#This Row],[Data]]=D108+1,IF(soki__2[[#This Row],[Kolumna1]]&gt;5,5000,12000),0)</f>
        <v>0</v>
      </c>
      <c r="G109" s="2">
        <f>IF(G108+soki__2[[#This Row],[Predict]]-soki__2[[#This Row],[wielkosc_zamowienia]]&gt;0,G108+soki__2[[#This Row],[Predict]]-soki__2[[#This Row],[wielkosc_zamowienia]],G108+soki__2[[#This Row],[Predict]])</f>
        <v>13060</v>
      </c>
      <c r="H109">
        <f>IF(G108+soki__2[[#This Row],[Predict]]&lt;soki__2[[#This Row],[wielkosc_zamowienia]],"filia",0)</f>
        <v>0</v>
      </c>
    </row>
    <row r="110" spans="1:8" x14ac:dyDescent="0.25">
      <c r="A110">
        <v>108</v>
      </c>
      <c r="B110" t="s">
        <v>5</v>
      </c>
      <c r="C110">
        <v>6050</v>
      </c>
      <c r="D110" s="1">
        <v>44250</v>
      </c>
      <c r="E110">
        <f>WEEKDAY(soki__2[[#This Row],[Data]],2)</f>
        <v>2</v>
      </c>
      <c r="F110">
        <f>IF(soki__2[[#This Row],[Data]]=D109+1,IF(soki__2[[#This Row],[Kolumna1]]&gt;5,5000,12000),0)</f>
        <v>12000</v>
      </c>
      <c r="G110" s="2">
        <f>IF(G109+soki__2[[#This Row],[Predict]]-soki__2[[#This Row],[wielkosc_zamowienia]]&gt;0,G109+soki__2[[#This Row],[Predict]]-soki__2[[#This Row],[wielkosc_zamowienia]],G109+soki__2[[#This Row],[Predict]])</f>
        <v>19010</v>
      </c>
      <c r="H110">
        <f>IF(G109+soki__2[[#This Row],[Predict]]&lt;soki__2[[#This Row],[wielkosc_zamowienia]],"filia",0)</f>
        <v>0</v>
      </c>
    </row>
    <row r="111" spans="1:8" x14ac:dyDescent="0.25">
      <c r="A111">
        <v>109</v>
      </c>
      <c r="B111" t="s">
        <v>4</v>
      </c>
      <c r="C111">
        <v>6880</v>
      </c>
      <c r="D111" s="1">
        <v>44250</v>
      </c>
      <c r="E111">
        <f>WEEKDAY(soki__2[[#This Row],[Data]],2)</f>
        <v>2</v>
      </c>
      <c r="F111">
        <f>IF(soki__2[[#This Row],[Data]]=D110+1,IF(soki__2[[#This Row],[Kolumna1]]&gt;5,5000,12000),0)</f>
        <v>0</v>
      </c>
      <c r="G111" s="2">
        <f>IF(G110+soki__2[[#This Row],[Predict]]-soki__2[[#This Row],[wielkosc_zamowienia]]&gt;0,G110+soki__2[[#This Row],[Predict]]-soki__2[[#This Row],[wielkosc_zamowienia]],G110+soki__2[[#This Row],[Predict]])</f>
        <v>12130</v>
      </c>
      <c r="H111">
        <f>IF(G110+soki__2[[#This Row],[Predict]]&lt;soki__2[[#This Row],[wielkosc_zamowienia]],"filia",0)</f>
        <v>0</v>
      </c>
    </row>
    <row r="112" spans="1:8" x14ac:dyDescent="0.25">
      <c r="A112">
        <v>110</v>
      </c>
      <c r="B112" t="s">
        <v>4</v>
      </c>
      <c r="C112">
        <v>3790</v>
      </c>
      <c r="D112" s="1">
        <v>44251</v>
      </c>
      <c r="E112">
        <f>WEEKDAY(soki__2[[#This Row],[Data]],2)</f>
        <v>3</v>
      </c>
      <c r="F112">
        <f>IF(soki__2[[#This Row],[Data]]=D111+1,IF(soki__2[[#This Row],[Kolumna1]]&gt;5,5000,12000),0)</f>
        <v>12000</v>
      </c>
      <c r="G112" s="2">
        <f>IF(G111+soki__2[[#This Row],[Predict]]-soki__2[[#This Row],[wielkosc_zamowienia]]&gt;0,G111+soki__2[[#This Row],[Predict]]-soki__2[[#This Row],[wielkosc_zamowienia]],G111+soki__2[[#This Row],[Predict]])</f>
        <v>20340</v>
      </c>
      <c r="H112">
        <f>IF(G111+soki__2[[#This Row],[Predict]]&lt;soki__2[[#This Row],[wielkosc_zamowienia]],"filia",0)</f>
        <v>0</v>
      </c>
    </row>
    <row r="113" spans="1:8" x14ac:dyDescent="0.25">
      <c r="A113">
        <v>111</v>
      </c>
      <c r="B113" t="s">
        <v>4</v>
      </c>
      <c r="C113">
        <v>4560</v>
      </c>
      <c r="D113" s="1">
        <v>44252</v>
      </c>
      <c r="E113">
        <f>WEEKDAY(soki__2[[#This Row],[Data]],2)</f>
        <v>4</v>
      </c>
      <c r="F113">
        <f>IF(soki__2[[#This Row],[Data]]=D112+1,IF(soki__2[[#This Row],[Kolumna1]]&gt;5,5000,12000),0)</f>
        <v>12000</v>
      </c>
      <c r="G113" s="2">
        <f>IF(G112+soki__2[[#This Row],[Predict]]-soki__2[[#This Row],[wielkosc_zamowienia]]&gt;0,G112+soki__2[[#This Row],[Predict]]-soki__2[[#This Row],[wielkosc_zamowienia]],G112+soki__2[[#This Row],[Predict]])</f>
        <v>27780</v>
      </c>
      <c r="H113">
        <f>IF(G112+soki__2[[#This Row],[Predict]]&lt;soki__2[[#This Row],[wielkosc_zamowienia]],"filia",0)</f>
        <v>0</v>
      </c>
    </row>
    <row r="114" spans="1:8" x14ac:dyDescent="0.25">
      <c r="A114">
        <v>112</v>
      </c>
      <c r="B114" t="s">
        <v>5</v>
      </c>
      <c r="C114">
        <v>3910</v>
      </c>
      <c r="D114" s="1">
        <v>44252</v>
      </c>
      <c r="E114">
        <f>WEEKDAY(soki__2[[#This Row],[Data]],2)</f>
        <v>4</v>
      </c>
      <c r="F114">
        <f>IF(soki__2[[#This Row],[Data]]=D113+1,IF(soki__2[[#This Row],[Kolumna1]]&gt;5,5000,12000),0)</f>
        <v>0</v>
      </c>
      <c r="G114" s="2">
        <f>IF(G113+soki__2[[#This Row],[Predict]]-soki__2[[#This Row],[wielkosc_zamowienia]]&gt;0,G113+soki__2[[#This Row],[Predict]]-soki__2[[#This Row],[wielkosc_zamowienia]],G113+soki__2[[#This Row],[Predict]])</f>
        <v>23870</v>
      </c>
      <c r="H114">
        <f>IF(G113+soki__2[[#This Row],[Predict]]&lt;soki__2[[#This Row],[wielkosc_zamowienia]],"filia",0)</f>
        <v>0</v>
      </c>
    </row>
    <row r="115" spans="1:8" x14ac:dyDescent="0.25">
      <c r="A115">
        <v>113</v>
      </c>
      <c r="B115" t="s">
        <v>3</v>
      </c>
      <c r="C115">
        <v>5060</v>
      </c>
      <c r="D115" s="1">
        <v>44252</v>
      </c>
      <c r="E115">
        <f>WEEKDAY(soki__2[[#This Row],[Data]],2)</f>
        <v>4</v>
      </c>
      <c r="F115">
        <f>IF(soki__2[[#This Row],[Data]]=D114+1,IF(soki__2[[#This Row],[Kolumna1]]&gt;5,5000,12000),0)</f>
        <v>0</v>
      </c>
      <c r="G115" s="2">
        <f>IF(G114+soki__2[[#This Row],[Predict]]-soki__2[[#This Row],[wielkosc_zamowienia]]&gt;0,G114+soki__2[[#This Row],[Predict]]-soki__2[[#This Row],[wielkosc_zamowienia]],G114+soki__2[[#This Row],[Predict]])</f>
        <v>18810</v>
      </c>
      <c r="H115">
        <f>IF(G114+soki__2[[#This Row],[Predict]]&lt;soki__2[[#This Row],[wielkosc_zamowienia]],"filia",0)</f>
        <v>0</v>
      </c>
    </row>
    <row r="116" spans="1:8" x14ac:dyDescent="0.25">
      <c r="A116">
        <v>114</v>
      </c>
      <c r="B116" t="s">
        <v>6</v>
      </c>
      <c r="C116">
        <v>9440</v>
      </c>
      <c r="D116" s="1">
        <v>44253</v>
      </c>
      <c r="E116">
        <f>WEEKDAY(soki__2[[#This Row],[Data]],2)</f>
        <v>5</v>
      </c>
      <c r="F116">
        <f>IF(soki__2[[#This Row],[Data]]=D115+1,IF(soki__2[[#This Row],[Kolumna1]]&gt;5,5000,12000),0)</f>
        <v>12000</v>
      </c>
      <c r="G116" s="2">
        <f>IF(G115+soki__2[[#This Row],[Predict]]-soki__2[[#This Row],[wielkosc_zamowienia]]&gt;0,G115+soki__2[[#This Row],[Predict]]-soki__2[[#This Row],[wielkosc_zamowienia]],G115+soki__2[[#This Row],[Predict]])</f>
        <v>21370</v>
      </c>
      <c r="H116">
        <f>IF(G115+soki__2[[#This Row],[Predict]]&lt;soki__2[[#This Row],[wielkosc_zamowienia]],"filia",0)</f>
        <v>0</v>
      </c>
    </row>
    <row r="117" spans="1:8" x14ac:dyDescent="0.25">
      <c r="A117">
        <v>115</v>
      </c>
      <c r="B117" t="s">
        <v>3</v>
      </c>
      <c r="C117">
        <v>5100</v>
      </c>
      <c r="D117" s="1">
        <v>44253</v>
      </c>
      <c r="E117">
        <f>WEEKDAY(soki__2[[#This Row],[Data]],2)</f>
        <v>5</v>
      </c>
      <c r="F117">
        <f>IF(soki__2[[#This Row],[Data]]=D116+1,IF(soki__2[[#This Row],[Kolumna1]]&gt;5,5000,12000),0)</f>
        <v>0</v>
      </c>
      <c r="G117" s="2">
        <f>IF(G116+soki__2[[#This Row],[Predict]]-soki__2[[#This Row],[wielkosc_zamowienia]]&gt;0,G116+soki__2[[#This Row],[Predict]]-soki__2[[#This Row],[wielkosc_zamowienia]],G116+soki__2[[#This Row],[Predict]])</f>
        <v>16270</v>
      </c>
      <c r="H117">
        <f>IF(G116+soki__2[[#This Row],[Predict]]&lt;soki__2[[#This Row],[wielkosc_zamowienia]],"filia",0)</f>
        <v>0</v>
      </c>
    </row>
    <row r="118" spans="1:8" x14ac:dyDescent="0.25">
      <c r="A118">
        <v>116</v>
      </c>
      <c r="B118" t="s">
        <v>4</v>
      </c>
      <c r="C118">
        <v>4360</v>
      </c>
      <c r="D118" s="1">
        <v>44254</v>
      </c>
      <c r="E118">
        <f>WEEKDAY(soki__2[[#This Row],[Data]],2)</f>
        <v>6</v>
      </c>
      <c r="F118">
        <f>IF(soki__2[[#This Row],[Data]]=D117+1,IF(soki__2[[#This Row],[Kolumna1]]&gt;5,5000,12000),0)</f>
        <v>5000</v>
      </c>
      <c r="G118" s="2">
        <f>IF(G117+soki__2[[#This Row],[Predict]]-soki__2[[#This Row],[wielkosc_zamowienia]]&gt;0,G117+soki__2[[#This Row],[Predict]]-soki__2[[#This Row],[wielkosc_zamowienia]],G117+soki__2[[#This Row],[Predict]])</f>
        <v>16910</v>
      </c>
      <c r="H118">
        <f>IF(G117+soki__2[[#This Row],[Predict]]&lt;soki__2[[#This Row],[wielkosc_zamowienia]],"filia",0)</f>
        <v>0</v>
      </c>
    </row>
    <row r="119" spans="1:8" x14ac:dyDescent="0.25">
      <c r="A119">
        <v>117</v>
      </c>
      <c r="B119" t="s">
        <v>5</v>
      </c>
      <c r="C119">
        <v>6220</v>
      </c>
      <c r="D119" s="1">
        <v>44254</v>
      </c>
      <c r="E119">
        <f>WEEKDAY(soki__2[[#This Row],[Data]],2)</f>
        <v>6</v>
      </c>
      <c r="F119">
        <f>IF(soki__2[[#This Row],[Data]]=D118+1,IF(soki__2[[#This Row],[Kolumna1]]&gt;5,5000,12000),0)</f>
        <v>0</v>
      </c>
      <c r="G119" s="2">
        <f>IF(G118+soki__2[[#This Row],[Predict]]-soki__2[[#This Row],[wielkosc_zamowienia]]&gt;0,G118+soki__2[[#This Row],[Predict]]-soki__2[[#This Row],[wielkosc_zamowienia]],G118+soki__2[[#This Row],[Predict]])</f>
        <v>10690</v>
      </c>
      <c r="H119">
        <f>IF(G118+soki__2[[#This Row],[Predict]]&lt;soki__2[[#This Row],[wielkosc_zamowienia]],"filia",0)</f>
        <v>0</v>
      </c>
    </row>
    <row r="120" spans="1:8" x14ac:dyDescent="0.25">
      <c r="A120">
        <v>118</v>
      </c>
      <c r="B120" t="s">
        <v>3</v>
      </c>
      <c r="C120">
        <v>4290</v>
      </c>
      <c r="D120" s="1">
        <v>44255</v>
      </c>
      <c r="E120">
        <f>WEEKDAY(soki__2[[#This Row],[Data]],2)</f>
        <v>7</v>
      </c>
      <c r="F120">
        <f>IF(soki__2[[#This Row],[Data]]=D119+1,IF(soki__2[[#This Row],[Kolumna1]]&gt;5,5000,12000),0)</f>
        <v>5000</v>
      </c>
      <c r="G120" s="2">
        <f>IF(G119+soki__2[[#This Row],[Predict]]-soki__2[[#This Row],[wielkosc_zamowienia]]&gt;0,G119+soki__2[[#This Row],[Predict]]-soki__2[[#This Row],[wielkosc_zamowienia]],G119+soki__2[[#This Row],[Predict]])</f>
        <v>11400</v>
      </c>
      <c r="H120">
        <f>IF(G119+soki__2[[#This Row],[Predict]]&lt;soki__2[[#This Row],[wielkosc_zamowienia]],"filia",0)</f>
        <v>0</v>
      </c>
    </row>
    <row r="121" spans="1:8" x14ac:dyDescent="0.25">
      <c r="A121">
        <v>119</v>
      </c>
      <c r="B121" t="s">
        <v>5</v>
      </c>
      <c r="C121">
        <v>1260</v>
      </c>
      <c r="D121" s="1">
        <v>44255</v>
      </c>
      <c r="E121">
        <f>WEEKDAY(soki__2[[#This Row],[Data]],2)</f>
        <v>7</v>
      </c>
      <c r="F121">
        <f>IF(soki__2[[#This Row],[Data]]=D120+1,IF(soki__2[[#This Row],[Kolumna1]]&gt;5,5000,12000),0)</f>
        <v>0</v>
      </c>
      <c r="G121" s="2">
        <f>IF(G120+soki__2[[#This Row],[Predict]]-soki__2[[#This Row],[wielkosc_zamowienia]]&gt;0,G120+soki__2[[#This Row],[Predict]]-soki__2[[#This Row],[wielkosc_zamowienia]],G120+soki__2[[#This Row],[Predict]])</f>
        <v>10140</v>
      </c>
      <c r="H121">
        <f>IF(G120+soki__2[[#This Row],[Predict]]&lt;soki__2[[#This Row],[wielkosc_zamowienia]],"filia",0)</f>
        <v>0</v>
      </c>
    </row>
    <row r="122" spans="1:8" x14ac:dyDescent="0.25">
      <c r="A122">
        <v>120</v>
      </c>
      <c r="B122" t="s">
        <v>4</v>
      </c>
      <c r="C122">
        <v>9520</v>
      </c>
      <c r="D122" s="1">
        <v>44256</v>
      </c>
      <c r="E122">
        <f>WEEKDAY(soki__2[[#This Row],[Data]],2)</f>
        <v>1</v>
      </c>
      <c r="F122">
        <f>IF(soki__2[[#This Row],[Data]]=D121+1,IF(soki__2[[#This Row],[Kolumna1]]&gt;5,5000,12000),0)</f>
        <v>12000</v>
      </c>
      <c r="G122" s="2">
        <f>IF(G121+soki__2[[#This Row],[Predict]]-soki__2[[#This Row],[wielkosc_zamowienia]]&gt;0,G121+soki__2[[#This Row],[Predict]]-soki__2[[#This Row],[wielkosc_zamowienia]],G121+soki__2[[#This Row],[Predict]])</f>
        <v>12620</v>
      </c>
      <c r="H122">
        <f>IF(G121+soki__2[[#This Row],[Predict]]&lt;soki__2[[#This Row],[wielkosc_zamowienia]],"filia",0)</f>
        <v>0</v>
      </c>
    </row>
    <row r="123" spans="1:8" x14ac:dyDescent="0.25">
      <c r="A123">
        <v>121</v>
      </c>
      <c r="B123" t="s">
        <v>3</v>
      </c>
      <c r="C123">
        <v>8650</v>
      </c>
      <c r="D123" s="1">
        <v>44256</v>
      </c>
      <c r="E123">
        <f>WEEKDAY(soki__2[[#This Row],[Data]],2)</f>
        <v>1</v>
      </c>
      <c r="F123">
        <f>IF(soki__2[[#This Row],[Data]]=D122+1,IF(soki__2[[#This Row],[Kolumna1]]&gt;5,5000,12000),0)</f>
        <v>0</v>
      </c>
      <c r="G123" s="2">
        <f>IF(G122+soki__2[[#This Row],[Predict]]-soki__2[[#This Row],[wielkosc_zamowienia]]&gt;0,G122+soki__2[[#This Row],[Predict]]-soki__2[[#This Row],[wielkosc_zamowienia]],G122+soki__2[[#This Row],[Predict]])</f>
        <v>3970</v>
      </c>
      <c r="H123">
        <f>IF(G122+soki__2[[#This Row],[Predict]]&lt;soki__2[[#This Row],[wielkosc_zamowienia]],"filia",0)</f>
        <v>0</v>
      </c>
    </row>
    <row r="124" spans="1:8" x14ac:dyDescent="0.25">
      <c r="A124">
        <v>122</v>
      </c>
      <c r="B124" t="s">
        <v>5</v>
      </c>
      <c r="C124">
        <v>9080</v>
      </c>
      <c r="D124" s="1">
        <v>44257</v>
      </c>
      <c r="E124">
        <f>WEEKDAY(soki__2[[#This Row],[Data]],2)</f>
        <v>2</v>
      </c>
      <c r="F124">
        <f>IF(soki__2[[#This Row],[Data]]=D123+1,IF(soki__2[[#This Row],[Kolumna1]]&gt;5,5000,12000),0)</f>
        <v>12000</v>
      </c>
      <c r="G124" s="2">
        <f>IF(G123+soki__2[[#This Row],[Predict]]-soki__2[[#This Row],[wielkosc_zamowienia]]&gt;0,G123+soki__2[[#This Row],[Predict]]-soki__2[[#This Row],[wielkosc_zamowienia]],G123+soki__2[[#This Row],[Predict]])</f>
        <v>6890</v>
      </c>
      <c r="H124">
        <f>IF(G123+soki__2[[#This Row],[Predict]]&lt;soki__2[[#This Row],[wielkosc_zamowienia]],"filia",0)</f>
        <v>0</v>
      </c>
    </row>
    <row r="125" spans="1:8" x14ac:dyDescent="0.25">
      <c r="A125">
        <v>123</v>
      </c>
      <c r="B125" t="s">
        <v>4</v>
      </c>
      <c r="C125">
        <v>1510</v>
      </c>
      <c r="D125" s="1">
        <v>44257</v>
      </c>
      <c r="E125">
        <f>WEEKDAY(soki__2[[#This Row],[Data]],2)</f>
        <v>2</v>
      </c>
      <c r="F125">
        <f>IF(soki__2[[#This Row],[Data]]=D124+1,IF(soki__2[[#This Row],[Kolumna1]]&gt;5,5000,12000),0)</f>
        <v>0</v>
      </c>
      <c r="G125" s="2">
        <f>IF(G124+soki__2[[#This Row],[Predict]]-soki__2[[#This Row],[wielkosc_zamowienia]]&gt;0,G124+soki__2[[#This Row],[Predict]]-soki__2[[#This Row],[wielkosc_zamowienia]],G124+soki__2[[#This Row],[Predict]])</f>
        <v>5380</v>
      </c>
      <c r="H125">
        <f>IF(G124+soki__2[[#This Row],[Predict]]&lt;soki__2[[#This Row],[wielkosc_zamowienia]],"filia",0)</f>
        <v>0</v>
      </c>
    </row>
    <row r="126" spans="1:8" x14ac:dyDescent="0.25">
      <c r="A126">
        <v>124</v>
      </c>
      <c r="B126" t="s">
        <v>3</v>
      </c>
      <c r="C126">
        <v>6850</v>
      </c>
      <c r="D126" s="1">
        <v>44258</v>
      </c>
      <c r="E126">
        <f>WEEKDAY(soki__2[[#This Row],[Data]],2)</f>
        <v>3</v>
      </c>
      <c r="F126">
        <f>IF(soki__2[[#This Row],[Data]]=D125+1,IF(soki__2[[#This Row],[Kolumna1]]&gt;5,5000,12000),0)</f>
        <v>12000</v>
      </c>
      <c r="G126" s="2">
        <f>IF(G125+soki__2[[#This Row],[Predict]]-soki__2[[#This Row],[wielkosc_zamowienia]]&gt;0,G125+soki__2[[#This Row],[Predict]]-soki__2[[#This Row],[wielkosc_zamowienia]],G125+soki__2[[#This Row],[Predict]])</f>
        <v>10530</v>
      </c>
      <c r="H126">
        <f>IF(G125+soki__2[[#This Row],[Predict]]&lt;soki__2[[#This Row],[wielkosc_zamowienia]],"filia",0)</f>
        <v>0</v>
      </c>
    </row>
    <row r="127" spans="1:8" x14ac:dyDescent="0.25">
      <c r="A127">
        <v>125</v>
      </c>
      <c r="B127" t="s">
        <v>3</v>
      </c>
      <c r="C127">
        <v>6210</v>
      </c>
      <c r="D127" s="1">
        <v>44259</v>
      </c>
      <c r="E127">
        <f>WEEKDAY(soki__2[[#This Row],[Data]],2)</f>
        <v>4</v>
      </c>
      <c r="F127">
        <f>IF(soki__2[[#This Row],[Data]]=D126+1,IF(soki__2[[#This Row],[Kolumna1]]&gt;5,5000,12000),0)</f>
        <v>12000</v>
      </c>
      <c r="G127" s="2">
        <f>IF(G126+soki__2[[#This Row],[Predict]]-soki__2[[#This Row],[wielkosc_zamowienia]]&gt;0,G126+soki__2[[#This Row],[Predict]]-soki__2[[#This Row],[wielkosc_zamowienia]],G126+soki__2[[#This Row],[Predict]])</f>
        <v>16320</v>
      </c>
      <c r="H127">
        <f>IF(G126+soki__2[[#This Row],[Predict]]&lt;soki__2[[#This Row],[wielkosc_zamowienia]],"filia",0)</f>
        <v>0</v>
      </c>
    </row>
    <row r="128" spans="1:8" x14ac:dyDescent="0.25">
      <c r="A128">
        <v>126</v>
      </c>
      <c r="B128" t="s">
        <v>3</v>
      </c>
      <c r="C128">
        <v>3340</v>
      </c>
      <c r="D128" s="1">
        <v>44260</v>
      </c>
      <c r="E128">
        <f>WEEKDAY(soki__2[[#This Row],[Data]],2)</f>
        <v>5</v>
      </c>
      <c r="F128">
        <f>IF(soki__2[[#This Row],[Data]]=D127+1,IF(soki__2[[#This Row],[Kolumna1]]&gt;5,5000,12000),0)</f>
        <v>12000</v>
      </c>
      <c r="G128" s="2">
        <f>IF(G127+soki__2[[#This Row],[Predict]]-soki__2[[#This Row],[wielkosc_zamowienia]]&gt;0,G127+soki__2[[#This Row],[Predict]]-soki__2[[#This Row],[wielkosc_zamowienia]],G127+soki__2[[#This Row],[Predict]])</f>
        <v>24980</v>
      </c>
      <c r="H128">
        <f>IF(G127+soki__2[[#This Row],[Predict]]&lt;soki__2[[#This Row],[wielkosc_zamowienia]],"filia",0)</f>
        <v>0</v>
      </c>
    </row>
    <row r="129" spans="1:8" x14ac:dyDescent="0.25">
      <c r="A129">
        <v>127</v>
      </c>
      <c r="B129" t="s">
        <v>4</v>
      </c>
      <c r="C129">
        <v>3450</v>
      </c>
      <c r="D129" s="1">
        <v>44260</v>
      </c>
      <c r="E129">
        <f>WEEKDAY(soki__2[[#This Row],[Data]],2)</f>
        <v>5</v>
      </c>
      <c r="F129">
        <f>IF(soki__2[[#This Row],[Data]]=D128+1,IF(soki__2[[#This Row],[Kolumna1]]&gt;5,5000,12000),0)</f>
        <v>0</v>
      </c>
      <c r="G129" s="2">
        <f>IF(G128+soki__2[[#This Row],[Predict]]-soki__2[[#This Row],[wielkosc_zamowienia]]&gt;0,G128+soki__2[[#This Row],[Predict]]-soki__2[[#This Row],[wielkosc_zamowienia]],G128+soki__2[[#This Row],[Predict]])</f>
        <v>21530</v>
      </c>
      <c r="H129">
        <f>IF(G128+soki__2[[#This Row],[Predict]]&lt;soki__2[[#This Row],[wielkosc_zamowienia]],"filia",0)</f>
        <v>0</v>
      </c>
    </row>
    <row r="130" spans="1:8" x14ac:dyDescent="0.25">
      <c r="A130">
        <v>128</v>
      </c>
      <c r="B130" t="s">
        <v>6</v>
      </c>
      <c r="C130">
        <v>3270</v>
      </c>
      <c r="D130" s="1">
        <v>44261</v>
      </c>
      <c r="E130">
        <f>WEEKDAY(soki__2[[#This Row],[Data]],2)</f>
        <v>6</v>
      </c>
      <c r="F130">
        <f>IF(soki__2[[#This Row],[Data]]=D129+1,IF(soki__2[[#This Row],[Kolumna1]]&gt;5,5000,12000),0)</f>
        <v>5000</v>
      </c>
      <c r="G130" s="2">
        <f>IF(G129+soki__2[[#This Row],[Predict]]-soki__2[[#This Row],[wielkosc_zamowienia]]&gt;0,G129+soki__2[[#This Row],[Predict]]-soki__2[[#This Row],[wielkosc_zamowienia]],G129+soki__2[[#This Row],[Predict]])</f>
        <v>23260</v>
      </c>
      <c r="H130">
        <f>IF(G129+soki__2[[#This Row],[Predict]]&lt;soki__2[[#This Row],[wielkosc_zamowienia]],"filia",0)</f>
        <v>0</v>
      </c>
    </row>
    <row r="131" spans="1:8" x14ac:dyDescent="0.25">
      <c r="A131">
        <v>129</v>
      </c>
      <c r="B131" t="s">
        <v>5</v>
      </c>
      <c r="C131">
        <v>3580</v>
      </c>
      <c r="D131" s="1">
        <v>44261</v>
      </c>
      <c r="E131">
        <f>WEEKDAY(soki__2[[#This Row],[Data]],2)</f>
        <v>6</v>
      </c>
      <c r="F131">
        <f>IF(soki__2[[#This Row],[Data]]=D130+1,IF(soki__2[[#This Row],[Kolumna1]]&gt;5,5000,12000),0)</f>
        <v>0</v>
      </c>
      <c r="G131" s="2">
        <f>IF(G130+soki__2[[#This Row],[Predict]]-soki__2[[#This Row],[wielkosc_zamowienia]]&gt;0,G130+soki__2[[#This Row],[Predict]]-soki__2[[#This Row],[wielkosc_zamowienia]],G130+soki__2[[#This Row],[Predict]])</f>
        <v>19680</v>
      </c>
      <c r="H131">
        <f>IF(G130+soki__2[[#This Row],[Predict]]&lt;soki__2[[#This Row],[wielkosc_zamowienia]],"filia",0)</f>
        <v>0</v>
      </c>
    </row>
    <row r="132" spans="1:8" x14ac:dyDescent="0.25">
      <c r="A132">
        <v>130</v>
      </c>
      <c r="B132" t="s">
        <v>4</v>
      </c>
      <c r="C132">
        <v>9560</v>
      </c>
      <c r="D132" s="1">
        <v>44261</v>
      </c>
      <c r="E132">
        <f>WEEKDAY(soki__2[[#This Row],[Data]],2)</f>
        <v>6</v>
      </c>
      <c r="F132">
        <f>IF(soki__2[[#This Row],[Data]]=D131+1,IF(soki__2[[#This Row],[Kolumna1]]&gt;5,5000,12000),0)</f>
        <v>0</v>
      </c>
      <c r="G132" s="2">
        <f>IF(G131+soki__2[[#This Row],[Predict]]-soki__2[[#This Row],[wielkosc_zamowienia]]&gt;0,G131+soki__2[[#This Row],[Predict]]-soki__2[[#This Row],[wielkosc_zamowienia]],G131+soki__2[[#This Row],[Predict]])</f>
        <v>10120</v>
      </c>
      <c r="H132">
        <f>IF(G131+soki__2[[#This Row],[Predict]]&lt;soki__2[[#This Row],[wielkosc_zamowienia]],"filia",0)</f>
        <v>0</v>
      </c>
    </row>
    <row r="133" spans="1:8" x14ac:dyDescent="0.25">
      <c r="A133">
        <v>131</v>
      </c>
      <c r="B133" t="s">
        <v>3</v>
      </c>
      <c r="C133">
        <v>5310</v>
      </c>
      <c r="D133" s="1">
        <v>44262</v>
      </c>
      <c r="E133">
        <f>WEEKDAY(soki__2[[#This Row],[Data]],2)</f>
        <v>7</v>
      </c>
      <c r="F133">
        <f>IF(soki__2[[#This Row],[Data]]=D132+1,IF(soki__2[[#This Row],[Kolumna1]]&gt;5,5000,12000),0)</f>
        <v>5000</v>
      </c>
      <c r="G133" s="2">
        <f>IF(G132+soki__2[[#This Row],[Predict]]-soki__2[[#This Row],[wielkosc_zamowienia]]&gt;0,G132+soki__2[[#This Row],[Predict]]-soki__2[[#This Row],[wielkosc_zamowienia]],G132+soki__2[[#This Row],[Predict]])</f>
        <v>9810</v>
      </c>
      <c r="H133">
        <f>IF(G132+soki__2[[#This Row],[Predict]]&lt;soki__2[[#This Row],[wielkosc_zamowienia]],"filia",0)</f>
        <v>0</v>
      </c>
    </row>
    <row r="134" spans="1:8" x14ac:dyDescent="0.25">
      <c r="A134">
        <v>132</v>
      </c>
      <c r="B134" t="s">
        <v>3</v>
      </c>
      <c r="C134">
        <v>9130</v>
      </c>
      <c r="D134" s="1">
        <v>44263</v>
      </c>
      <c r="E134">
        <f>WEEKDAY(soki__2[[#This Row],[Data]],2)</f>
        <v>1</v>
      </c>
      <c r="F134">
        <f>IF(soki__2[[#This Row],[Data]]=D133+1,IF(soki__2[[#This Row],[Kolumna1]]&gt;5,5000,12000),0)</f>
        <v>12000</v>
      </c>
      <c r="G134" s="2">
        <f>IF(G133+soki__2[[#This Row],[Predict]]-soki__2[[#This Row],[wielkosc_zamowienia]]&gt;0,G133+soki__2[[#This Row],[Predict]]-soki__2[[#This Row],[wielkosc_zamowienia]],G133+soki__2[[#This Row],[Predict]])</f>
        <v>12680</v>
      </c>
      <c r="H134">
        <f>IF(G133+soki__2[[#This Row],[Predict]]&lt;soki__2[[#This Row],[wielkosc_zamowienia]],"filia",0)</f>
        <v>0</v>
      </c>
    </row>
    <row r="135" spans="1:8" x14ac:dyDescent="0.25">
      <c r="A135">
        <v>133</v>
      </c>
      <c r="B135" t="s">
        <v>4</v>
      </c>
      <c r="C135">
        <v>8710</v>
      </c>
      <c r="D135" s="1">
        <v>44263</v>
      </c>
      <c r="E135">
        <f>WEEKDAY(soki__2[[#This Row],[Data]],2)</f>
        <v>1</v>
      </c>
      <c r="F135">
        <f>IF(soki__2[[#This Row],[Data]]=D134+1,IF(soki__2[[#This Row],[Kolumna1]]&gt;5,5000,12000),0)</f>
        <v>0</v>
      </c>
      <c r="G135" s="2">
        <f>IF(G134+soki__2[[#This Row],[Predict]]-soki__2[[#This Row],[wielkosc_zamowienia]]&gt;0,G134+soki__2[[#This Row],[Predict]]-soki__2[[#This Row],[wielkosc_zamowienia]],G134+soki__2[[#This Row],[Predict]])</f>
        <v>3970</v>
      </c>
      <c r="H135">
        <f>IF(G134+soki__2[[#This Row],[Predict]]&lt;soki__2[[#This Row],[wielkosc_zamowienia]],"filia",0)</f>
        <v>0</v>
      </c>
    </row>
    <row r="136" spans="1:8" x14ac:dyDescent="0.25">
      <c r="A136">
        <v>134</v>
      </c>
      <c r="B136" t="s">
        <v>3</v>
      </c>
      <c r="C136">
        <v>1920</v>
      </c>
      <c r="D136" s="1">
        <v>44264</v>
      </c>
      <c r="E136">
        <f>WEEKDAY(soki__2[[#This Row],[Data]],2)</f>
        <v>2</v>
      </c>
      <c r="F136">
        <f>IF(soki__2[[#This Row],[Data]]=D135+1,IF(soki__2[[#This Row],[Kolumna1]]&gt;5,5000,12000),0)</f>
        <v>12000</v>
      </c>
      <c r="G136" s="2">
        <f>IF(G135+soki__2[[#This Row],[Predict]]-soki__2[[#This Row],[wielkosc_zamowienia]]&gt;0,G135+soki__2[[#This Row],[Predict]]-soki__2[[#This Row],[wielkosc_zamowienia]],G135+soki__2[[#This Row],[Predict]])</f>
        <v>14050</v>
      </c>
      <c r="H136">
        <f>IF(G135+soki__2[[#This Row],[Predict]]&lt;soki__2[[#This Row],[wielkosc_zamowienia]],"filia",0)</f>
        <v>0</v>
      </c>
    </row>
    <row r="137" spans="1:8" x14ac:dyDescent="0.25">
      <c r="A137">
        <v>135</v>
      </c>
      <c r="B137" t="s">
        <v>4</v>
      </c>
      <c r="C137">
        <v>4330</v>
      </c>
      <c r="D137" s="1">
        <v>44264</v>
      </c>
      <c r="E137">
        <f>WEEKDAY(soki__2[[#This Row],[Data]],2)</f>
        <v>2</v>
      </c>
      <c r="F137">
        <f>IF(soki__2[[#This Row],[Data]]=D136+1,IF(soki__2[[#This Row],[Kolumna1]]&gt;5,5000,12000),0)</f>
        <v>0</v>
      </c>
      <c r="G137" s="2">
        <f>IF(G136+soki__2[[#This Row],[Predict]]-soki__2[[#This Row],[wielkosc_zamowienia]]&gt;0,G136+soki__2[[#This Row],[Predict]]-soki__2[[#This Row],[wielkosc_zamowienia]],G136+soki__2[[#This Row],[Predict]])</f>
        <v>9720</v>
      </c>
      <c r="H137">
        <f>IF(G136+soki__2[[#This Row],[Predict]]&lt;soki__2[[#This Row],[wielkosc_zamowienia]],"filia",0)</f>
        <v>0</v>
      </c>
    </row>
    <row r="138" spans="1:8" x14ac:dyDescent="0.25">
      <c r="A138">
        <v>136</v>
      </c>
      <c r="B138" t="s">
        <v>5</v>
      </c>
      <c r="C138">
        <v>6010</v>
      </c>
      <c r="D138" s="1">
        <v>44265</v>
      </c>
      <c r="E138">
        <f>WEEKDAY(soki__2[[#This Row],[Data]],2)</f>
        <v>3</v>
      </c>
      <c r="F138">
        <f>IF(soki__2[[#This Row],[Data]]=D137+1,IF(soki__2[[#This Row],[Kolumna1]]&gt;5,5000,12000),0)</f>
        <v>12000</v>
      </c>
      <c r="G138" s="2">
        <f>IF(G137+soki__2[[#This Row],[Predict]]-soki__2[[#This Row],[wielkosc_zamowienia]]&gt;0,G137+soki__2[[#This Row],[Predict]]-soki__2[[#This Row],[wielkosc_zamowienia]],G137+soki__2[[#This Row],[Predict]])</f>
        <v>15710</v>
      </c>
      <c r="H138">
        <f>IF(G137+soki__2[[#This Row],[Predict]]&lt;soki__2[[#This Row],[wielkosc_zamowienia]],"filia",0)</f>
        <v>0</v>
      </c>
    </row>
    <row r="139" spans="1:8" x14ac:dyDescent="0.25">
      <c r="A139">
        <v>137</v>
      </c>
      <c r="B139" t="s">
        <v>4</v>
      </c>
      <c r="C139">
        <v>8680</v>
      </c>
      <c r="D139" s="1">
        <v>44265</v>
      </c>
      <c r="E139">
        <f>WEEKDAY(soki__2[[#This Row],[Data]],2)</f>
        <v>3</v>
      </c>
      <c r="F139">
        <f>IF(soki__2[[#This Row],[Data]]=D138+1,IF(soki__2[[#This Row],[Kolumna1]]&gt;5,5000,12000),0)</f>
        <v>0</v>
      </c>
      <c r="G139" s="2">
        <f>IF(G138+soki__2[[#This Row],[Predict]]-soki__2[[#This Row],[wielkosc_zamowienia]]&gt;0,G138+soki__2[[#This Row],[Predict]]-soki__2[[#This Row],[wielkosc_zamowienia]],G138+soki__2[[#This Row],[Predict]])</f>
        <v>7030</v>
      </c>
      <c r="H139">
        <f>IF(G138+soki__2[[#This Row],[Predict]]&lt;soki__2[[#This Row],[wielkosc_zamowienia]],"filia",0)</f>
        <v>0</v>
      </c>
    </row>
    <row r="140" spans="1:8" x14ac:dyDescent="0.25">
      <c r="A140">
        <v>138</v>
      </c>
      <c r="B140" t="s">
        <v>6</v>
      </c>
      <c r="C140">
        <v>6950</v>
      </c>
      <c r="D140" s="1">
        <v>44265</v>
      </c>
      <c r="E140">
        <f>WEEKDAY(soki__2[[#This Row],[Data]],2)</f>
        <v>3</v>
      </c>
      <c r="F140">
        <f>IF(soki__2[[#This Row],[Data]]=D139+1,IF(soki__2[[#This Row],[Kolumna1]]&gt;5,5000,12000),0)</f>
        <v>0</v>
      </c>
      <c r="G140" s="2">
        <f>IF(G139+soki__2[[#This Row],[Predict]]-soki__2[[#This Row],[wielkosc_zamowienia]]&gt;0,G139+soki__2[[#This Row],[Predict]]-soki__2[[#This Row],[wielkosc_zamowienia]],G139+soki__2[[#This Row],[Predict]])</f>
        <v>80</v>
      </c>
      <c r="H140">
        <f>IF(G139+soki__2[[#This Row],[Predict]]&lt;soki__2[[#This Row],[wielkosc_zamowienia]],"filia",0)</f>
        <v>0</v>
      </c>
    </row>
    <row r="141" spans="1:8" x14ac:dyDescent="0.25">
      <c r="A141">
        <v>139</v>
      </c>
      <c r="B141" t="s">
        <v>4</v>
      </c>
      <c r="C141">
        <v>3280</v>
      </c>
      <c r="D141" s="1">
        <v>44266</v>
      </c>
      <c r="E141">
        <f>WEEKDAY(soki__2[[#This Row],[Data]],2)</f>
        <v>4</v>
      </c>
      <c r="F141">
        <f>IF(soki__2[[#This Row],[Data]]=D140+1,IF(soki__2[[#This Row],[Kolumna1]]&gt;5,5000,12000),0)</f>
        <v>12000</v>
      </c>
      <c r="G141" s="2">
        <f>IF(G140+soki__2[[#This Row],[Predict]]-soki__2[[#This Row],[wielkosc_zamowienia]]&gt;0,G140+soki__2[[#This Row],[Predict]]-soki__2[[#This Row],[wielkosc_zamowienia]],G140+soki__2[[#This Row],[Predict]])</f>
        <v>8800</v>
      </c>
      <c r="H141">
        <f>IF(G140+soki__2[[#This Row],[Predict]]&lt;soki__2[[#This Row],[wielkosc_zamowienia]],"filia",0)</f>
        <v>0</v>
      </c>
    </row>
    <row r="142" spans="1:8" x14ac:dyDescent="0.25">
      <c r="A142">
        <v>140</v>
      </c>
      <c r="B142" t="s">
        <v>5</v>
      </c>
      <c r="C142">
        <v>9590</v>
      </c>
      <c r="D142" s="1">
        <v>44267</v>
      </c>
      <c r="E142">
        <f>WEEKDAY(soki__2[[#This Row],[Data]],2)</f>
        <v>5</v>
      </c>
      <c r="F142">
        <f>IF(soki__2[[#This Row],[Data]]=D141+1,IF(soki__2[[#This Row],[Kolumna1]]&gt;5,5000,12000),0)</f>
        <v>12000</v>
      </c>
      <c r="G142" s="2">
        <f>IF(G141+soki__2[[#This Row],[Predict]]-soki__2[[#This Row],[wielkosc_zamowienia]]&gt;0,G141+soki__2[[#This Row],[Predict]]-soki__2[[#This Row],[wielkosc_zamowienia]],G141+soki__2[[#This Row],[Predict]])</f>
        <v>11210</v>
      </c>
      <c r="H142">
        <f>IF(G141+soki__2[[#This Row],[Predict]]&lt;soki__2[[#This Row],[wielkosc_zamowienia]],"filia",0)</f>
        <v>0</v>
      </c>
    </row>
    <row r="143" spans="1:8" x14ac:dyDescent="0.25">
      <c r="A143">
        <v>141</v>
      </c>
      <c r="B143" t="s">
        <v>3</v>
      </c>
      <c r="C143">
        <v>820</v>
      </c>
      <c r="D143" s="1">
        <v>44267</v>
      </c>
      <c r="E143">
        <f>WEEKDAY(soki__2[[#This Row],[Data]],2)</f>
        <v>5</v>
      </c>
      <c r="F143">
        <f>IF(soki__2[[#This Row],[Data]]=D142+1,IF(soki__2[[#This Row],[Kolumna1]]&gt;5,5000,12000),0)</f>
        <v>0</v>
      </c>
      <c r="G143" s="2">
        <f>IF(G142+soki__2[[#This Row],[Predict]]-soki__2[[#This Row],[wielkosc_zamowienia]]&gt;0,G142+soki__2[[#This Row],[Predict]]-soki__2[[#This Row],[wielkosc_zamowienia]],G142+soki__2[[#This Row],[Predict]])</f>
        <v>10390</v>
      </c>
      <c r="H143">
        <f>IF(G142+soki__2[[#This Row],[Predict]]&lt;soki__2[[#This Row],[wielkosc_zamowienia]],"filia",0)</f>
        <v>0</v>
      </c>
    </row>
    <row r="144" spans="1:8" x14ac:dyDescent="0.25">
      <c r="A144">
        <v>142</v>
      </c>
      <c r="B144" t="s">
        <v>3</v>
      </c>
      <c r="C144">
        <v>5220</v>
      </c>
      <c r="D144" s="1">
        <v>44268</v>
      </c>
      <c r="E144">
        <f>WEEKDAY(soki__2[[#This Row],[Data]],2)</f>
        <v>6</v>
      </c>
      <c r="F144">
        <f>IF(soki__2[[#This Row],[Data]]=D143+1,IF(soki__2[[#This Row],[Kolumna1]]&gt;5,5000,12000),0)</f>
        <v>5000</v>
      </c>
      <c r="G144" s="2">
        <f>IF(G143+soki__2[[#This Row],[Predict]]-soki__2[[#This Row],[wielkosc_zamowienia]]&gt;0,G143+soki__2[[#This Row],[Predict]]-soki__2[[#This Row],[wielkosc_zamowienia]],G143+soki__2[[#This Row],[Predict]])</f>
        <v>10170</v>
      </c>
      <c r="H144">
        <f>IF(G143+soki__2[[#This Row],[Predict]]&lt;soki__2[[#This Row],[wielkosc_zamowienia]],"filia",0)</f>
        <v>0</v>
      </c>
    </row>
    <row r="145" spans="1:8" x14ac:dyDescent="0.25">
      <c r="A145">
        <v>143</v>
      </c>
      <c r="B145" t="s">
        <v>5</v>
      </c>
      <c r="C145">
        <v>6210</v>
      </c>
      <c r="D145" s="1">
        <v>44269</v>
      </c>
      <c r="E145">
        <f>WEEKDAY(soki__2[[#This Row],[Data]],2)</f>
        <v>7</v>
      </c>
      <c r="F145">
        <f>IF(soki__2[[#This Row],[Data]]=D144+1,IF(soki__2[[#This Row],[Kolumna1]]&gt;5,5000,12000),0)</f>
        <v>5000</v>
      </c>
      <c r="G145" s="2">
        <f>IF(G144+soki__2[[#This Row],[Predict]]-soki__2[[#This Row],[wielkosc_zamowienia]]&gt;0,G144+soki__2[[#This Row],[Predict]]-soki__2[[#This Row],[wielkosc_zamowienia]],G144+soki__2[[#This Row],[Predict]])</f>
        <v>8960</v>
      </c>
      <c r="H145">
        <f>IF(G144+soki__2[[#This Row],[Predict]]&lt;soki__2[[#This Row],[wielkosc_zamowienia]],"filia",0)</f>
        <v>0</v>
      </c>
    </row>
    <row r="146" spans="1:8" x14ac:dyDescent="0.25">
      <c r="A146">
        <v>144</v>
      </c>
      <c r="B146" t="s">
        <v>4</v>
      </c>
      <c r="C146">
        <v>3180</v>
      </c>
      <c r="D146" s="1">
        <v>44269</v>
      </c>
      <c r="E146">
        <f>WEEKDAY(soki__2[[#This Row],[Data]],2)</f>
        <v>7</v>
      </c>
      <c r="F146">
        <f>IF(soki__2[[#This Row],[Data]]=D145+1,IF(soki__2[[#This Row],[Kolumna1]]&gt;5,5000,12000),0)</f>
        <v>0</v>
      </c>
      <c r="G146" s="2">
        <f>IF(G145+soki__2[[#This Row],[Predict]]-soki__2[[#This Row],[wielkosc_zamowienia]]&gt;0,G145+soki__2[[#This Row],[Predict]]-soki__2[[#This Row],[wielkosc_zamowienia]],G145+soki__2[[#This Row],[Predict]])</f>
        <v>5780</v>
      </c>
      <c r="H146">
        <f>IF(G145+soki__2[[#This Row],[Predict]]&lt;soki__2[[#This Row],[wielkosc_zamowienia]],"filia",0)</f>
        <v>0</v>
      </c>
    </row>
    <row r="147" spans="1:8" x14ac:dyDescent="0.25">
      <c r="A147">
        <v>145</v>
      </c>
      <c r="B147" t="s">
        <v>3</v>
      </c>
      <c r="C147">
        <v>6860</v>
      </c>
      <c r="D147" s="1">
        <v>44270</v>
      </c>
      <c r="E147">
        <f>WEEKDAY(soki__2[[#This Row],[Data]],2)</f>
        <v>1</v>
      </c>
      <c r="F147">
        <f>IF(soki__2[[#This Row],[Data]]=D146+1,IF(soki__2[[#This Row],[Kolumna1]]&gt;5,5000,12000),0)</f>
        <v>12000</v>
      </c>
      <c r="G147" s="2">
        <f>IF(G146+soki__2[[#This Row],[Predict]]-soki__2[[#This Row],[wielkosc_zamowienia]]&gt;0,G146+soki__2[[#This Row],[Predict]]-soki__2[[#This Row],[wielkosc_zamowienia]],G146+soki__2[[#This Row],[Predict]])</f>
        <v>10920</v>
      </c>
      <c r="H147">
        <f>IF(G146+soki__2[[#This Row],[Predict]]&lt;soki__2[[#This Row],[wielkosc_zamowienia]],"filia",0)</f>
        <v>0</v>
      </c>
    </row>
    <row r="148" spans="1:8" x14ac:dyDescent="0.25">
      <c r="A148">
        <v>146</v>
      </c>
      <c r="B148" t="s">
        <v>3</v>
      </c>
      <c r="C148">
        <v>2020</v>
      </c>
      <c r="D148" s="1">
        <v>44271</v>
      </c>
      <c r="E148">
        <f>WEEKDAY(soki__2[[#This Row],[Data]],2)</f>
        <v>2</v>
      </c>
      <c r="F148">
        <f>IF(soki__2[[#This Row],[Data]]=D147+1,IF(soki__2[[#This Row],[Kolumna1]]&gt;5,5000,12000),0)</f>
        <v>12000</v>
      </c>
      <c r="G148" s="2">
        <f>IF(G147+soki__2[[#This Row],[Predict]]-soki__2[[#This Row],[wielkosc_zamowienia]]&gt;0,G147+soki__2[[#This Row],[Predict]]-soki__2[[#This Row],[wielkosc_zamowienia]],G147+soki__2[[#This Row],[Predict]])</f>
        <v>20900</v>
      </c>
      <c r="H148">
        <f>IF(G147+soki__2[[#This Row],[Predict]]&lt;soki__2[[#This Row],[wielkosc_zamowienia]],"filia",0)</f>
        <v>0</v>
      </c>
    </row>
    <row r="149" spans="1:8" x14ac:dyDescent="0.25">
      <c r="A149">
        <v>147</v>
      </c>
      <c r="B149" t="s">
        <v>4</v>
      </c>
      <c r="C149">
        <v>3650</v>
      </c>
      <c r="D149" s="1">
        <v>44271</v>
      </c>
      <c r="E149">
        <f>WEEKDAY(soki__2[[#This Row],[Data]],2)</f>
        <v>2</v>
      </c>
      <c r="F149">
        <f>IF(soki__2[[#This Row],[Data]]=D148+1,IF(soki__2[[#This Row],[Kolumna1]]&gt;5,5000,12000),0)</f>
        <v>0</v>
      </c>
      <c r="G149" s="2">
        <f>IF(G148+soki__2[[#This Row],[Predict]]-soki__2[[#This Row],[wielkosc_zamowienia]]&gt;0,G148+soki__2[[#This Row],[Predict]]-soki__2[[#This Row],[wielkosc_zamowienia]],G148+soki__2[[#This Row],[Predict]])</f>
        <v>17250</v>
      </c>
      <c r="H149">
        <f>IF(G148+soki__2[[#This Row],[Predict]]&lt;soki__2[[#This Row],[wielkosc_zamowienia]],"filia",0)</f>
        <v>0</v>
      </c>
    </row>
    <row r="150" spans="1:8" x14ac:dyDescent="0.25">
      <c r="A150">
        <v>148</v>
      </c>
      <c r="B150" t="s">
        <v>3</v>
      </c>
      <c r="C150">
        <v>9720</v>
      </c>
      <c r="D150" s="1">
        <v>44272</v>
      </c>
      <c r="E150">
        <f>WEEKDAY(soki__2[[#This Row],[Data]],2)</f>
        <v>3</v>
      </c>
      <c r="F150">
        <f>IF(soki__2[[#This Row],[Data]]=D149+1,IF(soki__2[[#This Row],[Kolumna1]]&gt;5,5000,12000),0)</f>
        <v>12000</v>
      </c>
      <c r="G150" s="2">
        <f>IF(G149+soki__2[[#This Row],[Predict]]-soki__2[[#This Row],[wielkosc_zamowienia]]&gt;0,G149+soki__2[[#This Row],[Predict]]-soki__2[[#This Row],[wielkosc_zamowienia]],G149+soki__2[[#This Row],[Predict]])</f>
        <v>19530</v>
      </c>
      <c r="H150">
        <f>IF(G149+soki__2[[#This Row],[Predict]]&lt;soki__2[[#This Row],[wielkosc_zamowienia]],"filia",0)</f>
        <v>0</v>
      </c>
    </row>
    <row r="151" spans="1:8" x14ac:dyDescent="0.25">
      <c r="A151">
        <v>149</v>
      </c>
      <c r="B151" t="s">
        <v>4</v>
      </c>
      <c r="C151">
        <v>7840</v>
      </c>
      <c r="D151" s="1">
        <v>44273</v>
      </c>
      <c r="E151">
        <f>WEEKDAY(soki__2[[#This Row],[Data]],2)</f>
        <v>4</v>
      </c>
      <c r="F151">
        <f>IF(soki__2[[#This Row],[Data]]=D150+1,IF(soki__2[[#This Row],[Kolumna1]]&gt;5,5000,12000),0)</f>
        <v>12000</v>
      </c>
      <c r="G151" s="2">
        <f>IF(G150+soki__2[[#This Row],[Predict]]-soki__2[[#This Row],[wielkosc_zamowienia]]&gt;0,G150+soki__2[[#This Row],[Predict]]-soki__2[[#This Row],[wielkosc_zamowienia]],G150+soki__2[[#This Row],[Predict]])</f>
        <v>23690</v>
      </c>
      <c r="H151">
        <f>IF(G150+soki__2[[#This Row],[Predict]]&lt;soki__2[[#This Row],[wielkosc_zamowienia]],"filia",0)</f>
        <v>0</v>
      </c>
    </row>
    <row r="152" spans="1:8" x14ac:dyDescent="0.25">
      <c r="A152">
        <v>150</v>
      </c>
      <c r="B152" t="s">
        <v>3</v>
      </c>
      <c r="C152">
        <v>6780</v>
      </c>
      <c r="D152" s="1">
        <v>44273</v>
      </c>
      <c r="E152">
        <f>WEEKDAY(soki__2[[#This Row],[Data]],2)</f>
        <v>4</v>
      </c>
      <c r="F152">
        <f>IF(soki__2[[#This Row],[Data]]=D151+1,IF(soki__2[[#This Row],[Kolumna1]]&gt;5,5000,12000),0)</f>
        <v>0</v>
      </c>
      <c r="G152" s="2">
        <f>IF(G151+soki__2[[#This Row],[Predict]]-soki__2[[#This Row],[wielkosc_zamowienia]]&gt;0,G151+soki__2[[#This Row],[Predict]]-soki__2[[#This Row],[wielkosc_zamowienia]],G151+soki__2[[#This Row],[Predict]])</f>
        <v>16910</v>
      </c>
      <c r="H152">
        <f>IF(G151+soki__2[[#This Row],[Predict]]&lt;soki__2[[#This Row],[wielkosc_zamowienia]],"filia",0)</f>
        <v>0</v>
      </c>
    </row>
    <row r="153" spans="1:8" x14ac:dyDescent="0.25">
      <c r="A153">
        <v>151</v>
      </c>
      <c r="B153" t="s">
        <v>5</v>
      </c>
      <c r="C153">
        <v>3490</v>
      </c>
      <c r="D153" s="1">
        <v>44273</v>
      </c>
      <c r="E153">
        <f>WEEKDAY(soki__2[[#This Row],[Data]],2)</f>
        <v>4</v>
      </c>
      <c r="F153">
        <f>IF(soki__2[[#This Row],[Data]]=D152+1,IF(soki__2[[#This Row],[Kolumna1]]&gt;5,5000,12000),0)</f>
        <v>0</v>
      </c>
      <c r="G153" s="2">
        <f>IF(G152+soki__2[[#This Row],[Predict]]-soki__2[[#This Row],[wielkosc_zamowienia]]&gt;0,G152+soki__2[[#This Row],[Predict]]-soki__2[[#This Row],[wielkosc_zamowienia]],G152+soki__2[[#This Row],[Predict]])</f>
        <v>13420</v>
      </c>
      <c r="H153">
        <f>IF(G152+soki__2[[#This Row],[Predict]]&lt;soki__2[[#This Row],[wielkosc_zamowienia]],"filia",0)</f>
        <v>0</v>
      </c>
    </row>
    <row r="154" spans="1:8" x14ac:dyDescent="0.25">
      <c r="A154">
        <v>152</v>
      </c>
      <c r="B154" t="s">
        <v>6</v>
      </c>
      <c r="C154">
        <v>9980</v>
      </c>
      <c r="D154" s="1">
        <v>44273</v>
      </c>
      <c r="E154">
        <f>WEEKDAY(soki__2[[#This Row],[Data]],2)</f>
        <v>4</v>
      </c>
      <c r="F154">
        <f>IF(soki__2[[#This Row],[Data]]=D153+1,IF(soki__2[[#This Row],[Kolumna1]]&gt;5,5000,12000),0)</f>
        <v>0</v>
      </c>
      <c r="G154" s="2">
        <f>IF(G153+soki__2[[#This Row],[Predict]]-soki__2[[#This Row],[wielkosc_zamowienia]]&gt;0,G153+soki__2[[#This Row],[Predict]]-soki__2[[#This Row],[wielkosc_zamowienia]],G153+soki__2[[#This Row],[Predict]])</f>
        <v>3440</v>
      </c>
      <c r="H154">
        <f>IF(G153+soki__2[[#This Row],[Predict]]&lt;soki__2[[#This Row],[wielkosc_zamowienia]],"filia",0)</f>
        <v>0</v>
      </c>
    </row>
    <row r="155" spans="1:8" x14ac:dyDescent="0.25">
      <c r="A155">
        <v>153</v>
      </c>
      <c r="B155" t="s">
        <v>6</v>
      </c>
      <c r="C155">
        <v>7850</v>
      </c>
      <c r="D155" s="1">
        <v>44274</v>
      </c>
      <c r="E155">
        <f>WEEKDAY(soki__2[[#This Row],[Data]],2)</f>
        <v>5</v>
      </c>
      <c r="F155">
        <f>IF(soki__2[[#This Row],[Data]]=D154+1,IF(soki__2[[#This Row],[Kolumna1]]&gt;5,5000,12000),0)</f>
        <v>12000</v>
      </c>
      <c r="G155" s="2">
        <f>IF(G154+soki__2[[#This Row],[Predict]]-soki__2[[#This Row],[wielkosc_zamowienia]]&gt;0,G154+soki__2[[#This Row],[Predict]]-soki__2[[#This Row],[wielkosc_zamowienia]],G154+soki__2[[#This Row],[Predict]])</f>
        <v>7590</v>
      </c>
      <c r="H155">
        <f>IF(G154+soki__2[[#This Row],[Predict]]&lt;soki__2[[#This Row],[wielkosc_zamowienia]],"filia",0)</f>
        <v>0</v>
      </c>
    </row>
    <row r="156" spans="1:8" x14ac:dyDescent="0.25">
      <c r="A156">
        <v>154</v>
      </c>
      <c r="B156" t="s">
        <v>5</v>
      </c>
      <c r="C156">
        <v>9770</v>
      </c>
      <c r="D156" s="1">
        <v>44274</v>
      </c>
      <c r="E156">
        <f>WEEKDAY(soki__2[[#This Row],[Data]],2)</f>
        <v>5</v>
      </c>
      <c r="F156">
        <f>IF(soki__2[[#This Row],[Data]]=D155+1,IF(soki__2[[#This Row],[Kolumna1]]&gt;5,5000,12000),0)</f>
        <v>0</v>
      </c>
      <c r="G156" s="2">
        <f>IF(G155+soki__2[[#This Row],[Predict]]-soki__2[[#This Row],[wielkosc_zamowienia]]&gt;0,G155+soki__2[[#This Row],[Predict]]-soki__2[[#This Row],[wielkosc_zamowienia]],G155+soki__2[[#This Row],[Predict]])</f>
        <v>7590</v>
      </c>
      <c r="H156" t="str">
        <f>IF(G155+soki__2[[#This Row],[Predict]]&lt;soki__2[[#This Row],[wielkosc_zamowienia]],"filia",0)</f>
        <v>filia</v>
      </c>
    </row>
    <row r="157" spans="1:8" x14ac:dyDescent="0.25">
      <c r="A157">
        <v>155</v>
      </c>
      <c r="B157" t="s">
        <v>5</v>
      </c>
      <c r="C157">
        <v>750</v>
      </c>
      <c r="D157" s="1">
        <v>44275</v>
      </c>
      <c r="E157">
        <f>WEEKDAY(soki__2[[#This Row],[Data]],2)</f>
        <v>6</v>
      </c>
      <c r="F157">
        <f>IF(soki__2[[#This Row],[Data]]=D156+1,IF(soki__2[[#This Row],[Kolumna1]]&gt;5,5000,12000),0)</f>
        <v>5000</v>
      </c>
      <c r="G157" s="2">
        <f>IF(G156+soki__2[[#This Row],[Predict]]-soki__2[[#This Row],[wielkosc_zamowienia]]&gt;0,G156+soki__2[[#This Row],[Predict]]-soki__2[[#This Row],[wielkosc_zamowienia]],G156+soki__2[[#This Row],[Predict]])</f>
        <v>11840</v>
      </c>
      <c r="H157">
        <f>IF(G156+soki__2[[#This Row],[Predict]]&lt;soki__2[[#This Row],[wielkosc_zamowienia]],"filia",0)</f>
        <v>0</v>
      </c>
    </row>
    <row r="158" spans="1:8" x14ac:dyDescent="0.25">
      <c r="A158">
        <v>156</v>
      </c>
      <c r="B158" t="s">
        <v>6</v>
      </c>
      <c r="C158">
        <v>8900</v>
      </c>
      <c r="D158" s="1">
        <v>44275</v>
      </c>
      <c r="E158">
        <f>WEEKDAY(soki__2[[#This Row],[Data]],2)</f>
        <v>6</v>
      </c>
      <c r="F158">
        <f>IF(soki__2[[#This Row],[Data]]=D157+1,IF(soki__2[[#This Row],[Kolumna1]]&gt;5,5000,12000),0)</f>
        <v>0</v>
      </c>
      <c r="G158" s="2">
        <f>IF(G157+soki__2[[#This Row],[Predict]]-soki__2[[#This Row],[wielkosc_zamowienia]]&gt;0,G157+soki__2[[#This Row],[Predict]]-soki__2[[#This Row],[wielkosc_zamowienia]],G157+soki__2[[#This Row],[Predict]])</f>
        <v>2940</v>
      </c>
      <c r="H158">
        <f>IF(G157+soki__2[[#This Row],[Predict]]&lt;soki__2[[#This Row],[wielkosc_zamowienia]],"filia",0)</f>
        <v>0</v>
      </c>
    </row>
    <row r="159" spans="1:8" x14ac:dyDescent="0.25">
      <c r="A159">
        <v>157</v>
      </c>
      <c r="B159" t="s">
        <v>3</v>
      </c>
      <c r="C159">
        <v>9410</v>
      </c>
      <c r="D159" s="1">
        <v>44275</v>
      </c>
      <c r="E159">
        <f>WEEKDAY(soki__2[[#This Row],[Data]],2)</f>
        <v>6</v>
      </c>
      <c r="F159">
        <f>IF(soki__2[[#This Row],[Data]]=D158+1,IF(soki__2[[#This Row],[Kolumna1]]&gt;5,5000,12000),0)</f>
        <v>0</v>
      </c>
      <c r="G159" s="2">
        <f>IF(G158+soki__2[[#This Row],[Predict]]-soki__2[[#This Row],[wielkosc_zamowienia]]&gt;0,G158+soki__2[[#This Row],[Predict]]-soki__2[[#This Row],[wielkosc_zamowienia]],G158+soki__2[[#This Row],[Predict]])</f>
        <v>2940</v>
      </c>
      <c r="H159" t="str">
        <f>IF(G158+soki__2[[#This Row],[Predict]]&lt;soki__2[[#This Row],[wielkosc_zamowienia]],"filia",0)</f>
        <v>filia</v>
      </c>
    </row>
    <row r="160" spans="1:8" x14ac:dyDescent="0.25">
      <c r="A160">
        <v>158</v>
      </c>
      <c r="B160" t="s">
        <v>5</v>
      </c>
      <c r="C160">
        <v>9310</v>
      </c>
      <c r="D160" s="1">
        <v>44276</v>
      </c>
      <c r="E160">
        <f>WEEKDAY(soki__2[[#This Row],[Data]],2)</f>
        <v>7</v>
      </c>
      <c r="F160">
        <f>IF(soki__2[[#This Row],[Data]]=D159+1,IF(soki__2[[#This Row],[Kolumna1]]&gt;5,5000,12000),0)</f>
        <v>5000</v>
      </c>
      <c r="G160" s="2">
        <f>IF(G159+soki__2[[#This Row],[Predict]]-soki__2[[#This Row],[wielkosc_zamowienia]]&gt;0,G159+soki__2[[#This Row],[Predict]]-soki__2[[#This Row],[wielkosc_zamowienia]],G159+soki__2[[#This Row],[Predict]])</f>
        <v>7940</v>
      </c>
      <c r="H160" t="str">
        <f>IF(G159+soki__2[[#This Row],[Predict]]&lt;soki__2[[#This Row],[wielkosc_zamowienia]],"filia",0)</f>
        <v>filia</v>
      </c>
    </row>
    <row r="161" spans="1:8" x14ac:dyDescent="0.25">
      <c r="A161">
        <v>159</v>
      </c>
      <c r="B161" t="s">
        <v>3</v>
      </c>
      <c r="C161">
        <v>2480</v>
      </c>
      <c r="D161" s="1">
        <v>44276</v>
      </c>
      <c r="E161">
        <f>WEEKDAY(soki__2[[#This Row],[Data]],2)</f>
        <v>7</v>
      </c>
      <c r="F161">
        <f>IF(soki__2[[#This Row],[Data]]=D160+1,IF(soki__2[[#This Row],[Kolumna1]]&gt;5,5000,12000),0)</f>
        <v>0</v>
      </c>
      <c r="G161" s="2">
        <f>IF(G160+soki__2[[#This Row],[Predict]]-soki__2[[#This Row],[wielkosc_zamowienia]]&gt;0,G160+soki__2[[#This Row],[Predict]]-soki__2[[#This Row],[wielkosc_zamowienia]],G160+soki__2[[#This Row],[Predict]])</f>
        <v>5460</v>
      </c>
      <c r="H161">
        <f>IF(G160+soki__2[[#This Row],[Predict]]&lt;soki__2[[#This Row],[wielkosc_zamowienia]],"filia",0)</f>
        <v>0</v>
      </c>
    </row>
    <row r="162" spans="1:8" x14ac:dyDescent="0.25">
      <c r="A162">
        <v>160</v>
      </c>
      <c r="B162" t="s">
        <v>4</v>
      </c>
      <c r="C162">
        <v>1740</v>
      </c>
      <c r="D162" s="1">
        <v>44276</v>
      </c>
      <c r="E162">
        <f>WEEKDAY(soki__2[[#This Row],[Data]],2)</f>
        <v>7</v>
      </c>
      <c r="F162">
        <f>IF(soki__2[[#This Row],[Data]]=D161+1,IF(soki__2[[#This Row],[Kolumna1]]&gt;5,5000,12000),0)</f>
        <v>0</v>
      </c>
      <c r="G162" s="2">
        <f>IF(G161+soki__2[[#This Row],[Predict]]-soki__2[[#This Row],[wielkosc_zamowienia]]&gt;0,G161+soki__2[[#This Row],[Predict]]-soki__2[[#This Row],[wielkosc_zamowienia]],G161+soki__2[[#This Row],[Predict]])</f>
        <v>3720</v>
      </c>
      <c r="H162">
        <f>IF(G161+soki__2[[#This Row],[Predict]]&lt;soki__2[[#This Row],[wielkosc_zamowienia]],"filia",0)</f>
        <v>0</v>
      </c>
    </row>
    <row r="163" spans="1:8" x14ac:dyDescent="0.25">
      <c r="A163">
        <v>161</v>
      </c>
      <c r="B163" t="s">
        <v>3</v>
      </c>
      <c r="C163">
        <v>860</v>
      </c>
      <c r="D163" s="1">
        <v>44277</v>
      </c>
      <c r="E163">
        <f>WEEKDAY(soki__2[[#This Row],[Data]],2)</f>
        <v>1</v>
      </c>
      <c r="F163">
        <f>IF(soki__2[[#This Row],[Data]]=D162+1,IF(soki__2[[#This Row],[Kolumna1]]&gt;5,5000,12000),0)</f>
        <v>12000</v>
      </c>
      <c r="G163" s="2">
        <f>IF(G162+soki__2[[#This Row],[Predict]]-soki__2[[#This Row],[wielkosc_zamowienia]]&gt;0,G162+soki__2[[#This Row],[Predict]]-soki__2[[#This Row],[wielkosc_zamowienia]],G162+soki__2[[#This Row],[Predict]])</f>
        <v>14860</v>
      </c>
      <c r="H163">
        <f>IF(G162+soki__2[[#This Row],[Predict]]&lt;soki__2[[#This Row],[wielkosc_zamowienia]],"filia",0)</f>
        <v>0</v>
      </c>
    </row>
    <row r="164" spans="1:8" x14ac:dyDescent="0.25">
      <c r="A164">
        <v>162</v>
      </c>
      <c r="B164" t="s">
        <v>4</v>
      </c>
      <c r="C164">
        <v>1830</v>
      </c>
      <c r="D164" s="1">
        <v>44278</v>
      </c>
      <c r="E164">
        <f>WEEKDAY(soki__2[[#This Row],[Data]],2)</f>
        <v>2</v>
      </c>
      <c r="F164">
        <f>IF(soki__2[[#This Row],[Data]]=D163+1,IF(soki__2[[#This Row],[Kolumna1]]&gt;5,5000,12000),0)</f>
        <v>12000</v>
      </c>
      <c r="G164" s="2">
        <f>IF(G163+soki__2[[#This Row],[Predict]]-soki__2[[#This Row],[wielkosc_zamowienia]]&gt;0,G163+soki__2[[#This Row],[Predict]]-soki__2[[#This Row],[wielkosc_zamowienia]],G163+soki__2[[#This Row],[Predict]])</f>
        <v>25030</v>
      </c>
      <c r="H164">
        <f>IF(G163+soki__2[[#This Row],[Predict]]&lt;soki__2[[#This Row],[wielkosc_zamowienia]],"filia",0)</f>
        <v>0</v>
      </c>
    </row>
    <row r="165" spans="1:8" x14ac:dyDescent="0.25">
      <c r="A165">
        <v>163</v>
      </c>
      <c r="B165" t="s">
        <v>5</v>
      </c>
      <c r="C165">
        <v>1770</v>
      </c>
      <c r="D165" s="1">
        <v>44279</v>
      </c>
      <c r="E165">
        <f>WEEKDAY(soki__2[[#This Row],[Data]],2)</f>
        <v>3</v>
      </c>
      <c r="F165">
        <f>IF(soki__2[[#This Row],[Data]]=D164+1,IF(soki__2[[#This Row],[Kolumna1]]&gt;5,5000,12000),0)</f>
        <v>12000</v>
      </c>
      <c r="G165" s="2">
        <f>IF(G164+soki__2[[#This Row],[Predict]]-soki__2[[#This Row],[wielkosc_zamowienia]]&gt;0,G164+soki__2[[#This Row],[Predict]]-soki__2[[#This Row],[wielkosc_zamowienia]],G164+soki__2[[#This Row],[Predict]])</f>
        <v>35260</v>
      </c>
      <c r="H165">
        <f>IF(G164+soki__2[[#This Row],[Predict]]&lt;soki__2[[#This Row],[wielkosc_zamowienia]],"filia",0)</f>
        <v>0</v>
      </c>
    </row>
    <row r="166" spans="1:8" x14ac:dyDescent="0.25">
      <c r="A166">
        <v>164</v>
      </c>
      <c r="B166" t="s">
        <v>6</v>
      </c>
      <c r="C166">
        <v>7830</v>
      </c>
      <c r="D166" s="1">
        <v>44279</v>
      </c>
      <c r="E166">
        <f>WEEKDAY(soki__2[[#This Row],[Data]],2)</f>
        <v>3</v>
      </c>
      <c r="F166">
        <f>IF(soki__2[[#This Row],[Data]]=D165+1,IF(soki__2[[#This Row],[Kolumna1]]&gt;5,5000,12000),0)</f>
        <v>0</v>
      </c>
      <c r="G166" s="2">
        <f>IF(G165+soki__2[[#This Row],[Predict]]-soki__2[[#This Row],[wielkosc_zamowienia]]&gt;0,G165+soki__2[[#This Row],[Predict]]-soki__2[[#This Row],[wielkosc_zamowienia]],G165+soki__2[[#This Row],[Predict]])</f>
        <v>27430</v>
      </c>
      <c r="H166">
        <f>IF(G165+soki__2[[#This Row],[Predict]]&lt;soki__2[[#This Row],[wielkosc_zamowienia]],"filia",0)</f>
        <v>0</v>
      </c>
    </row>
    <row r="167" spans="1:8" x14ac:dyDescent="0.25">
      <c r="A167">
        <v>165</v>
      </c>
      <c r="B167" t="s">
        <v>3</v>
      </c>
      <c r="C167">
        <v>8300</v>
      </c>
      <c r="D167" s="1">
        <v>44279</v>
      </c>
      <c r="E167">
        <f>WEEKDAY(soki__2[[#This Row],[Data]],2)</f>
        <v>3</v>
      </c>
      <c r="F167">
        <f>IF(soki__2[[#This Row],[Data]]=D166+1,IF(soki__2[[#This Row],[Kolumna1]]&gt;5,5000,12000),0)</f>
        <v>0</v>
      </c>
      <c r="G167" s="2">
        <f>IF(G166+soki__2[[#This Row],[Predict]]-soki__2[[#This Row],[wielkosc_zamowienia]]&gt;0,G166+soki__2[[#This Row],[Predict]]-soki__2[[#This Row],[wielkosc_zamowienia]],G166+soki__2[[#This Row],[Predict]])</f>
        <v>19130</v>
      </c>
      <c r="H167">
        <f>IF(G166+soki__2[[#This Row],[Predict]]&lt;soki__2[[#This Row],[wielkosc_zamowienia]],"filia",0)</f>
        <v>0</v>
      </c>
    </row>
    <row r="168" spans="1:8" x14ac:dyDescent="0.25">
      <c r="A168">
        <v>166</v>
      </c>
      <c r="B168" t="s">
        <v>4</v>
      </c>
      <c r="C168">
        <v>1050</v>
      </c>
      <c r="D168" s="1">
        <v>44280</v>
      </c>
      <c r="E168">
        <f>WEEKDAY(soki__2[[#This Row],[Data]],2)</f>
        <v>4</v>
      </c>
      <c r="F168">
        <f>IF(soki__2[[#This Row],[Data]]=D167+1,IF(soki__2[[#This Row],[Kolumna1]]&gt;5,5000,12000),0)</f>
        <v>12000</v>
      </c>
      <c r="G168" s="2">
        <f>IF(G167+soki__2[[#This Row],[Predict]]-soki__2[[#This Row],[wielkosc_zamowienia]]&gt;0,G167+soki__2[[#This Row],[Predict]]-soki__2[[#This Row],[wielkosc_zamowienia]],G167+soki__2[[#This Row],[Predict]])</f>
        <v>30080</v>
      </c>
      <c r="H168">
        <f>IF(G167+soki__2[[#This Row],[Predict]]&lt;soki__2[[#This Row],[wielkosc_zamowienia]],"filia",0)</f>
        <v>0</v>
      </c>
    </row>
    <row r="169" spans="1:8" x14ac:dyDescent="0.25">
      <c r="A169">
        <v>167</v>
      </c>
      <c r="B169" t="s">
        <v>6</v>
      </c>
      <c r="C169">
        <v>5150</v>
      </c>
      <c r="D169" s="1">
        <v>44280</v>
      </c>
      <c r="E169">
        <f>WEEKDAY(soki__2[[#This Row],[Data]],2)</f>
        <v>4</v>
      </c>
      <c r="F169">
        <f>IF(soki__2[[#This Row],[Data]]=D168+1,IF(soki__2[[#This Row],[Kolumna1]]&gt;5,5000,12000),0)</f>
        <v>0</v>
      </c>
      <c r="G169" s="2">
        <f>IF(G168+soki__2[[#This Row],[Predict]]-soki__2[[#This Row],[wielkosc_zamowienia]]&gt;0,G168+soki__2[[#This Row],[Predict]]-soki__2[[#This Row],[wielkosc_zamowienia]],G168+soki__2[[#This Row],[Predict]])</f>
        <v>24930</v>
      </c>
      <c r="H169">
        <f>IF(G168+soki__2[[#This Row],[Predict]]&lt;soki__2[[#This Row],[wielkosc_zamowienia]],"filia",0)</f>
        <v>0</v>
      </c>
    </row>
    <row r="170" spans="1:8" x14ac:dyDescent="0.25">
      <c r="A170">
        <v>168</v>
      </c>
      <c r="B170" t="s">
        <v>5</v>
      </c>
      <c r="C170">
        <v>6860</v>
      </c>
      <c r="D170" s="1">
        <v>44280</v>
      </c>
      <c r="E170">
        <f>WEEKDAY(soki__2[[#This Row],[Data]],2)</f>
        <v>4</v>
      </c>
      <c r="F170">
        <f>IF(soki__2[[#This Row],[Data]]=D169+1,IF(soki__2[[#This Row],[Kolumna1]]&gt;5,5000,12000),0)</f>
        <v>0</v>
      </c>
      <c r="G170" s="2">
        <f>IF(G169+soki__2[[#This Row],[Predict]]-soki__2[[#This Row],[wielkosc_zamowienia]]&gt;0,G169+soki__2[[#This Row],[Predict]]-soki__2[[#This Row],[wielkosc_zamowienia]],G169+soki__2[[#This Row],[Predict]])</f>
        <v>18070</v>
      </c>
      <c r="H170">
        <f>IF(G169+soki__2[[#This Row],[Predict]]&lt;soki__2[[#This Row],[wielkosc_zamowienia]],"filia",0)</f>
        <v>0</v>
      </c>
    </row>
    <row r="171" spans="1:8" x14ac:dyDescent="0.25">
      <c r="A171">
        <v>169</v>
      </c>
      <c r="B171" t="s">
        <v>3</v>
      </c>
      <c r="C171">
        <v>1300</v>
      </c>
      <c r="D171" s="1">
        <v>44281</v>
      </c>
      <c r="E171">
        <f>WEEKDAY(soki__2[[#This Row],[Data]],2)</f>
        <v>5</v>
      </c>
      <c r="F171">
        <f>IF(soki__2[[#This Row],[Data]]=D170+1,IF(soki__2[[#This Row],[Kolumna1]]&gt;5,5000,12000),0)</f>
        <v>12000</v>
      </c>
      <c r="G171" s="2">
        <f>IF(G170+soki__2[[#This Row],[Predict]]-soki__2[[#This Row],[wielkosc_zamowienia]]&gt;0,G170+soki__2[[#This Row],[Predict]]-soki__2[[#This Row],[wielkosc_zamowienia]],G170+soki__2[[#This Row],[Predict]])</f>
        <v>28770</v>
      </c>
      <c r="H171">
        <f>IF(G170+soki__2[[#This Row],[Predict]]&lt;soki__2[[#This Row],[wielkosc_zamowienia]],"filia",0)</f>
        <v>0</v>
      </c>
    </row>
    <row r="172" spans="1:8" x14ac:dyDescent="0.25">
      <c r="A172">
        <v>170</v>
      </c>
      <c r="B172" t="s">
        <v>4</v>
      </c>
      <c r="C172">
        <v>8800</v>
      </c>
      <c r="D172" s="1">
        <v>44281</v>
      </c>
      <c r="E172">
        <f>WEEKDAY(soki__2[[#This Row],[Data]],2)</f>
        <v>5</v>
      </c>
      <c r="F172">
        <f>IF(soki__2[[#This Row],[Data]]=D171+1,IF(soki__2[[#This Row],[Kolumna1]]&gt;5,5000,12000),0)</f>
        <v>0</v>
      </c>
      <c r="G172" s="2">
        <f>IF(G171+soki__2[[#This Row],[Predict]]-soki__2[[#This Row],[wielkosc_zamowienia]]&gt;0,G171+soki__2[[#This Row],[Predict]]-soki__2[[#This Row],[wielkosc_zamowienia]],G171+soki__2[[#This Row],[Predict]])</f>
        <v>19970</v>
      </c>
      <c r="H172">
        <f>IF(G171+soki__2[[#This Row],[Predict]]&lt;soki__2[[#This Row],[wielkosc_zamowienia]],"filia",0)</f>
        <v>0</v>
      </c>
    </row>
    <row r="173" spans="1:8" x14ac:dyDescent="0.25">
      <c r="A173">
        <v>171</v>
      </c>
      <c r="B173" t="s">
        <v>5</v>
      </c>
      <c r="C173">
        <v>1250</v>
      </c>
      <c r="D173" s="1">
        <v>44282</v>
      </c>
      <c r="E173">
        <f>WEEKDAY(soki__2[[#This Row],[Data]],2)</f>
        <v>6</v>
      </c>
      <c r="F173">
        <f>IF(soki__2[[#This Row],[Data]]=D172+1,IF(soki__2[[#This Row],[Kolumna1]]&gt;5,5000,12000),0)</f>
        <v>5000</v>
      </c>
      <c r="G173" s="2">
        <f>IF(G172+soki__2[[#This Row],[Predict]]-soki__2[[#This Row],[wielkosc_zamowienia]]&gt;0,G172+soki__2[[#This Row],[Predict]]-soki__2[[#This Row],[wielkosc_zamowienia]],G172+soki__2[[#This Row],[Predict]])</f>
        <v>23720</v>
      </c>
      <c r="H173">
        <f>IF(G172+soki__2[[#This Row],[Predict]]&lt;soki__2[[#This Row],[wielkosc_zamowienia]],"filia",0)</f>
        <v>0</v>
      </c>
    </row>
    <row r="174" spans="1:8" x14ac:dyDescent="0.25">
      <c r="A174">
        <v>172</v>
      </c>
      <c r="B174" t="s">
        <v>4</v>
      </c>
      <c r="C174">
        <v>3910</v>
      </c>
      <c r="D174" s="1">
        <v>44283</v>
      </c>
      <c r="E174">
        <f>WEEKDAY(soki__2[[#This Row],[Data]],2)</f>
        <v>7</v>
      </c>
      <c r="F174">
        <f>IF(soki__2[[#This Row],[Data]]=D173+1,IF(soki__2[[#This Row],[Kolumna1]]&gt;5,5000,12000),0)</f>
        <v>5000</v>
      </c>
      <c r="G174" s="2">
        <f>IF(G173+soki__2[[#This Row],[Predict]]-soki__2[[#This Row],[wielkosc_zamowienia]]&gt;0,G173+soki__2[[#This Row],[Predict]]-soki__2[[#This Row],[wielkosc_zamowienia]],G173+soki__2[[#This Row],[Predict]])</f>
        <v>24810</v>
      </c>
      <c r="H174">
        <f>IF(G173+soki__2[[#This Row],[Predict]]&lt;soki__2[[#This Row],[wielkosc_zamowienia]],"filia",0)</f>
        <v>0</v>
      </c>
    </row>
    <row r="175" spans="1:8" x14ac:dyDescent="0.25">
      <c r="A175">
        <v>173</v>
      </c>
      <c r="B175" t="s">
        <v>3</v>
      </c>
      <c r="C175">
        <v>1460</v>
      </c>
      <c r="D175" s="1">
        <v>44283</v>
      </c>
      <c r="E175">
        <f>WEEKDAY(soki__2[[#This Row],[Data]],2)</f>
        <v>7</v>
      </c>
      <c r="F175">
        <f>IF(soki__2[[#This Row],[Data]]=D174+1,IF(soki__2[[#This Row],[Kolumna1]]&gt;5,5000,12000),0)</f>
        <v>0</v>
      </c>
      <c r="G175" s="2">
        <f>IF(G174+soki__2[[#This Row],[Predict]]-soki__2[[#This Row],[wielkosc_zamowienia]]&gt;0,G174+soki__2[[#This Row],[Predict]]-soki__2[[#This Row],[wielkosc_zamowienia]],G174+soki__2[[#This Row],[Predict]])</f>
        <v>23350</v>
      </c>
      <c r="H175">
        <f>IF(G174+soki__2[[#This Row],[Predict]]&lt;soki__2[[#This Row],[wielkosc_zamowienia]],"filia",0)</f>
        <v>0</v>
      </c>
    </row>
    <row r="176" spans="1:8" x14ac:dyDescent="0.25">
      <c r="A176">
        <v>174</v>
      </c>
      <c r="B176" t="s">
        <v>6</v>
      </c>
      <c r="C176">
        <v>6470</v>
      </c>
      <c r="D176" s="1">
        <v>44283</v>
      </c>
      <c r="E176">
        <f>WEEKDAY(soki__2[[#This Row],[Data]],2)</f>
        <v>7</v>
      </c>
      <c r="F176">
        <f>IF(soki__2[[#This Row],[Data]]=D175+1,IF(soki__2[[#This Row],[Kolumna1]]&gt;5,5000,12000),0)</f>
        <v>0</v>
      </c>
      <c r="G176" s="2">
        <f>IF(G175+soki__2[[#This Row],[Predict]]-soki__2[[#This Row],[wielkosc_zamowienia]]&gt;0,G175+soki__2[[#This Row],[Predict]]-soki__2[[#This Row],[wielkosc_zamowienia]],G175+soki__2[[#This Row],[Predict]])</f>
        <v>16880</v>
      </c>
      <c r="H176">
        <f>IF(G175+soki__2[[#This Row],[Predict]]&lt;soki__2[[#This Row],[wielkosc_zamowienia]],"filia",0)</f>
        <v>0</v>
      </c>
    </row>
    <row r="177" spans="1:8" x14ac:dyDescent="0.25">
      <c r="A177">
        <v>175</v>
      </c>
      <c r="B177" t="s">
        <v>5</v>
      </c>
      <c r="C177">
        <v>6580</v>
      </c>
      <c r="D177" s="1">
        <v>44283</v>
      </c>
      <c r="E177">
        <f>WEEKDAY(soki__2[[#This Row],[Data]],2)</f>
        <v>7</v>
      </c>
      <c r="F177">
        <f>IF(soki__2[[#This Row],[Data]]=D176+1,IF(soki__2[[#This Row],[Kolumna1]]&gt;5,5000,12000),0)</f>
        <v>0</v>
      </c>
      <c r="G177" s="2">
        <f>IF(G176+soki__2[[#This Row],[Predict]]-soki__2[[#This Row],[wielkosc_zamowienia]]&gt;0,G176+soki__2[[#This Row],[Predict]]-soki__2[[#This Row],[wielkosc_zamowienia]],G176+soki__2[[#This Row],[Predict]])</f>
        <v>10300</v>
      </c>
      <c r="H177">
        <f>IF(G176+soki__2[[#This Row],[Predict]]&lt;soki__2[[#This Row],[wielkosc_zamowienia]],"filia",0)</f>
        <v>0</v>
      </c>
    </row>
    <row r="178" spans="1:8" x14ac:dyDescent="0.25">
      <c r="A178">
        <v>176</v>
      </c>
      <c r="B178" t="s">
        <v>3</v>
      </c>
      <c r="C178">
        <v>8090</v>
      </c>
      <c r="D178" s="1">
        <v>44284</v>
      </c>
      <c r="E178">
        <f>WEEKDAY(soki__2[[#This Row],[Data]],2)</f>
        <v>1</v>
      </c>
      <c r="F178">
        <f>IF(soki__2[[#This Row],[Data]]=D177+1,IF(soki__2[[#This Row],[Kolumna1]]&gt;5,5000,12000),0)</f>
        <v>12000</v>
      </c>
      <c r="G178" s="2">
        <f>IF(G177+soki__2[[#This Row],[Predict]]-soki__2[[#This Row],[wielkosc_zamowienia]]&gt;0,G177+soki__2[[#This Row],[Predict]]-soki__2[[#This Row],[wielkosc_zamowienia]],G177+soki__2[[#This Row],[Predict]])</f>
        <v>14210</v>
      </c>
      <c r="H178">
        <f>IF(G177+soki__2[[#This Row],[Predict]]&lt;soki__2[[#This Row],[wielkosc_zamowienia]],"filia",0)</f>
        <v>0</v>
      </c>
    </row>
    <row r="179" spans="1:8" x14ac:dyDescent="0.25">
      <c r="A179">
        <v>177</v>
      </c>
      <c r="B179" t="s">
        <v>3</v>
      </c>
      <c r="C179">
        <v>4230</v>
      </c>
      <c r="D179" s="1">
        <v>44285</v>
      </c>
      <c r="E179">
        <f>WEEKDAY(soki__2[[#This Row],[Data]],2)</f>
        <v>2</v>
      </c>
      <c r="F179">
        <f>IF(soki__2[[#This Row],[Data]]=D178+1,IF(soki__2[[#This Row],[Kolumna1]]&gt;5,5000,12000),0)</f>
        <v>12000</v>
      </c>
      <c r="G179" s="2">
        <f>IF(G178+soki__2[[#This Row],[Predict]]-soki__2[[#This Row],[wielkosc_zamowienia]]&gt;0,G178+soki__2[[#This Row],[Predict]]-soki__2[[#This Row],[wielkosc_zamowienia]],G178+soki__2[[#This Row],[Predict]])</f>
        <v>21980</v>
      </c>
      <c r="H179">
        <f>IF(G178+soki__2[[#This Row],[Predict]]&lt;soki__2[[#This Row],[wielkosc_zamowienia]],"filia",0)</f>
        <v>0</v>
      </c>
    </row>
    <row r="180" spans="1:8" x14ac:dyDescent="0.25">
      <c r="A180">
        <v>178</v>
      </c>
      <c r="B180" t="s">
        <v>6</v>
      </c>
      <c r="C180">
        <v>2750</v>
      </c>
      <c r="D180" s="1">
        <v>44286</v>
      </c>
      <c r="E180">
        <f>WEEKDAY(soki__2[[#This Row],[Data]],2)</f>
        <v>3</v>
      </c>
      <c r="F180">
        <f>IF(soki__2[[#This Row],[Data]]=D179+1,IF(soki__2[[#This Row],[Kolumna1]]&gt;5,5000,12000),0)</f>
        <v>12000</v>
      </c>
      <c r="G180" s="2">
        <f>IF(G179+soki__2[[#This Row],[Predict]]-soki__2[[#This Row],[wielkosc_zamowienia]]&gt;0,G179+soki__2[[#This Row],[Predict]]-soki__2[[#This Row],[wielkosc_zamowienia]],G179+soki__2[[#This Row],[Predict]])</f>
        <v>31230</v>
      </c>
      <c r="H180">
        <f>IF(G179+soki__2[[#This Row],[Predict]]&lt;soki__2[[#This Row],[wielkosc_zamowienia]],"filia",0)</f>
        <v>0</v>
      </c>
    </row>
    <row r="181" spans="1:8" x14ac:dyDescent="0.25">
      <c r="A181">
        <v>179</v>
      </c>
      <c r="B181" t="s">
        <v>4</v>
      </c>
      <c r="C181">
        <v>5660</v>
      </c>
      <c r="D181" s="1">
        <v>44286</v>
      </c>
      <c r="E181">
        <f>WEEKDAY(soki__2[[#This Row],[Data]],2)</f>
        <v>3</v>
      </c>
      <c r="F181">
        <f>IF(soki__2[[#This Row],[Data]]=D180+1,IF(soki__2[[#This Row],[Kolumna1]]&gt;5,5000,12000),0)</f>
        <v>0</v>
      </c>
      <c r="G181" s="2">
        <f>IF(G180+soki__2[[#This Row],[Predict]]-soki__2[[#This Row],[wielkosc_zamowienia]]&gt;0,G180+soki__2[[#This Row],[Predict]]-soki__2[[#This Row],[wielkosc_zamowienia]],G180+soki__2[[#This Row],[Predict]])</f>
        <v>25570</v>
      </c>
      <c r="H181">
        <f>IF(G180+soki__2[[#This Row],[Predict]]&lt;soki__2[[#This Row],[wielkosc_zamowienia]],"filia",0)</f>
        <v>0</v>
      </c>
    </row>
    <row r="182" spans="1:8" x14ac:dyDescent="0.25">
      <c r="A182">
        <v>180</v>
      </c>
      <c r="B182" t="s">
        <v>3</v>
      </c>
      <c r="C182">
        <v>3540</v>
      </c>
      <c r="D182" s="1">
        <v>44287</v>
      </c>
      <c r="E182">
        <f>WEEKDAY(soki__2[[#This Row],[Data]],2)</f>
        <v>4</v>
      </c>
      <c r="F182">
        <f>IF(soki__2[[#This Row],[Data]]=D181+1,IF(soki__2[[#This Row],[Kolumna1]]&gt;5,5000,12000),0)</f>
        <v>12000</v>
      </c>
      <c r="G182" s="2">
        <f>IF(G181+soki__2[[#This Row],[Predict]]-soki__2[[#This Row],[wielkosc_zamowienia]]&gt;0,G181+soki__2[[#This Row],[Predict]]-soki__2[[#This Row],[wielkosc_zamowienia]],G181+soki__2[[#This Row],[Predict]])</f>
        <v>34030</v>
      </c>
      <c r="H182">
        <f>IF(G181+soki__2[[#This Row],[Predict]]&lt;soki__2[[#This Row],[wielkosc_zamowienia]],"filia",0)</f>
        <v>0</v>
      </c>
    </row>
    <row r="183" spans="1:8" x14ac:dyDescent="0.25">
      <c r="A183">
        <v>181</v>
      </c>
      <c r="B183" t="s">
        <v>6</v>
      </c>
      <c r="C183">
        <v>2630</v>
      </c>
      <c r="D183" s="1">
        <v>44287</v>
      </c>
      <c r="E183">
        <f>WEEKDAY(soki__2[[#This Row],[Data]],2)</f>
        <v>4</v>
      </c>
      <c r="F183">
        <f>IF(soki__2[[#This Row],[Data]]=D182+1,IF(soki__2[[#This Row],[Kolumna1]]&gt;5,5000,12000),0)</f>
        <v>0</v>
      </c>
      <c r="G183" s="2">
        <f>IF(G182+soki__2[[#This Row],[Predict]]-soki__2[[#This Row],[wielkosc_zamowienia]]&gt;0,G182+soki__2[[#This Row],[Predict]]-soki__2[[#This Row],[wielkosc_zamowienia]],G182+soki__2[[#This Row],[Predict]])</f>
        <v>31400</v>
      </c>
      <c r="H183">
        <f>IF(G182+soki__2[[#This Row],[Predict]]&lt;soki__2[[#This Row],[wielkosc_zamowienia]],"filia",0)</f>
        <v>0</v>
      </c>
    </row>
    <row r="184" spans="1:8" x14ac:dyDescent="0.25">
      <c r="A184">
        <v>182</v>
      </c>
      <c r="B184" t="s">
        <v>5</v>
      </c>
      <c r="C184">
        <v>1030</v>
      </c>
      <c r="D184" s="1">
        <v>44288</v>
      </c>
      <c r="E184">
        <f>WEEKDAY(soki__2[[#This Row],[Data]],2)</f>
        <v>5</v>
      </c>
      <c r="F184">
        <f>IF(soki__2[[#This Row],[Data]]=D183+1,IF(soki__2[[#This Row],[Kolumna1]]&gt;5,5000,12000),0)</f>
        <v>12000</v>
      </c>
      <c r="G184" s="2">
        <f>IF(G183+soki__2[[#This Row],[Predict]]-soki__2[[#This Row],[wielkosc_zamowienia]]&gt;0,G183+soki__2[[#This Row],[Predict]]-soki__2[[#This Row],[wielkosc_zamowienia]],G183+soki__2[[#This Row],[Predict]])</f>
        <v>42370</v>
      </c>
      <c r="H184">
        <f>IF(G183+soki__2[[#This Row],[Predict]]&lt;soki__2[[#This Row],[wielkosc_zamowienia]],"filia",0)</f>
        <v>0</v>
      </c>
    </row>
    <row r="185" spans="1:8" x14ac:dyDescent="0.25">
      <c r="A185">
        <v>183</v>
      </c>
      <c r="B185" t="s">
        <v>3</v>
      </c>
      <c r="C185">
        <v>4560</v>
      </c>
      <c r="D185" s="1">
        <v>44288</v>
      </c>
      <c r="E185">
        <f>WEEKDAY(soki__2[[#This Row],[Data]],2)</f>
        <v>5</v>
      </c>
      <c r="F185">
        <f>IF(soki__2[[#This Row],[Data]]=D184+1,IF(soki__2[[#This Row],[Kolumna1]]&gt;5,5000,12000),0)</f>
        <v>0</v>
      </c>
      <c r="G185" s="2">
        <f>IF(G184+soki__2[[#This Row],[Predict]]-soki__2[[#This Row],[wielkosc_zamowienia]]&gt;0,G184+soki__2[[#This Row],[Predict]]-soki__2[[#This Row],[wielkosc_zamowienia]],G184+soki__2[[#This Row],[Predict]])</f>
        <v>37810</v>
      </c>
      <c r="H185">
        <f>IF(G184+soki__2[[#This Row],[Predict]]&lt;soki__2[[#This Row],[wielkosc_zamowienia]],"filia",0)</f>
        <v>0</v>
      </c>
    </row>
    <row r="186" spans="1:8" x14ac:dyDescent="0.25">
      <c r="A186">
        <v>184</v>
      </c>
      <c r="B186" t="s">
        <v>4</v>
      </c>
      <c r="C186">
        <v>6400</v>
      </c>
      <c r="D186" s="1">
        <v>44289</v>
      </c>
      <c r="E186">
        <f>WEEKDAY(soki__2[[#This Row],[Data]],2)</f>
        <v>6</v>
      </c>
      <c r="F186">
        <f>IF(soki__2[[#This Row],[Data]]=D185+1,IF(soki__2[[#This Row],[Kolumna1]]&gt;5,5000,12000),0)</f>
        <v>5000</v>
      </c>
      <c r="G186" s="2">
        <f>IF(G185+soki__2[[#This Row],[Predict]]-soki__2[[#This Row],[wielkosc_zamowienia]]&gt;0,G185+soki__2[[#This Row],[Predict]]-soki__2[[#This Row],[wielkosc_zamowienia]],G185+soki__2[[#This Row],[Predict]])</f>
        <v>36410</v>
      </c>
      <c r="H186">
        <f>IF(G185+soki__2[[#This Row],[Predict]]&lt;soki__2[[#This Row],[wielkosc_zamowienia]],"filia",0)</f>
        <v>0</v>
      </c>
    </row>
    <row r="187" spans="1:8" x14ac:dyDescent="0.25">
      <c r="A187">
        <v>185</v>
      </c>
      <c r="B187" t="s">
        <v>4</v>
      </c>
      <c r="C187">
        <v>3040</v>
      </c>
      <c r="D187" s="1">
        <v>44290</v>
      </c>
      <c r="E187">
        <f>WEEKDAY(soki__2[[#This Row],[Data]],2)</f>
        <v>7</v>
      </c>
      <c r="F187">
        <f>IF(soki__2[[#This Row],[Data]]=D186+1,IF(soki__2[[#This Row],[Kolumna1]]&gt;5,5000,12000),0)</f>
        <v>5000</v>
      </c>
      <c r="G187" s="2">
        <f>IF(G186+soki__2[[#This Row],[Predict]]-soki__2[[#This Row],[wielkosc_zamowienia]]&gt;0,G186+soki__2[[#This Row],[Predict]]-soki__2[[#This Row],[wielkosc_zamowienia]],G186+soki__2[[#This Row],[Predict]])</f>
        <v>38370</v>
      </c>
      <c r="H187">
        <f>IF(G186+soki__2[[#This Row],[Predict]]&lt;soki__2[[#This Row],[wielkosc_zamowienia]],"filia",0)</f>
        <v>0</v>
      </c>
    </row>
    <row r="188" spans="1:8" x14ac:dyDescent="0.25">
      <c r="A188">
        <v>186</v>
      </c>
      <c r="B188" t="s">
        <v>5</v>
      </c>
      <c r="C188">
        <v>6450</v>
      </c>
      <c r="D188" s="1">
        <v>44290</v>
      </c>
      <c r="E188">
        <f>WEEKDAY(soki__2[[#This Row],[Data]],2)</f>
        <v>7</v>
      </c>
      <c r="F188">
        <f>IF(soki__2[[#This Row],[Data]]=D187+1,IF(soki__2[[#This Row],[Kolumna1]]&gt;5,5000,12000),0)</f>
        <v>0</v>
      </c>
      <c r="G188" s="2">
        <f>IF(G187+soki__2[[#This Row],[Predict]]-soki__2[[#This Row],[wielkosc_zamowienia]]&gt;0,G187+soki__2[[#This Row],[Predict]]-soki__2[[#This Row],[wielkosc_zamowienia]],G187+soki__2[[#This Row],[Predict]])</f>
        <v>31920</v>
      </c>
      <c r="H188">
        <f>IF(G187+soki__2[[#This Row],[Predict]]&lt;soki__2[[#This Row],[wielkosc_zamowienia]],"filia",0)</f>
        <v>0</v>
      </c>
    </row>
    <row r="189" spans="1:8" x14ac:dyDescent="0.25">
      <c r="A189">
        <v>187</v>
      </c>
      <c r="B189" t="s">
        <v>5</v>
      </c>
      <c r="C189">
        <v>7650</v>
      </c>
      <c r="D189" s="1">
        <v>44291</v>
      </c>
      <c r="E189">
        <f>WEEKDAY(soki__2[[#This Row],[Data]],2)</f>
        <v>1</v>
      </c>
      <c r="F189">
        <f>IF(soki__2[[#This Row],[Data]]=D188+1,IF(soki__2[[#This Row],[Kolumna1]]&gt;5,5000,12000),0)</f>
        <v>12000</v>
      </c>
      <c r="G189" s="2">
        <f>IF(G188+soki__2[[#This Row],[Predict]]-soki__2[[#This Row],[wielkosc_zamowienia]]&gt;0,G188+soki__2[[#This Row],[Predict]]-soki__2[[#This Row],[wielkosc_zamowienia]],G188+soki__2[[#This Row],[Predict]])</f>
        <v>36270</v>
      </c>
      <c r="H189">
        <f>IF(G188+soki__2[[#This Row],[Predict]]&lt;soki__2[[#This Row],[wielkosc_zamowienia]],"filia",0)</f>
        <v>0</v>
      </c>
    </row>
    <row r="190" spans="1:8" x14ac:dyDescent="0.25">
      <c r="A190">
        <v>188</v>
      </c>
      <c r="B190" t="s">
        <v>4</v>
      </c>
      <c r="C190">
        <v>7190</v>
      </c>
      <c r="D190" s="1">
        <v>44292</v>
      </c>
      <c r="E190">
        <f>WEEKDAY(soki__2[[#This Row],[Data]],2)</f>
        <v>2</v>
      </c>
      <c r="F190">
        <f>IF(soki__2[[#This Row],[Data]]=D189+1,IF(soki__2[[#This Row],[Kolumna1]]&gt;5,5000,12000),0)</f>
        <v>12000</v>
      </c>
      <c r="G190" s="2">
        <f>IF(G189+soki__2[[#This Row],[Predict]]-soki__2[[#This Row],[wielkosc_zamowienia]]&gt;0,G189+soki__2[[#This Row],[Predict]]-soki__2[[#This Row],[wielkosc_zamowienia]],G189+soki__2[[#This Row],[Predict]])</f>
        <v>41080</v>
      </c>
      <c r="H190">
        <f>IF(G189+soki__2[[#This Row],[Predict]]&lt;soki__2[[#This Row],[wielkosc_zamowienia]],"filia",0)</f>
        <v>0</v>
      </c>
    </row>
    <row r="191" spans="1:8" x14ac:dyDescent="0.25">
      <c r="A191">
        <v>189</v>
      </c>
      <c r="B191" t="s">
        <v>3</v>
      </c>
      <c r="C191">
        <v>7100</v>
      </c>
      <c r="D191" s="1">
        <v>44292</v>
      </c>
      <c r="E191">
        <f>WEEKDAY(soki__2[[#This Row],[Data]],2)</f>
        <v>2</v>
      </c>
      <c r="F191">
        <f>IF(soki__2[[#This Row],[Data]]=D190+1,IF(soki__2[[#This Row],[Kolumna1]]&gt;5,5000,12000),0)</f>
        <v>0</v>
      </c>
      <c r="G191" s="2">
        <f>IF(G190+soki__2[[#This Row],[Predict]]-soki__2[[#This Row],[wielkosc_zamowienia]]&gt;0,G190+soki__2[[#This Row],[Predict]]-soki__2[[#This Row],[wielkosc_zamowienia]],G190+soki__2[[#This Row],[Predict]])</f>
        <v>33980</v>
      </c>
      <c r="H191">
        <f>IF(G190+soki__2[[#This Row],[Predict]]&lt;soki__2[[#This Row],[wielkosc_zamowienia]],"filia",0)</f>
        <v>0</v>
      </c>
    </row>
    <row r="192" spans="1:8" x14ac:dyDescent="0.25">
      <c r="A192">
        <v>190</v>
      </c>
      <c r="B192" t="s">
        <v>6</v>
      </c>
      <c r="C192">
        <v>8950</v>
      </c>
      <c r="D192" s="1">
        <v>44292</v>
      </c>
      <c r="E192">
        <f>WEEKDAY(soki__2[[#This Row],[Data]],2)</f>
        <v>2</v>
      </c>
      <c r="F192">
        <f>IF(soki__2[[#This Row],[Data]]=D191+1,IF(soki__2[[#This Row],[Kolumna1]]&gt;5,5000,12000),0)</f>
        <v>0</v>
      </c>
      <c r="G192" s="2">
        <f>IF(G191+soki__2[[#This Row],[Predict]]-soki__2[[#This Row],[wielkosc_zamowienia]]&gt;0,G191+soki__2[[#This Row],[Predict]]-soki__2[[#This Row],[wielkosc_zamowienia]],G191+soki__2[[#This Row],[Predict]])</f>
        <v>25030</v>
      </c>
      <c r="H192">
        <f>IF(G191+soki__2[[#This Row],[Predict]]&lt;soki__2[[#This Row],[wielkosc_zamowienia]],"filia",0)</f>
        <v>0</v>
      </c>
    </row>
    <row r="193" spans="1:8" x14ac:dyDescent="0.25">
      <c r="A193">
        <v>191</v>
      </c>
      <c r="B193" t="s">
        <v>3</v>
      </c>
      <c r="C193">
        <v>7650</v>
      </c>
      <c r="D193" s="1">
        <v>44293</v>
      </c>
      <c r="E193">
        <f>WEEKDAY(soki__2[[#This Row],[Data]],2)</f>
        <v>3</v>
      </c>
      <c r="F193">
        <f>IF(soki__2[[#This Row],[Data]]=D192+1,IF(soki__2[[#This Row],[Kolumna1]]&gt;5,5000,12000),0)</f>
        <v>12000</v>
      </c>
      <c r="G193" s="2">
        <f>IF(G192+soki__2[[#This Row],[Predict]]-soki__2[[#This Row],[wielkosc_zamowienia]]&gt;0,G192+soki__2[[#This Row],[Predict]]-soki__2[[#This Row],[wielkosc_zamowienia]],G192+soki__2[[#This Row],[Predict]])</f>
        <v>29380</v>
      </c>
      <c r="H193">
        <f>IF(G192+soki__2[[#This Row],[Predict]]&lt;soki__2[[#This Row],[wielkosc_zamowienia]],"filia",0)</f>
        <v>0</v>
      </c>
    </row>
    <row r="194" spans="1:8" x14ac:dyDescent="0.25">
      <c r="A194">
        <v>192</v>
      </c>
      <c r="B194" t="s">
        <v>5</v>
      </c>
      <c r="C194">
        <v>3350</v>
      </c>
      <c r="D194" s="1">
        <v>44293</v>
      </c>
      <c r="E194">
        <f>WEEKDAY(soki__2[[#This Row],[Data]],2)</f>
        <v>3</v>
      </c>
      <c r="F194">
        <f>IF(soki__2[[#This Row],[Data]]=D193+1,IF(soki__2[[#This Row],[Kolumna1]]&gt;5,5000,12000),0)</f>
        <v>0</v>
      </c>
      <c r="G194" s="2">
        <f>IF(G193+soki__2[[#This Row],[Predict]]-soki__2[[#This Row],[wielkosc_zamowienia]]&gt;0,G193+soki__2[[#This Row],[Predict]]-soki__2[[#This Row],[wielkosc_zamowienia]],G193+soki__2[[#This Row],[Predict]])</f>
        <v>26030</v>
      </c>
      <c r="H194">
        <f>IF(G193+soki__2[[#This Row],[Predict]]&lt;soki__2[[#This Row],[wielkosc_zamowienia]],"filia",0)</f>
        <v>0</v>
      </c>
    </row>
    <row r="195" spans="1:8" x14ac:dyDescent="0.25">
      <c r="A195">
        <v>193</v>
      </c>
      <c r="B195" t="s">
        <v>3</v>
      </c>
      <c r="C195">
        <v>8230</v>
      </c>
      <c r="D195" s="1">
        <v>44294</v>
      </c>
      <c r="E195">
        <f>WEEKDAY(soki__2[[#This Row],[Data]],2)</f>
        <v>4</v>
      </c>
      <c r="F195">
        <f>IF(soki__2[[#This Row],[Data]]=D194+1,IF(soki__2[[#This Row],[Kolumna1]]&gt;5,5000,12000),0)</f>
        <v>12000</v>
      </c>
      <c r="G195" s="2">
        <f>IF(G194+soki__2[[#This Row],[Predict]]-soki__2[[#This Row],[wielkosc_zamowienia]]&gt;0,G194+soki__2[[#This Row],[Predict]]-soki__2[[#This Row],[wielkosc_zamowienia]],G194+soki__2[[#This Row],[Predict]])</f>
        <v>29800</v>
      </c>
      <c r="H195">
        <f>IF(G194+soki__2[[#This Row],[Predict]]&lt;soki__2[[#This Row],[wielkosc_zamowienia]],"filia",0)</f>
        <v>0</v>
      </c>
    </row>
    <row r="196" spans="1:8" x14ac:dyDescent="0.25">
      <c r="A196">
        <v>194</v>
      </c>
      <c r="B196" t="s">
        <v>6</v>
      </c>
      <c r="C196">
        <v>4860</v>
      </c>
      <c r="D196" s="1">
        <v>44294</v>
      </c>
      <c r="E196">
        <f>WEEKDAY(soki__2[[#This Row],[Data]],2)</f>
        <v>4</v>
      </c>
      <c r="F196">
        <f>IF(soki__2[[#This Row],[Data]]=D195+1,IF(soki__2[[#This Row],[Kolumna1]]&gt;5,5000,12000),0)</f>
        <v>0</v>
      </c>
      <c r="G196" s="2">
        <f>IF(G195+soki__2[[#This Row],[Predict]]-soki__2[[#This Row],[wielkosc_zamowienia]]&gt;0,G195+soki__2[[#This Row],[Predict]]-soki__2[[#This Row],[wielkosc_zamowienia]],G195+soki__2[[#This Row],[Predict]])</f>
        <v>24940</v>
      </c>
      <c r="H196">
        <f>IF(G195+soki__2[[#This Row],[Predict]]&lt;soki__2[[#This Row],[wielkosc_zamowienia]],"filia",0)</f>
        <v>0</v>
      </c>
    </row>
    <row r="197" spans="1:8" x14ac:dyDescent="0.25">
      <c r="A197">
        <v>195</v>
      </c>
      <c r="B197" t="s">
        <v>5</v>
      </c>
      <c r="C197">
        <v>2250</v>
      </c>
      <c r="D197" s="1">
        <v>44294</v>
      </c>
      <c r="E197">
        <f>WEEKDAY(soki__2[[#This Row],[Data]],2)</f>
        <v>4</v>
      </c>
      <c r="F197">
        <f>IF(soki__2[[#This Row],[Data]]=D196+1,IF(soki__2[[#This Row],[Kolumna1]]&gt;5,5000,12000),0)</f>
        <v>0</v>
      </c>
      <c r="G197" s="2">
        <f>IF(G196+soki__2[[#This Row],[Predict]]-soki__2[[#This Row],[wielkosc_zamowienia]]&gt;0,G196+soki__2[[#This Row],[Predict]]-soki__2[[#This Row],[wielkosc_zamowienia]],G196+soki__2[[#This Row],[Predict]])</f>
        <v>22690</v>
      </c>
      <c r="H197">
        <f>IF(G196+soki__2[[#This Row],[Predict]]&lt;soki__2[[#This Row],[wielkosc_zamowienia]],"filia",0)</f>
        <v>0</v>
      </c>
    </row>
    <row r="198" spans="1:8" x14ac:dyDescent="0.25">
      <c r="A198">
        <v>196</v>
      </c>
      <c r="B198" t="s">
        <v>3</v>
      </c>
      <c r="C198">
        <v>9980</v>
      </c>
      <c r="D198" s="1">
        <v>44295</v>
      </c>
      <c r="E198">
        <f>WEEKDAY(soki__2[[#This Row],[Data]],2)</f>
        <v>5</v>
      </c>
      <c r="F198">
        <f>IF(soki__2[[#This Row],[Data]]=D197+1,IF(soki__2[[#This Row],[Kolumna1]]&gt;5,5000,12000),0)</f>
        <v>12000</v>
      </c>
      <c r="G198" s="2">
        <f>IF(G197+soki__2[[#This Row],[Predict]]-soki__2[[#This Row],[wielkosc_zamowienia]]&gt;0,G197+soki__2[[#This Row],[Predict]]-soki__2[[#This Row],[wielkosc_zamowienia]],G197+soki__2[[#This Row],[Predict]])</f>
        <v>24710</v>
      </c>
      <c r="H198">
        <f>IF(G197+soki__2[[#This Row],[Predict]]&lt;soki__2[[#This Row],[wielkosc_zamowienia]],"filia",0)</f>
        <v>0</v>
      </c>
    </row>
    <row r="199" spans="1:8" x14ac:dyDescent="0.25">
      <c r="A199">
        <v>197</v>
      </c>
      <c r="B199" t="s">
        <v>5</v>
      </c>
      <c r="C199">
        <v>6320</v>
      </c>
      <c r="D199" s="1">
        <v>44295</v>
      </c>
      <c r="E199">
        <f>WEEKDAY(soki__2[[#This Row],[Data]],2)</f>
        <v>5</v>
      </c>
      <c r="F199">
        <f>IF(soki__2[[#This Row],[Data]]=D198+1,IF(soki__2[[#This Row],[Kolumna1]]&gt;5,5000,12000),0)</f>
        <v>0</v>
      </c>
      <c r="G199" s="2">
        <f>IF(G198+soki__2[[#This Row],[Predict]]-soki__2[[#This Row],[wielkosc_zamowienia]]&gt;0,G198+soki__2[[#This Row],[Predict]]-soki__2[[#This Row],[wielkosc_zamowienia]],G198+soki__2[[#This Row],[Predict]])</f>
        <v>18390</v>
      </c>
      <c r="H199">
        <f>IF(G198+soki__2[[#This Row],[Predict]]&lt;soki__2[[#This Row],[wielkosc_zamowienia]],"filia",0)</f>
        <v>0</v>
      </c>
    </row>
    <row r="200" spans="1:8" x14ac:dyDescent="0.25">
      <c r="A200">
        <v>198</v>
      </c>
      <c r="B200" t="s">
        <v>6</v>
      </c>
      <c r="C200">
        <v>4600</v>
      </c>
      <c r="D200" s="1">
        <v>44295</v>
      </c>
      <c r="E200">
        <f>WEEKDAY(soki__2[[#This Row],[Data]],2)</f>
        <v>5</v>
      </c>
      <c r="F200">
        <f>IF(soki__2[[#This Row],[Data]]=D199+1,IF(soki__2[[#This Row],[Kolumna1]]&gt;5,5000,12000),0)</f>
        <v>0</v>
      </c>
      <c r="G200" s="2">
        <f>IF(G199+soki__2[[#This Row],[Predict]]-soki__2[[#This Row],[wielkosc_zamowienia]]&gt;0,G199+soki__2[[#This Row],[Predict]]-soki__2[[#This Row],[wielkosc_zamowienia]],G199+soki__2[[#This Row],[Predict]])</f>
        <v>13790</v>
      </c>
      <c r="H200">
        <f>IF(G199+soki__2[[#This Row],[Predict]]&lt;soki__2[[#This Row],[wielkosc_zamowienia]],"filia",0)</f>
        <v>0</v>
      </c>
    </row>
    <row r="201" spans="1:8" x14ac:dyDescent="0.25">
      <c r="A201">
        <v>199</v>
      </c>
      <c r="B201" t="s">
        <v>4</v>
      </c>
      <c r="C201">
        <v>9150</v>
      </c>
      <c r="D201" s="1">
        <v>44296</v>
      </c>
      <c r="E201">
        <f>WEEKDAY(soki__2[[#This Row],[Data]],2)</f>
        <v>6</v>
      </c>
      <c r="F201">
        <f>IF(soki__2[[#This Row],[Data]]=D200+1,IF(soki__2[[#This Row],[Kolumna1]]&gt;5,5000,12000),0)</f>
        <v>5000</v>
      </c>
      <c r="G201" s="2">
        <f>IF(G200+soki__2[[#This Row],[Predict]]-soki__2[[#This Row],[wielkosc_zamowienia]]&gt;0,G200+soki__2[[#This Row],[Predict]]-soki__2[[#This Row],[wielkosc_zamowienia]],G200+soki__2[[#This Row],[Predict]])</f>
        <v>9640</v>
      </c>
      <c r="H201">
        <f>IF(G200+soki__2[[#This Row],[Predict]]&lt;soki__2[[#This Row],[wielkosc_zamowienia]],"filia",0)</f>
        <v>0</v>
      </c>
    </row>
    <row r="202" spans="1:8" x14ac:dyDescent="0.25">
      <c r="A202">
        <v>200</v>
      </c>
      <c r="B202" t="s">
        <v>6</v>
      </c>
      <c r="C202">
        <v>4940</v>
      </c>
      <c r="D202" s="1">
        <v>44297</v>
      </c>
      <c r="E202">
        <f>WEEKDAY(soki__2[[#This Row],[Data]],2)</f>
        <v>7</v>
      </c>
      <c r="F202">
        <f>IF(soki__2[[#This Row],[Data]]=D201+1,IF(soki__2[[#This Row],[Kolumna1]]&gt;5,5000,12000),0)</f>
        <v>5000</v>
      </c>
      <c r="G202" s="2">
        <f>IF(G201+soki__2[[#This Row],[Predict]]-soki__2[[#This Row],[wielkosc_zamowienia]]&gt;0,G201+soki__2[[#This Row],[Predict]]-soki__2[[#This Row],[wielkosc_zamowienia]],G201+soki__2[[#This Row],[Predict]])</f>
        <v>9700</v>
      </c>
      <c r="H202">
        <f>IF(G201+soki__2[[#This Row],[Predict]]&lt;soki__2[[#This Row],[wielkosc_zamowienia]],"filia",0)</f>
        <v>0</v>
      </c>
    </row>
    <row r="203" spans="1:8" x14ac:dyDescent="0.25">
      <c r="A203">
        <v>201</v>
      </c>
      <c r="B203" t="s">
        <v>4</v>
      </c>
      <c r="C203">
        <v>7550</v>
      </c>
      <c r="D203" s="1">
        <v>44298</v>
      </c>
      <c r="E203">
        <f>WEEKDAY(soki__2[[#This Row],[Data]],2)</f>
        <v>1</v>
      </c>
      <c r="F203">
        <f>IF(soki__2[[#This Row],[Data]]=D202+1,IF(soki__2[[#This Row],[Kolumna1]]&gt;5,5000,12000),0)</f>
        <v>12000</v>
      </c>
      <c r="G203" s="2">
        <f>IF(G202+soki__2[[#This Row],[Predict]]-soki__2[[#This Row],[wielkosc_zamowienia]]&gt;0,G202+soki__2[[#This Row],[Predict]]-soki__2[[#This Row],[wielkosc_zamowienia]],G202+soki__2[[#This Row],[Predict]])</f>
        <v>14150</v>
      </c>
      <c r="H203">
        <f>IF(G202+soki__2[[#This Row],[Predict]]&lt;soki__2[[#This Row],[wielkosc_zamowienia]],"filia",0)</f>
        <v>0</v>
      </c>
    </row>
    <row r="204" spans="1:8" x14ac:dyDescent="0.25">
      <c r="A204">
        <v>202</v>
      </c>
      <c r="B204" t="s">
        <v>3</v>
      </c>
      <c r="C204">
        <v>4460</v>
      </c>
      <c r="D204" s="1">
        <v>44298</v>
      </c>
      <c r="E204">
        <f>WEEKDAY(soki__2[[#This Row],[Data]],2)</f>
        <v>1</v>
      </c>
      <c r="F204">
        <f>IF(soki__2[[#This Row],[Data]]=D203+1,IF(soki__2[[#This Row],[Kolumna1]]&gt;5,5000,12000),0)</f>
        <v>0</v>
      </c>
      <c r="G204" s="2">
        <f>IF(G203+soki__2[[#This Row],[Predict]]-soki__2[[#This Row],[wielkosc_zamowienia]]&gt;0,G203+soki__2[[#This Row],[Predict]]-soki__2[[#This Row],[wielkosc_zamowienia]],G203+soki__2[[#This Row],[Predict]])</f>
        <v>9690</v>
      </c>
      <c r="H204">
        <f>IF(G203+soki__2[[#This Row],[Predict]]&lt;soki__2[[#This Row],[wielkosc_zamowienia]],"filia",0)</f>
        <v>0</v>
      </c>
    </row>
    <row r="205" spans="1:8" x14ac:dyDescent="0.25">
      <c r="A205">
        <v>203</v>
      </c>
      <c r="B205" t="s">
        <v>4</v>
      </c>
      <c r="C205">
        <v>1680</v>
      </c>
      <c r="D205" s="1">
        <v>44299</v>
      </c>
      <c r="E205">
        <f>WEEKDAY(soki__2[[#This Row],[Data]],2)</f>
        <v>2</v>
      </c>
      <c r="F205">
        <f>IF(soki__2[[#This Row],[Data]]=D204+1,IF(soki__2[[#This Row],[Kolumna1]]&gt;5,5000,12000),0)</f>
        <v>12000</v>
      </c>
      <c r="G205" s="2">
        <f>IF(G204+soki__2[[#This Row],[Predict]]-soki__2[[#This Row],[wielkosc_zamowienia]]&gt;0,G204+soki__2[[#This Row],[Predict]]-soki__2[[#This Row],[wielkosc_zamowienia]],G204+soki__2[[#This Row],[Predict]])</f>
        <v>20010</v>
      </c>
      <c r="H205">
        <f>IF(G204+soki__2[[#This Row],[Predict]]&lt;soki__2[[#This Row],[wielkosc_zamowienia]],"filia",0)</f>
        <v>0</v>
      </c>
    </row>
    <row r="206" spans="1:8" x14ac:dyDescent="0.25">
      <c r="A206">
        <v>204</v>
      </c>
      <c r="B206" t="s">
        <v>6</v>
      </c>
      <c r="C206">
        <v>5220</v>
      </c>
      <c r="D206" s="1">
        <v>44299</v>
      </c>
      <c r="E206">
        <f>WEEKDAY(soki__2[[#This Row],[Data]],2)</f>
        <v>2</v>
      </c>
      <c r="F206">
        <f>IF(soki__2[[#This Row],[Data]]=D205+1,IF(soki__2[[#This Row],[Kolumna1]]&gt;5,5000,12000),0)</f>
        <v>0</v>
      </c>
      <c r="G206" s="2">
        <f>IF(G205+soki__2[[#This Row],[Predict]]-soki__2[[#This Row],[wielkosc_zamowienia]]&gt;0,G205+soki__2[[#This Row],[Predict]]-soki__2[[#This Row],[wielkosc_zamowienia]],G205+soki__2[[#This Row],[Predict]])</f>
        <v>14790</v>
      </c>
      <c r="H206">
        <f>IF(G205+soki__2[[#This Row],[Predict]]&lt;soki__2[[#This Row],[wielkosc_zamowienia]],"filia",0)</f>
        <v>0</v>
      </c>
    </row>
    <row r="207" spans="1:8" x14ac:dyDescent="0.25">
      <c r="A207">
        <v>205</v>
      </c>
      <c r="B207" t="s">
        <v>5</v>
      </c>
      <c r="C207">
        <v>6180</v>
      </c>
      <c r="D207" s="1">
        <v>44299</v>
      </c>
      <c r="E207">
        <f>WEEKDAY(soki__2[[#This Row],[Data]],2)</f>
        <v>2</v>
      </c>
      <c r="F207">
        <f>IF(soki__2[[#This Row],[Data]]=D206+1,IF(soki__2[[#This Row],[Kolumna1]]&gt;5,5000,12000),0)</f>
        <v>0</v>
      </c>
      <c r="G207" s="2">
        <f>IF(G206+soki__2[[#This Row],[Predict]]-soki__2[[#This Row],[wielkosc_zamowienia]]&gt;0,G206+soki__2[[#This Row],[Predict]]-soki__2[[#This Row],[wielkosc_zamowienia]],G206+soki__2[[#This Row],[Predict]])</f>
        <v>8610</v>
      </c>
      <c r="H207">
        <f>IF(G206+soki__2[[#This Row],[Predict]]&lt;soki__2[[#This Row],[wielkosc_zamowienia]],"filia",0)</f>
        <v>0</v>
      </c>
    </row>
    <row r="208" spans="1:8" x14ac:dyDescent="0.25">
      <c r="A208">
        <v>206</v>
      </c>
      <c r="B208" t="s">
        <v>3</v>
      </c>
      <c r="C208">
        <v>6780</v>
      </c>
      <c r="D208" s="1">
        <v>44300</v>
      </c>
      <c r="E208">
        <f>WEEKDAY(soki__2[[#This Row],[Data]],2)</f>
        <v>3</v>
      </c>
      <c r="F208">
        <f>IF(soki__2[[#This Row],[Data]]=D207+1,IF(soki__2[[#This Row],[Kolumna1]]&gt;5,5000,12000),0)</f>
        <v>12000</v>
      </c>
      <c r="G208" s="2">
        <f>IF(G207+soki__2[[#This Row],[Predict]]-soki__2[[#This Row],[wielkosc_zamowienia]]&gt;0,G207+soki__2[[#This Row],[Predict]]-soki__2[[#This Row],[wielkosc_zamowienia]],G207+soki__2[[#This Row],[Predict]])</f>
        <v>13830</v>
      </c>
      <c r="H208">
        <f>IF(G207+soki__2[[#This Row],[Predict]]&lt;soki__2[[#This Row],[wielkosc_zamowienia]],"filia",0)</f>
        <v>0</v>
      </c>
    </row>
    <row r="209" spans="1:8" x14ac:dyDescent="0.25">
      <c r="A209">
        <v>207</v>
      </c>
      <c r="B209" t="s">
        <v>5</v>
      </c>
      <c r="C209">
        <v>6770</v>
      </c>
      <c r="D209" s="1">
        <v>44300</v>
      </c>
      <c r="E209">
        <f>WEEKDAY(soki__2[[#This Row],[Data]],2)</f>
        <v>3</v>
      </c>
      <c r="F209">
        <f>IF(soki__2[[#This Row],[Data]]=D208+1,IF(soki__2[[#This Row],[Kolumna1]]&gt;5,5000,12000),0)</f>
        <v>0</v>
      </c>
      <c r="G209" s="2">
        <f>IF(G208+soki__2[[#This Row],[Predict]]-soki__2[[#This Row],[wielkosc_zamowienia]]&gt;0,G208+soki__2[[#This Row],[Predict]]-soki__2[[#This Row],[wielkosc_zamowienia]],G208+soki__2[[#This Row],[Predict]])</f>
        <v>7060</v>
      </c>
      <c r="H209">
        <f>IF(G208+soki__2[[#This Row],[Predict]]&lt;soki__2[[#This Row],[wielkosc_zamowienia]],"filia",0)</f>
        <v>0</v>
      </c>
    </row>
    <row r="210" spans="1:8" x14ac:dyDescent="0.25">
      <c r="A210">
        <v>208</v>
      </c>
      <c r="B210" t="s">
        <v>6</v>
      </c>
      <c r="C210">
        <v>2070</v>
      </c>
      <c r="D210" s="1">
        <v>44300</v>
      </c>
      <c r="E210">
        <f>WEEKDAY(soki__2[[#This Row],[Data]],2)</f>
        <v>3</v>
      </c>
      <c r="F210">
        <f>IF(soki__2[[#This Row],[Data]]=D209+1,IF(soki__2[[#This Row],[Kolumna1]]&gt;5,5000,12000),0)</f>
        <v>0</v>
      </c>
      <c r="G210" s="2">
        <f>IF(G209+soki__2[[#This Row],[Predict]]-soki__2[[#This Row],[wielkosc_zamowienia]]&gt;0,G209+soki__2[[#This Row],[Predict]]-soki__2[[#This Row],[wielkosc_zamowienia]],G209+soki__2[[#This Row],[Predict]])</f>
        <v>4990</v>
      </c>
      <c r="H210">
        <f>IF(G209+soki__2[[#This Row],[Predict]]&lt;soki__2[[#This Row],[wielkosc_zamowienia]],"filia",0)</f>
        <v>0</v>
      </c>
    </row>
    <row r="211" spans="1:8" x14ac:dyDescent="0.25">
      <c r="A211">
        <v>209</v>
      </c>
      <c r="B211" t="s">
        <v>3</v>
      </c>
      <c r="C211">
        <v>6720</v>
      </c>
      <c r="D211" s="1">
        <v>44301</v>
      </c>
      <c r="E211">
        <f>WEEKDAY(soki__2[[#This Row],[Data]],2)</f>
        <v>4</v>
      </c>
      <c r="F211">
        <f>IF(soki__2[[#This Row],[Data]]=D210+1,IF(soki__2[[#This Row],[Kolumna1]]&gt;5,5000,12000),0)</f>
        <v>12000</v>
      </c>
      <c r="G211" s="2">
        <f>IF(G210+soki__2[[#This Row],[Predict]]-soki__2[[#This Row],[wielkosc_zamowienia]]&gt;0,G210+soki__2[[#This Row],[Predict]]-soki__2[[#This Row],[wielkosc_zamowienia]],G210+soki__2[[#This Row],[Predict]])</f>
        <v>10270</v>
      </c>
      <c r="H211">
        <f>IF(G210+soki__2[[#This Row],[Predict]]&lt;soki__2[[#This Row],[wielkosc_zamowienia]],"filia",0)</f>
        <v>0</v>
      </c>
    </row>
    <row r="212" spans="1:8" x14ac:dyDescent="0.25">
      <c r="A212">
        <v>210</v>
      </c>
      <c r="B212" t="s">
        <v>5</v>
      </c>
      <c r="C212">
        <v>5160</v>
      </c>
      <c r="D212" s="1">
        <v>44301</v>
      </c>
      <c r="E212">
        <f>WEEKDAY(soki__2[[#This Row],[Data]],2)</f>
        <v>4</v>
      </c>
      <c r="F212">
        <f>IF(soki__2[[#This Row],[Data]]=D211+1,IF(soki__2[[#This Row],[Kolumna1]]&gt;5,5000,12000),0)</f>
        <v>0</v>
      </c>
      <c r="G212" s="2">
        <f>IF(G211+soki__2[[#This Row],[Predict]]-soki__2[[#This Row],[wielkosc_zamowienia]]&gt;0,G211+soki__2[[#This Row],[Predict]]-soki__2[[#This Row],[wielkosc_zamowienia]],G211+soki__2[[#This Row],[Predict]])</f>
        <v>5110</v>
      </c>
      <c r="H212">
        <f>IF(G211+soki__2[[#This Row],[Predict]]&lt;soki__2[[#This Row],[wielkosc_zamowienia]],"filia",0)</f>
        <v>0</v>
      </c>
    </row>
    <row r="213" spans="1:8" x14ac:dyDescent="0.25">
      <c r="A213">
        <v>211</v>
      </c>
      <c r="B213" t="s">
        <v>6</v>
      </c>
      <c r="C213">
        <v>3130</v>
      </c>
      <c r="D213" s="1">
        <v>44301</v>
      </c>
      <c r="E213">
        <f>WEEKDAY(soki__2[[#This Row],[Data]],2)</f>
        <v>4</v>
      </c>
      <c r="F213">
        <f>IF(soki__2[[#This Row],[Data]]=D212+1,IF(soki__2[[#This Row],[Kolumna1]]&gt;5,5000,12000),0)</f>
        <v>0</v>
      </c>
      <c r="G213" s="2">
        <f>IF(G212+soki__2[[#This Row],[Predict]]-soki__2[[#This Row],[wielkosc_zamowienia]]&gt;0,G212+soki__2[[#This Row],[Predict]]-soki__2[[#This Row],[wielkosc_zamowienia]],G212+soki__2[[#This Row],[Predict]])</f>
        <v>1980</v>
      </c>
      <c r="H213">
        <f>IF(G212+soki__2[[#This Row],[Predict]]&lt;soki__2[[#This Row],[wielkosc_zamowienia]],"filia",0)</f>
        <v>0</v>
      </c>
    </row>
    <row r="214" spans="1:8" x14ac:dyDescent="0.25">
      <c r="A214">
        <v>212</v>
      </c>
      <c r="B214" t="s">
        <v>4</v>
      </c>
      <c r="C214">
        <v>6560</v>
      </c>
      <c r="D214" s="1">
        <v>44302</v>
      </c>
      <c r="E214">
        <f>WEEKDAY(soki__2[[#This Row],[Data]],2)</f>
        <v>5</v>
      </c>
      <c r="F214">
        <f>IF(soki__2[[#This Row],[Data]]=D213+1,IF(soki__2[[#This Row],[Kolumna1]]&gt;5,5000,12000),0)</f>
        <v>12000</v>
      </c>
      <c r="G214" s="2">
        <f>IF(G213+soki__2[[#This Row],[Predict]]-soki__2[[#This Row],[wielkosc_zamowienia]]&gt;0,G213+soki__2[[#This Row],[Predict]]-soki__2[[#This Row],[wielkosc_zamowienia]],G213+soki__2[[#This Row],[Predict]])</f>
        <v>7420</v>
      </c>
      <c r="H214">
        <f>IF(G213+soki__2[[#This Row],[Predict]]&lt;soki__2[[#This Row],[wielkosc_zamowienia]],"filia",0)</f>
        <v>0</v>
      </c>
    </row>
    <row r="215" spans="1:8" x14ac:dyDescent="0.25">
      <c r="A215">
        <v>213</v>
      </c>
      <c r="B215" t="s">
        <v>3</v>
      </c>
      <c r="C215">
        <v>1000</v>
      </c>
      <c r="D215" s="1">
        <v>44302</v>
      </c>
      <c r="E215">
        <f>WEEKDAY(soki__2[[#This Row],[Data]],2)</f>
        <v>5</v>
      </c>
      <c r="F215">
        <f>IF(soki__2[[#This Row],[Data]]=D214+1,IF(soki__2[[#This Row],[Kolumna1]]&gt;5,5000,12000),0)</f>
        <v>0</v>
      </c>
      <c r="G215" s="2">
        <f>IF(G214+soki__2[[#This Row],[Predict]]-soki__2[[#This Row],[wielkosc_zamowienia]]&gt;0,G214+soki__2[[#This Row],[Predict]]-soki__2[[#This Row],[wielkosc_zamowienia]],G214+soki__2[[#This Row],[Predict]])</f>
        <v>6420</v>
      </c>
      <c r="H215">
        <f>IF(G214+soki__2[[#This Row],[Predict]]&lt;soki__2[[#This Row],[wielkosc_zamowienia]],"filia",0)</f>
        <v>0</v>
      </c>
    </row>
    <row r="216" spans="1:8" x14ac:dyDescent="0.25">
      <c r="A216">
        <v>214</v>
      </c>
      <c r="B216" t="s">
        <v>6</v>
      </c>
      <c r="C216">
        <v>2660</v>
      </c>
      <c r="D216" s="1">
        <v>44303</v>
      </c>
      <c r="E216">
        <f>WEEKDAY(soki__2[[#This Row],[Data]],2)</f>
        <v>6</v>
      </c>
      <c r="F216">
        <f>IF(soki__2[[#This Row],[Data]]=D215+1,IF(soki__2[[#This Row],[Kolumna1]]&gt;5,5000,12000),0)</f>
        <v>5000</v>
      </c>
      <c r="G216" s="2">
        <f>IF(G215+soki__2[[#This Row],[Predict]]-soki__2[[#This Row],[wielkosc_zamowienia]]&gt;0,G215+soki__2[[#This Row],[Predict]]-soki__2[[#This Row],[wielkosc_zamowienia]],G215+soki__2[[#This Row],[Predict]])</f>
        <v>8760</v>
      </c>
      <c r="H216">
        <f>IF(G215+soki__2[[#This Row],[Predict]]&lt;soki__2[[#This Row],[wielkosc_zamowienia]],"filia",0)</f>
        <v>0</v>
      </c>
    </row>
    <row r="217" spans="1:8" x14ac:dyDescent="0.25">
      <c r="A217">
        <v>215</v>
      </c>
      <c r="B217" t="s">
        <v>5</v>
      </c>
      <c r="C217">
        <v>8880</v>
      </c>
      <c r="D217" s="1">
        <v>44303</v>
      </c>
      <c r="E217">
        <f>WEEKDAY(soki__2[[#This Row],[Data]],2)</f>
        <v>6</v>
      </c>
      <c r="F217">
        <f>IF(soki__2[[#This Row],[Data]]=D216+1,IF(soki__2[[#This Row],[Kolumna1]]&gt;5,5000,12000),0)</f>
        <v>0</v>
      </c>
      <c r="G217" s="2">
        <f>IF(G216+soki__2[[#This Row],[Predict]]-soki__2[[#This Row],[wielkosc_zamowienia]]&gt;0,G216+soki__2[[#This Row],[Predict]]-soki__2[[#This Row],[wielkosc_zamowienia]],G216+soki__2[[#This Row],[Predict]])</f>
        <v>8760</v>
      </c>
      <c r="H217" t="str">
        <f>IF(G216+soki__2[[#This Row],[Predict]]&lt;soki__2[[#This Row],[wielkosc_zamowienia]],"filia",0)</f>
        <v>filia</v>
      </c>
    </row>
    <row r="218" spans="1:8" x14ac:dyDescent="0.25">
      <c r="A218">
        <v>216</v>
      </c>
      <c r="B218" t="s">
        <v>3</v>
      </c>
      <c r="C218">
        <v>1800</v>
      </c>
      <c r="D218" s="1">
        <v>44303</v>
      </c>
      <c r="E218">
        <f>WEEKDAY(soki__2[[#This Row],[Data]],2)</f>
        <v>6</v>
      </c>
      <c r="F218">
        <f>IF(soki__2[[#This Row],[Data]]=D217+1,IF(soki__2[[#This Row],[Kolumna1]]&gt;5,5000,12000),0)</f>
        <v>0</v>
      </c>
      <c r="G218" s="2">
        <f>IF(G217+soki__2[[#This Row],[Predict]]-soki__2[[#This Row],[wielkosc_zamowienia]]&gt;0,G217+soki__2[[#This Row],[Predict]]-soki__2[[#This Row],[wielkosc_zamowienia]],G217+soki__2[[#This Row],[Predict]])</f>
        <v>6960</v>
      </c>
      <c r="H218">
        <f>IF(G217+soki__2[[#This Row],[Predict]]&lt;soki__2[[#This Row],[wielkosc_zamowienia]],"filia",0)</f>
        <v>0</v>
      </c>
    </row>
    <row r="219" spans="1:8" x14ac:dyDescent="0.25">
      <c r="A219">
        <v>217</v>
      </c>
      <c r="B219" t="s">
        <v>5</v>
      </c>
      <c r="C219">
        <v>6820</v>
      </c>
      <c r="D219" s="1">
        <v>44304</v>
      </c>
      <c r="E219">
        <f>WEEKDAY(soki__2[[#This Row],[Data]],2)</f>
        <v>7</v>
      </c>
      <c r="F219">
        <f>IF(soki__2[[#This Row],[Data]]=D218+1,IF(soki__2[[#This Row],[Kolumna1]]&gt;5,5000,12000),0)</f>
        <v>5000</v>
      </c>
      <c r="G219" s="2">
        <f>IF(G218+soki__2[[#This Row],[Predict]]-soki__2[[#This Row],[wielkosc_zamowienia]]&gt;0,G218+soki__2[[#This Row],[Predict]]-soki__2[[#This Row],[wielkosc_zamowienia]],G218+soki__2[[#This Row],[Predict]])</f>
        <v>5140</v>
      </c>
      <c r="H219">
        <f>IF(G218+soki__2[[#This Row],[Predict]]&lt;soki__2[[#This Row],[wielkosc_zamowienia]],"filia",0)</f>
        <v>0</v>
      </c>
    </row>
    <row r="220" spans="1:8" x14ac:dyDescent="0.25">
      <c r="A220">
        <v>218</v>
      </c>
      <c r="B220" t="s">
        <v>6</v>
      </c>
      <c r="C220">
        <v>3860</v>
      </c>
      <c r="D220" s="1">
        <v>44304</v>
      </c>
      <c r="E220">
        <f>WEEKDAY(soki__2[[#This Row],[Data]],2)</f>
        <v>7</v>
      </c>
      <c r="F220">
        <f>IF(soki__2[[#This Row],[Data]]=D219+1,IF(soki__2[[#This Row],[Kolumna1]]&gt;5,5000,12000),0)</f>
        <v>0</v>
      </c>
      <c r="G220" s="2">
        <f>IF(G219+soki__2[[#This Row],[Predict]]-soki__2[[#This Row],[wielkosc_zamowienia]]&gt;0,G219+soki__2[[#This Row],[Predict]]-soki__2[[#This Row],[wielkosc_zamowienia]],G219+soki__2[[#This Row],[Predict]])</f>
        <v>1280</v>
      </c>
      <c r="H220">
        <f>IF(G219+soki__2[[#This Row],[Predict]]&lt;soki__2[[#This Row],[wielkosc_zamowienia]],"filia",0)</f>
        <v>0</v>
      </c>
    </row>
    <row r="221" spans="1:8" x14ac:dyDescent="0.25">
      <c r="A221">
        <v>219</v>
      </c>
      <c r="B221" t="s">
        <v>3</v>
      </c>
      <c r="C221">
        <v>6470</v>
      </c>
      <c r="D221" s="1">
        <v>44304</v>
      </c>
      <c r="E221">
        <f>WEEKDAY(soki__2[[#This Row],[Data]],2)</f>
        <v>7</v>
      </c>
      <c r="F221">
        <f>IF(soki__2[[#This Row],[Data]]=D220+1,IF(soki__2[[#This Row],[Kolumna1]]&gt;5,5000,12000),0)</f>
        <v>0</v>
      </c>
      <c r="G221" s="2">
        <f>IF(G220+soki__2[[#This Row],[Predict]]-soki__2[[#This Row],[wielkosc_zamowienia]]&gt;0,G220+soki__2[[#This Row],[Predict]]-soki__2[[#This Row],[wielkosc_zamowienia]],G220+soki__2[[#This Row],[Predict]])</f>
        <v>1280</v>
      </c>
      <c r="H221" t="str">
        <f>IF(G220+soki__2[[#This Row],[Predict]]&lt;soki__2[[#This Row],[wielkosc_zamowienia]],"filia",0)</f>
        <v>filia</v>
      </c>
    </row>
    <row r="222" spans="1:8" x14ac:dyDescent="0.25">
      <c r="A222">
        <v>220</v>
      </c>
      <c r="B222" t="s">
        <v>5</v>
      </c>
      <c r="C222">
        <v>1560</v>
      </c>
      <c r="D222" s="1">
        <v>44305</v>
      </c>
      <c r="E222">
        <f>WEEKDAY(soki__2[[#This Row],[Data]],2)</f>
        <v>1</v>
      </c>
      <c r="F222">
        <f>IF(soki__2[[#This Row],[Data]]=D221+1,IF(soki__2[[#This Row],[Kolumna1]]&gt;5,5000,12000),0)</f>
        <v>12000</v>
      </c>
      <c r="G222" s="2">
        <f>IF(G221+soki__2[[#This Row],[Predict]]-soki__2[[#This Row],[wielkosc_zamowienia]]&gt;0,G221+soki__2[[#This Row],[Predict]]-soki__2[[#This Row],[wielkosc_zamowienia]],G221+soki__2[[#This Row],[Predict]])</f>
        <v>11720</v>
      </c>
      <c r="H222">
        <f>IF(G221+soki__2[[#This Row],[Predict]]&lt;soki__2[[#This Row],[wielkosc_zamowienia]],"filia",0)</f>
        <v>0</v>
      </c>
    </row>
    <row r="223" spans="1:8" x14ac:dyDescent="0.25">
      <c r="A223">
        <v>221</v>
      </c>
      <c r="B223" t="s">
        <v>6</v>
      </c>
      <c r="C223">
        <v>3420</v>
      </c>
      <c r="D223" s="1">
        <v>44305</v>
      </c>
      <c r="E223">
        <f>WEEKDAY(soki__2[[#This Row],[Data]],2)</f>
        <v>1</v>
      </c>
      <c r="F223">
        <f>IF(soki__2[[#This Row],[Data]]=D222+1,IF(soki__2[[#This Row],[Kolumna1]]&gt;5,5000,12000),0)</f>
        <v>0</v>
      </c>
      <c r="G223" s="2">
        <f>IF(G222+soki__2[[#This Row],[Predict]]-soki__2[[#This Row],[wielkosc_zamowienia]]&gt;0,G222+soki__2[[#This Row],[Predict]]-soki__2[[#This Row],[wielkosc_zamowienia]],G222+soki__2[[#This Row],[Predict]])</f>
        <v>8300</v>
      </c>
      <c r="H223">
        <f>IF(G222+soki__2[[#This Row],[Predict]]&lt;soki__2[[#This Row],[wielkosc_zamowienia]],"filia",0)</f>
        <v>0</v>
      </c>
    </row>
    <row r="224" spans="1:8" x14ac:dyDescent="0.25">
      <c r="A224">
        <v>222</v>
      </c>
      <c r="B224" t="s">
        <v>3</v>
      </c>
      <c r="C224">
        <v>5220</v>
      </c>
      <c r="D224" s="1">
        <v>44305</v>
      </c>
      <c r="E224">
        <f>WEEKDAY(soki__2[[#This Row],[Data]],2)</f>
        <v>1</v>
      </c>
      <c r="F224">
        <f>IF(soki__2[[#This Row],[Data]]=D223+1,IF(soki__2[[#This Row],[Kolumna1]]&gt;5,5000,12000),0)</f>
        <v>0</v>
      </c>
      <c r="G224" s="2">
        <f>IF(G223+soki__2[[#This Row],[Predict]]-soki__2[[#This Row],[wielkosc_zamowienia]]&gt;0,G223+soki__2[[#This Row],[Predict]]-soki__2[[#This Row],[wielkosc_zamowienia]],G223+soki__2[[#This Row],[Predict]])</f>
        <v>3080</v>
      </c>
      <c r="H224">
        <f>IF(G223+soki__2[[#This Row],[Predict]]&lt;soki__2[[#This Row],[wielkosc_zamowienia]],"filia",0)</f>
        <v>0</v>
      </c>
    </row>
    <row r="225" spans="1:8" x14ac:dyDescent="0.25">
      <c r="A225">
        <v>223</v>
      </c>
      <c r="B225" t="s">
        <v>6</v>
      </c>
      <c r="C225">
        <v>6100</v>
      </c>
      <c r="D225" s="1">
        <v>44306</v>
      </c>
      <c r="E225">
        <f>WEEKDAY(soki__2[[#This Row],[Data]],2)</f>
        <v>2</v>
      </c>
      <c r="F225">
        <f>IF(soki__2[[#This Row],[Data]]=D224+1,IF(soki__2[[#This Row],[Kolumna1]]&gt;5,5000,12000),0)</f>
        <v>12000</v>
      </c>
      <c r="G225" s="2">
        <f>IF(G224+soki__2[[#This Row],[Predict]]-soki__2[[#This Row],[wielkosc_zamowienia]]&gt;0,G224+soki__2[[#This Row],[Predict]]-soki__2[[#This Row],[wielkosc_zamowienia]],G224+soki__2[[#This Row],[Predict]])</f>
        <v>8980</v>
      </c>
      <c r="H225">
        <f>IF(G224+soki__2[[#This Row],[Predict]]&lt;soki__2[[#This Row],[wielkosc_zamowienia]],"filia",0)</f>
        <v>0</v>
      </c>
    </row>
    <row r="226" spans="1:8" x14ac:dyDescent="0.25">
      <c r="A226">
        <v>224</v>
      </c>
      <c r="B226" t="s">
        <v>4</v>
      </c>
      <c r="C226">
        <v>3800</v>
      </c>
      <c r="D226" s="1">
        <v>44306</v>
      </c>
      <c r="E226">
        <f>WEEKDAY(soki__2[[#This Row],[Data]],2)</f>
        <v>2</v>
      </c>
      <c r="F226">
        <f>IF(soki__2[[#This Row],[Data]]=D225+1,IF(soki__2[[#This Row],[Kolumna1]]&gt;5,5000,12000),0)</f>
        <v>0</v>
      </c>
      <c r="G226" s="2">
        <f>IF(G225+soki__2[[#This Row],[Predict]]-soki__2[[#This Row],[wielkosc_zamowienia]]&gt;0,G225+soki__2[[#This Row],[Predict]]-soki__2[[#This Row],[wielkosc_zamowienia]],G225+soki__2[[#This Row],[Predict]])</f>
        <v>5180</v>
      </c>
      <c r="H226">
        <f>IF(G225+soki__2[[#This Row],[Predict]]&lt;soki__2[[#This Row],[wielkosc_zamowienia]],"filia",0)</f>
        <v>0</v>
      </c>
    </row>
    <row r="227" spans="1:8" x14ac:dyDescent="0.25">
      <c r="A227">
        <v>225</v>
      </c>
      <c r="B227" t="s">
        <v>6</v>
      </c>
      <c r="C227">
        <v>3170</v>
      </c>
      <c r="D227" s="1">
        <v>44307</v>
      </c>
      <c r="E227">
        <f>WEEKDAY(soki__2[[#This Row],[Data]],2)</f>
        <v>3</v>
      </c>
      <c r="F227">
        <f>IF(soki__2[[#This Row],[Data]]=D226+1,IF(soki__2[[#This Row],[Kolumna1]]&gt;5,5000,12000),0)</f>
        <v>12000</v>
      </c>
      <c r="G227" s="2">
        <f>IF(G226+soki__2[[#This Row],[Predict]]-soki__2[[#This Row],[wielkosc_zamowienia]]&gt;0,G226+soki__2[[#This Row],[Predict]]-soki__2[[#This Row],[wielkosc_zamowienia]],G226+soki__2[[#This Row],[Predict]])</f>
        <v>14010</v>
      </c>
      <c r="H227">
        <f>IF(G226+soki__2[[#This Row],[Predict]]&lt;soki__2[[#This Row],[wielkosc_zamowienia]],"filia",0)</f>
        <v>0</v>
      </c>
    </row>
    <row r="228" spans="1:8" x14ac:dyDescent="0.25">
      <c r="A228">
        <v>226</v>
      </c>
      <c r="B228" t="s">
        <v>3</v>
      </c>
      <c r="C228">
        <v>4140</v>
      </c>
      <c r="D228" s="1">
        <v>44307</v>
      </c>
      <c r="E228">
        <f>WEEKDAY(soki__2[[#This Row],[Data]],2)</f>
        <v>3</v>
      </c>
      <c r="F228">
        <f>IF(soki__2[[#This Row],[Data]]=D227+1,IF(soki__2[[#This Row],[Kolumna1]]&gt;5,5000,12000),0)</f>
        <v>0</v>
      </c>
      <c r="G228" s="2">
        <f>IF(G227+soki__2[[#This Row],[Predict]]-soki__2[[#This Row],[wielkosc_zamowienia]]&gt;0,G227+soki__2[[#This Row],[Predict]]-soki__2[[#This Row],[wielkosc_zamowienia]],G227+soki__2[[#This Row],[Predict]])</f>
        <v>9870</v>
      </c>
      <c r="H228">
        <f>IF(G227+soki__2[[#This Row],[Predict]]&lt;soki__2[[#This Row],[wielkosc_zamowienia]],"filia",0)</f>
        <v>0</v>
      </c>
    </row>
    <row r="229" spans="1:8" x14ac:dyDescent="0.25">
      <c r="A229">
        <v>227</v>
      </c>
      <c r="B229" t="s">
        <v>4</v>
      </c>
      <c r="C229">
        <v>2060</v>
      </c>
      <c r="D229" s="1">
        <v>44307</v>
      </c>
      <c r="E229">
        <f>WEEKDAY(soki__2[[#This Row],[Data]],2)</f>
        <v>3</v>
      </c>
      <c r="F229">
        <f>IF(soki__2[[#This Row],[Data]]=D228+1,IF(soki__2[[#This Row],[Kolumna1]]&gt;5,5000,12000),0)</f>
        <v>0</v>
      </c>
      <c r="G229" s="2">
        <f>IF(G228+soki__2[[#This Row],[Predict]]-soki__2[[#This Row],[wielkosc_zamowienia]]&gt;0,G228+soki__2[[#This Row],[Predict]]-soki__2[[#This Row],[wielkosc_zamowienia]],G228+soki__2[[#This Row],[Predict]])</f>
        <v>7810</v>
      </c>
      <c r="H229">
        <f>IF(G228+soki__2[[#This Row],[Predict]]&lt;soki__2[[#This Row],[wielkosc_zamowienia]],"filia",0)</f>
        <v>0</v>
      </c>
    </row>
    <row r="230" spans="1:8" x14ac:dyDescent="0.25">
      <c r="A230">
        <v>228</v>
      </c>
      <c r="B230" t="s">
        <v>4</v>
      </c>
      <c r="C230">
        <v>8220</v>
      </c>
      <c r="D230" s="1">
        <v>44308</v>
      </c>
      <c r="E230">
        <f>WEEKDAY(soki__2[[#This Row],[Data]],2)</f>
        <v>4</v>
      </c>
      <c r="F230">
        <f>IF(soki__2[[#This Row],[Data]]=D229+1,IF(soki__2[[#This Row],[Kolumna1]]&gt;5,5000,12000),0)</f>
        <v>12000</v>
      </c>
      <c r="G230" s="2">
        <f>IF(G229+soki__2[[#This Row],[Predict]]-soki__2[[#This Row],[wielkosc_zamowienia]]&gt;0,G229+soki__2[[#This Row],[Predict]]-soki__2[[#This Row],[wielkosc_zamowienia]],G229+soki__2[[#This Row],[Predict]])</f>
        <v>11590</v>
      </c>
      <c r="H230">
        <f>IF(G229+soki__2[[#This Row],[Predict]]&lt;soki__2[[#This Row],[wielkosc_zamowienia]],"filia",0)</f>
        <v>0</v>
      </c>
    </row>
    <row r="231" spans="1:8" x14ac:dyDescent="0.25">
      <c r="A231">
        <v>229</v>
      </c>
      <c r="B231" t="s">
        <v>6</v>
      </c>
      <c r="C231">
        <v>9490</v>
      </c>
      <c r="D231" s="1">
        <v>44309</v>
      </c>
      <c r="E231">
        <f>WEEKDAY(soki__2[[#This Row],[Data]],2)</f>
        <v>5</v>
      </c>
      <c r="F231">
        <f>IF(soki__2[[#This Row],[Data]]=D230+1,IF(soki__2[[#This Row],[Kolumna1]]&gt;5,5000,12000),0)</f>
        <v>12000</v>
      </c>
      <c r="G231" s="2">
        <f>IF(G230+soki__2[[#This Row],[Predict]]-soki__2[[#This Row],[wielkosc_zamowienia]]&gt;0,G230+soki__2[[#This Row],[Predict]]-soki__2[[#This Row],[wielkosc_zamowienia]],G230+soki__2[[#This Row],[Predict]])</f>
        <v>14100</v>
      </c>
      <c r="H231">
        <f>IF(G230+soki__2[[#This Row],[Predict]]&lt;soki__2[[#This Row],[wielkosc_zamowienia]],"filia",0)</f>
        <v>0</v>
      </c>
    </row>
    <row r="232" spans="1:8" x14ac:dyDescent="0.25">
      <c r="A232">
        <v>230</v>
      </c>
      <c r="B232" t="s">
        <v>3</v>
      </c>
      <c r="C232">
        <v>950</v>
      </c>
      <c r="D232" s="1">
        <v>44309</v>
      </c>
      <c r="E232">
        <f>WEEKDAY(soki__2[[#This Row],[Data]],2)</f>
        <v>5</v>
      </c>
      <c r="F232">
        <f>IF(soki__2[[#This Row],[Data]]=D231+1,IF(soki__2[[#This Row],[Kolumna1]]&gt;5,5000,12000),0)</f>
        <v>0</v>
      </c>
      <c r="G232" s="2">
        <f>IF(G231+soki__2[[#This Row],[Predict]]-soki__2[[#This Row],[wielkosc_zamowienia]]&gt;0,G231+soki__2[[#This Row],[Predict]]-soki__2[[#This Row],[wielkosc_zamowienia]],G231+soki__2[[#This Row],[Predict]])</f>
        <v>13150</v>
      </c>
      <c r="H232">
        <f>IF(G231+soki__2[[#This Row],[Predict]]&lt;soki__2[[#This Row],[wielkosc_zamowienia]],"filia",0)</f>
        <v>0</v>
      </c>
    </row>
    <row r="233" spans="1:8" x14ac:dyDescent="0.25">
      <c r="A233">
        <v>231</v>
      </c>
      <c r="B233" t="s">
        <v>4</v>
      </c>
      <c r="C233">
        <v>3110</v>
      </c>
      <c r="D233" s="1">
        <v>44310</v>
      </c>
      <c r="E233">
        <f>WEEKDAY(soki__2[[#This Row],[Data]],2)</f>
        <v>6</v>
      </c>
      <c r="F233">
        <f>IF(soki__2[[#This Row],[Data]]=D232+1,IF(soki__2[[#This Row],[Kolumna1]]&gt;5,5000,12000),0)</f>
        <v>5000</v>
      </c>
      <c r="G233" s="2">
        <f>IF(G232+soki__2[[#This Row],[Predict]]-soki__2[[#This Row],[wielkosc_zamowienia]]&gt;0,G232+soki__2[[#This Row],[Predict]]-soki__2[[#This Row],[wielkosc_zamowienia]],G232+soki__2[[#This Row],[Predict]])</f>
        <v>15040</v>
      </c>
      <c r="H233">
        <f>IF(G232+soki__2[[#This Row],[Predict]]&lt;soki__2[[#This Row],[wielkosc_zamowienia]],"filia",0)</f>
        <v>0</v>
      </c>
    </row>
    <row r="234" spans="1:8" x14ac:dyDescent="0.25">
      <c r="A234">
        <v>232</v>
      </c>
      <c r="B234" t="s">
        <v>5</v>
      </c>
      <c r="C234">
        <v>6010</v>
      </c>
      <c r="D234" s="1">
        <v>44311</v>
      </c>
      <c r="E234">
        <f>WEEKDAY(soki__2[[#This Row],[Data]],2)</f>
        <v>7</v>
      </c>
      <c r="F234">
        <f>IF(soki__2[[#This Row],[Data]]=D233+1,IF(soki__2[[#This Row],[Kolumna1]]&gt;5,5000,12000),0)</f>
        <v>5000</v>
      </c>
      <c r="G234" s="2">
        <f>IF(G233+soki__2[[#This Row],[Predict]]-soki__2[[#This Row],[wielkosc_zamowienia]]&gt;0,G233+soki__2[[#This Row],[Predict]]-soki__2[[#This Row],[wielkosc_zamowienia]],G233+soki__2[[#This Row],[Predict]])</f>
        <v>14030</v>
      </c>
      <c r="H234">
        <f>IF(G233+soki__2[[#This Row],[Predict]]&lt;soki__2[[#This Row],[wielkosc_zamowienia]],"filia",0)</f>
        <v>0</v>
      </c>
    </row>
    <row r="235" spans="1:8" x14ac:dyDescent="0.25">
      <c r="A235">
        <v>233</v>
      </c>
      <c r="B235" t="s">
        <v>6</v>
      </c>
      <c r="C235">
        <v>1220</v>
      </c>
      <c r="D235" s="1">
        <v>44311</v>
      </c>
      <c r="E235">
        <f>WEEKDAY(soki__2[[#This Row],[Data]],2)</f>
        <v>7</v>
      </c>
      <c r="F235">
        <f>IF(soki__2[[#This Row],[Data]]=D234+1,IF(soki__2[[#This Row],[Kolumna1]]&gt;5,5000,12000),0)</f>
        <v>0</v>
      </c>
      <c r="G235" s="2">
        <f>IF(G234+soki__2[[#This Row],[Predict]]-soki__2[[#This Row],[wielkosc_zamowienia]]&gt;0,G234+soki__2[[#This Row],[Predict]]-soki__2[[#This Row],[wielkosc_zamowienia]],G234+soki__2[[#This Row],[Predict]])</f>
        <v>12810</v>
      </c>
      <c r="H235">
        <f>IF(G234+soki__2[[#This Row],[Predict]]&lt;soki__2[[#This Row],[wielkosc_zamowienia]],"filia",0)</f>
        <v>0</v>
      </c>
    </row>
    <row r="236" spans="1:8" x14ac:dyDescent="0.25">
      <c r="A236">
        <v>234</v>
      </c>
      <c r="B236" t="s">
        <v>3</v>
      </c>
      <c r="C236">
        <v>8060</v>
      </c>
      <c r="D236" s="1">
        <v>44311</v>
      </c>
      <c r="E236">
        <f>WEEKDAY(soki__2[[#This Row],[Data]],2)</f>
        <v>7</v>
      </c>
      <c r="F236">
        <f>IF(soki__2[[#This Row],[Data]]=D235+1,IF(soki__2[[#This Row],[Kolumna1]]&gt;5,5000,12000),0)</f>
        <v>0</v>
      </c>
      <c r="G236" s="2">
        <f>IF(G235+soki__2[[#This Row],[Predict]]-soki__2[[#This Row],[wielkosc_zamowienia]]&gt;0,G235+soki__2[[#This Row],[Predict]]-soki__2[[#This Row],[wielkosc_zamowienia]],G235+soki__2[[#This Row],[Predict]])</f>
        <v>4750</v>
      </c>
      <c r="H236">
        <f>IF(G235+soki__2[[#This Row],[Predict]]&lt;soki__2[[#This Row],[wielkosc_zamowienia]],"filia",0)</f>
        <v>0</v>
      </c>
    </row>
    <row r="237" spans="1:8" x14ac:dyDescent="0.25">
      <c r="A237">
        <v>235</v>
      </c>
      <c r="B237" t="s">
        <v>6</v>
      </c>
      <c r="C237">
        <v>4040</v>
      </c>
      <c r="D237" s="1">
        <v>44312</v>
      </c>
      <c r="E237">
        <f>WEEKDAY(soki__2[[#This Row],[Data]],2)</f>
        <v>1</v>
      </c>
      <c r="F237">
        <f>IF(soki__2[[#This Row],[Data]]=D236+1,IF(soki__2[[#This Row],[Kolumna1]]&gt;5,5000,12000),0)</f>
        <v>12000</v>
      </c>
      <c r="G237" s="2">
        <f>IF(G236+soki__2[[#This Row],[Predict]]-soki__2[[#This Row],[wielkosc_zamowienia]]&gt;0,G236+soki__2[[#This Row],[Predict]]-soki__2[[#This Row],[wielkosc_zamowienia]],G236+soki__2[[#This Row],[Predict]])</f>
        <v>12710</v>
      </c>
      <c r="H237">
        <f>IF(G236+soki__2[[#This Row],[Predict]]&lt;soki__2[[#This Row],[wielkosc_zamowienia]],"filia",0)</f>
        <v>0</v>
      </c>
    </row>
    <row r="238" spans="1:8" x14ac:dyDescent="0.25">
      <c r="A238">
        <v>236</v>
      </c>
      <c r="B238" t="s">
        <v>5</v>
      </c>
      <c r="C238">
        <v>950</v>
      </c>
      <c r="D238" s="1">
        <v>44313</v>
      </c>
      <c r="E238">
        <f>WEEKDAY(soki__2[[#This Row],[Data]],2)</f>
        <v>2</v>
      </c>
      <c r="F238">
        <f>IF(soki__2[[#This Row],[Data]]=D237+1,IF(soki__2[[#This Row],[Kolumna1]]&gt;5,5000,12000),0)</f>
        <v>12000</v>
      </c>
      <c r="G238" s="2">
        <f>IF(G237+soki__2[[#This Row],[Predict]]-soki__2[[#This Row],[wielkosc_zamowienia]]&gt;0,G237+soki__2[[#This Row],[Predict]]-soki__2[[#This Row],[wielkosc_zamowienia]],G237+soki__2[[#This Row],[Predict]])</f>
        <v>23760</v>
      </c>
      <c r="H238">
        <f>IF(G237+soki__2[[#This Row],[Predict]]&lt;soki__2[[#This Row],[wielkosc_zamowienia]],"filia",0)</f>
        <v>0</v>
      </c>
    </row>
    <row r="239" spans="1:8" x14ac:dyDescent="0.25">
      <c r="A239">
        <v>237</v>
      </c>
      <c r="B239" t="s">
        <v>4</v>
      </c>
      <c r="C239">
        <v>9470</v>
      </c>
      <c r="D239" s="1">
        <v>44313</v>
      </c>
      <c r="E239">
        <f>WEEKDAY(soki__2[[#This Row],[Data]],2)</f>
        <v>2</v>
      </c>
      <c r="F239">
        <f>IF(soki__2[[#This Row],[Data]]=D238+1,IF(soki__2[[#This Row],[Kolumna1]]&gt;5,5000,12000),0)</f>
        <v>0</v>
      </c>
      <c r="G239" s="2">
        <f>IF(G238+soki__2[[#This Row],[Predict]]-soki__2[[#This Row],[wielkosc_zamowienia]]&gt;0,G238+soki__2[[#This Row],[Predict]]-soki__2[[#This Row],[wielkosc_zamowienia]],G238+soki__2[[#This Row],[Predict]])</f>
        <v>14290</v>
      </c>
      <c r="H239">
        <f>IF(G238+soki__2[[#This Row],[Predict]]&lt;soki__2[[#This Row],[wielkosc_zamowienia]],"filia",0)</f>
        <v>0</v>
      </c>
    </row>
    <row r="240" spans="1:8" x14ac:dyDescent="0.25">
      <c r="A240">
        <v>238</v>
      </c>
      <c r="B240" t="s">
        <v>6</v>
      </c>
      <c r="C240">
        <v>4760</v>
      </c>
      <c r="D240" s="1">
        <v>44313</v>
      </c>
      <c r="E240">
        <f>WEEKDAY(soki__2[[#This Row],[Data]],2)</f>
        <v>2</v>
      </c>
      <c r="F240">
        <f>IF(soki__2[[#This Row],[Data]]=D239+1,IF(soki__2[[#This Row],[Kolumna1]]&gt;5,5000,12000),0)</f>
        <v>0</v>
      </c>
      <c r="G240" s="2">
        <f>IF(G239+soki__2[[#This Row],[Predict]]-soki__2[[#This Row],[wielkosc_zamowienia]]&gt;0,G239+soki__2[[#This Row],[Predict]]-soki__2[[#This Row],[wielkosc_zamowienia]],G239+soki__2[[#This Row],[Predict]])</f>
        <v>9530</v>
      </c>
      <c r="H240">
        <f>IF(G239+soki__2[[#This Row],[Predict]]&lt;soki__2[[#This Row],[wielkosc_zamowienia]],"filia",0)</f>
        <v>0</v>
      </c>
    </row>
    <row r="241" spans="1:8" x14ac:dyDescent="0.25">
      <c r="A241">
        <v>239</v>
      </c>
      <c r="B241" t="s">
        <v>3</v>
      </c>
      <c r="C241">
        <v>9390</v>
      </c>
      <c r="D241" s="1">
        <v>44314</v>
      </c>
      <c r="E241">
        <f>WEEKDAY(soki__2[[#This Row],[Data]],2)</f>
        <v>3</v>
      </c>
      <c r="F241">
        <f>IF(soki__2[[#This Row],[Data]]=D240+1,IF(soki__2[[#This Row],[Kolumna1]]&gt;5,5000,12000),0)</f>
        <v>12000</v>
      </c>
      <c r="G241" s="2">
        <f>IF(G240+soki__2[[#This Row],[Predict]]-soki__2[[#This Row],[wielkosc_zamowienia]]&gt;0,G240+soki__2[[#This Row],[Predict]]-soki__2[[#This Row],[wielkosc_zamowienia]],G240+soki__2[[#This Row],[Predict]])</f>
        <v>12140</v>
      </c>
      <c r="H241">
        <f>IF(G240+soki__2[[#This Row],[Predict]]&lt;soki__2[[#This Row],[wielkosc_zamowienia]],"filia",0)</f>
        <v>0</v>
      </c>
    </row>
    <row r="242" spans="1:8" x14ac:dyDescent="0.25">
      <c r="A242">
        <v>240</v>
      </c>
      <c r="B242" t="s">
        <v>4</v>
      </c>
      <c r="C242">
        <v>4520</v>
      </c>
      <c r="D242" s="1">
        <v>44314</v>
      </c>
      <c r="E242">
        <f>WEEKDAY(soki__2[[#This Row],[Data]],2)</f>
        <v>3</v>
      </c>
      <c r="F242">
        <f>IF(soki__2[[#This Row],[Data]]=D241+1,IF(soki__2[[#This Row],[Kolumna1]]&gt;5,5000,12000),0)</f>
        <v>0</v>
      </c>
      <c r="G242" s="2">
        <f>IF(G241+soki__2[[#This Row],[Predict]]-soki__2[[#This Row],[wielkosc_zamowienia]]&gt;0,G241+soki__2[[#This Row],[Predict]]-soki__2[[#This Row],[wielkosc_zamowienia]],G241+soki__2[[#This Row],[Predict]])</f>
        <v>7620</v>
      </c>
      <c r="H242">
        <f>IF(G241+soki__2[[#This Row],[Predict]]&lt;soki__2[[#This Row],[wielkosc_zamowienia]],"filia",0)</f>
        <v>0</v>
      </c>
    </row>
    <row r="243" spans="1:8" x14ac:dyDescent="0.25">
      <c r="A243">
        <v>241</v>
      </c>
      <c r="B243" t="s">
        <v>4</v>
      </c>
      <c r="C243">
        <v>8460</v>
      </c>
      <c r="D243" s="1">
        <v>44315</v>
      </c>
      <c r="E243">
        <f>WEEKDAY(soki__2[[#This Row],[Data]],2)</f>
        <v>4</v>
      </c>
      <c r="F243">
        <f>IF(soki__2[[#This Row],[Data]]=D242+1,IF(soki__2[[#This Row],[Kolumna1]]&gt;5,5000,12000),0)</f>
        <v>12000</v>
      </c>
      <c r="G243" s="2">
        <f>IF(G242+soki__2[[#This Row],[Predict]]-soki__2[[#This Row],[wielkosc_zamowienia]]&gt;0,G242+soki__2[[#This Row],[Predict]]-soki__2[[#This Row],[wielkosc_zamowienia]],G242+soki__2[[#This Row],[Predict]])</f>
        <v>11160</v>
      </c>
      <c r="H243">
        <f>IF(G242+soki__2[[#This Row],[Predict]]&lt;soki__2[[#This Row],[wielkosc_zamowienia]],"filia",0)</f>
        <v>0</v>
      </c>
    </row>
    <row r="244" spans="1:8" x14ac:dyDescent="0.25">
      <c r="A244">
        <v>242</v>
      </c>
      <c r="B244" t="s">
        <v>3</v>
      </c>
      <c r="C244">
        <v>4880</v>
      </c>
      <c r="D244" s="1">
        <v>44316</v>
      </c>
      <c r="E244">
        <f>WEEKDAY(soki__2[[#This Row],[Data]],2)</f>
        <v>5</v>
      </c>
      <c r="F244">
        <f>IF(soki__2[[#This Row],[Data]]=D243+1,IF(soki__2[[#This Row],[Kolumna1]]&gt;5,5000,12000),0)</f>
        <v>12000</v>
      </c>
      <c r="G244" s="2">
        <f>IF(G243+soki__2[[#This Row],[Predict]]-soki__2[[#This Row],[wielkosc_zamowienia]]&gt;0,G243+soki__2[[#This Row],[Predict]]-soki__2[[#This Row],[wielkosc_zamowienia]],G243+soki__2[[#This Row],[Predict]])</f>
        <v>18280</v>
      </c>
      <c r="H244">
        <f>IF(G243+soki__2[[#This Row],[Predict]]&lt;soki__2[[#This Row],[wielkosc_zamowienia]],"filia",0)</f>
        <v>0</v>
      </c>
    </row>
    <row r="245" spans="1:8" x14ac:dyDescent="0.25">
      <c r="A245">
        <v>243</v>
      </c>
      <c r="B245" t="s">
        <v>3</v>
      </c>
      <c r="C245">
        <v>3980</v>
      </c>
      <c r="D245" s="1">
        <v>44317</v>
      </c>
      <c r="E245">
        <f>WEEKDAY(soki__2[[#This Row],[Data]],2)</f>
        <v>6</v>
      </c>
      <c r="F245">
        <f>IF(soki__2[[#This Row],[Data]]=D244+1,IF(soki__2[[#This Row],[Kolumna1]]&gt;5,5000,12000),0)</f>
        <v>5000</v>
      </c>
      <c r="G245" s="2">
        <f>IF(G244+soki__2[[#This Row],[Predict]]-soki__2[[#This Row],[wielkosc_zamowienia]]&gt;0,G244+soki__2[[#This Row],[Predict]]-soki__2[[#This Row],[wielkosc_zamowienia]],G244+soki__2[[#This Row],[Predict]])</f>
        <v>19300</v>
      </c>
      <c r="H245">
        <f>IF(G244+soki__2[[#This Row],[Predict]]&lt;soki__2[[#This Row],[wielkosc_zamowienia]],"filia",0)</f>
        <v>0</v>
      </c>
    </row>
    <row r="246" spans="1:8" x14ac:dyDescent="0.25">
      <c r="A246">
        <v>244</v>
      </c>
      <c r="B246" t="s">
        <v>3</v>
      </c>
      <c r="C246">
        <v>3980</v>
      </c>
      <c r="D246" s="1">
        <v>44318</v>
      </c>
      <c r="E246">
        <f>WEEKDAY(soki__2[[#This Row],[Data]],2)</f>
        <v>7</v>
      </c>
      <c r="F246">
        <f>IF(soki__2[[#This Row],[Data]]=D245+1,IF(soki__2[[#This Row],[Kolumna1]]&gt;5,5000,12000),0)</f>
        <v>5000</v>
      </c>
      <c r="G246" s="2">
        <f>IF(G245+soki__2[[#This Row],[Predict]]-soki__2[[#This Row],[wielkosc_zamowienia]]&gt;0,G245+soki__2[[#This Row],[Predict]]-soki__2[[#This Row],[wielkosc_zamowienia]],G245+soki__2[[#This Row],[Predict]])</f>
        <v>20320</v>
      </c>
      <c r="H246">
        <f>IF(G245+soki__2[[#This Row],[Predict]]&lt;soki__2[[#This Row],[wielkosc_zamowienia]],"filia",0)</f>
        <v>0</v>
      </c>
    </row>
    <row r="247" spans="1:8" x14ac:dyDescent="0.25">
      <c r="A247">
        <v>245</v>
      </c>
      <c r="B247" t="s">
        <v>5</v>
      </c>
      <c r="C247">
        <v>2130</v>
      </c>
      <c r="D247" s="1">
        <v>44319</v>
      </c>
      <c r="E247">
        <f>WEEKDAY(soki__2[[#This Row],[Data]],2)</f>
        <v>1</v>
      </c>
      <c r="F247">
        <f>IF(soki__2[[#This Row],[Data]]=D246+1,IF(soki__2[[#This Row],[Kolumna1]]&gt;5,5000,12000),0)</f>
        <v>12000</v>
      </c>
      <c r="G247" s="2">
        <f>IF(G246+soki__2[[#This Row],[Predict]]-soki__2[[#This Row],[wielkosc_zamowienia]]&gt;0,G246+soki__2[[#This Row],[Predict]]-soki__2[[#This Row],[wielkosc_zamowienia]],G246+soki__2[[#This Row],[Predict]])</f>
        <v>30190</v>
      </c>
      <c r="H247">
        <f>IF(G246+soki__2[[#This Row],[Predict]]&lt;soki__2[[#This Row],[wielkosc_zamowienia]],"filia",0)</f>
        <v>0</v>
      </c>
    </row>
    <row r="248" spans="1:8" x14ac:dyDescent="0.25">
      <c r="A248">
        <v>246</v>
      </c>
      <c r="B248" t="s">
        <v>4</v>
      </c>
      <c r="C248">
        <v>7520</v>
      </c>
      <c r="D248" s="1">
        <v>44319</v>
      </c>
      <c r="E248">
        <f>WEEKDAY(soki__2[[#This Row],[Data]],2)</f>
        <v>1</v>
      </c>
      <c r="F248">
        <f>IF(soki__2[[#This Row],[Data]]=D247+1,IF(soki__2[[#This Row],[Kolumna1]]&gt;5,5000,12000),0)</f>
        <v>0</v>
      </c>
      <c r="G248" s="2">
        <f>IF(G247+soki__2[[#This Row],[Predict]]-soki__2[[#This Row],[wielkosc_zamowienia]]&gt;0,G247+soki__2[[#This Row],[Predict]]-soki__2[[#This Row],[wielkosc_zamowienia]],G247+soki__2[[#This Row],[Predict]])</f>
        <v>22670</v>
      </c>
      <c r="H248">
        <f>IF(G247+soki__2[[#This Row],[Predict]]&lt;soki__2[[#This Row],[wielkosc_zamowienia]],"filia",0)</f>
        <v>0</v>
      </c>
    </row>
    <row r="249" spans="1:8" x14ac:dyDescent="0.25">
      <c r="A249">
        <v>247</v>
      </c>
      <c r="B249" t="s">
        <v>4</v>
      </c>
      <c r="C249">
        <v>3900</v>
      </c>
      <c r="D249" s="1">
        <v>44320</v>
      </c>
      <c r="E249">
        <f>WEEKDAY(soki__2[[#This Row],[Data]],2)</f>
        <v>2</v>
      </c>
      <c r="F249">
        <f>IF(soki__2[[#This Row],[Data]]=D248+1,IF(soki__2[[#This Row],[Kolumna1]]&gt;5,5000,12000),0)</f>
        <v>12000</v>
      </c>
      <c r="G249" s="2">
        <f>IF(G248+soki__2[[#This Row],[Predict]]-soki__2[[#This Row],[wielkosc_zamowienia]]&gt;0,G248+soki__2[[#This Row],[Predict]]-soki__2[[#This Row],[wielkosc_zamowienia]],G248+soki__2[[#This Row],[Predict]])</f>
        <v>30770</v>
      </c>
      <c r="H249">
        <f>IF(G248+soki__2[[#This Row],[Predict]]&lt;soki__2[[#This Row],[wielkosc_zamowienia]],"filia",0)</f>
        <v>0</v>
      </c>
    </row>
    <row r="250" spans="1:8" x14ac:dyDescent="0.25">
      <c r="A250">
        <v>248</v>
      </c>
      <c r="B250" t="s">
        <v>4</v>
      </c>
      <c r="C250">
        <v>8960</v>
      </c>
      <c r="D250" s="1">
        <v>44321</v>
      </c>
      <c r="E250">
        <f>WEEKDAY(soki__2[[#This Row],[Data]],2)</f>
        <v>3</v>
      </c>
      <c r="F250">
        <f>IF(soki__2[[#This Row],[Data]]=D249+1,IF(soki__2[[#This Row],[Kolumna1]]&gt;5,5000,12000),0)</f>
        <v>12000</v>
      </c>
      <c r="G250" s="2">
        <f>IF(G249+soki__2[[#This Row],[Predict]]-soki__2[[#This Row],[wielkosc_zamowienia]]&gt;0,G249+soki__2[[#This Row],[Predict]]-soki__2[[#This Row],[wielkosc_zamowienia]],G249+soki__2[[#This Row],[Predict]])</f>
        <v>33810</v>
      </c>
      <c r="H250">
        <f>IF(G249+soki__2[[#This Row],[Predict]]&lt;soki__2[[#This Row],[wielkosc_zamowienia]],"filia",0)</f>
        <v>0</v>
      </c>
    </row>
    <row r="251" spans="1:8" x14ac:dyDescent="0.25">
      <c r="A251">
        <v>249</v>
      </c>
      <c r="B251" t="s">
        <v>3</v>
      </c>
      <c r="C251">
        <v>3070</v>
      </c>
      <c r="D251" s="1">
        <v>44321</v>
      </c>
      <c r="E251">
        <f>WEEKDAY(soki__2[[#This Row],[Data]],2)</f>
        <v>3</v>
      </c>
      <c r="F251">
        <f>IF(soki__2[[#This Row],[Data]]=D250+1,IF(soki__2[[#This Row],[Kolumna1]]&gt;5,5000,12000),0)</f>
        <v>0</v>
      </c>
      <c r="G251" s="2">
        <f>IF(G250+soki__2[[#This Row],[Predict]]-soki__2[[#This Row],[wielkosc_zamowienia]]&gt;0,G250+soki__2[[#This Row],[Predict]]-soki__2[[#This Row],[wielkosc_zamowienia]],G250+soki__2[[#This Row],[Predict]])</f>
        <v>30740</v>
      </c>
      <c r="H251">
        <f>IF(G250+soki__2[[#This Row],[Predict]]&lt;soki__2[[#This Row],[wielkosc_zamowienia]],"filia",0)</f>
        <v>0</v>
      </c>
    </row>
    <row r="252" spans="1:8" x14ac:dyDescent="0.25">
      <c r="A252">
        <v>250</v>
      </c>
      <c r="B252" t="s">
        <v>3</v>
      </c>
      <c r="C252">
        <v>1950</v>
      </c>
      <c r="D252" s="1">
        <v>44322</v>
      </c>
      <c r="E252">
        <f>WEEKDAY(soki__2[[#This Row],[Data]],2)</f>
        <v>4</v>
      </c>
      <c r="F252">
        <f>IF(soki__2[[#This Row],[Data]]=D251+1,IF(soki__2[[#This Row],[Kolumna1]]&gt;5,5000,12000),0)</f>
        <v>12000</v>
      </c>
      <c r="G252" s="2">
        <f>IF(G251+soki__2[[#This Row],[Predict]]-soki__2[[#This Row],[wielkosc_zamowienia]]&gt;0,G251+soki__2[[#This Row],[Predict]]-soki__2[[#This Row],[wielkosc_zamowienia]],G251+soki__2[[#This Row],[Predict]])</f>
        <v>40790</v>
      </c>
      <c r="H252">
        <f>IF(G251+soki__2[[#This Row],[Predict]]&lt;soki__2[[#This Row],[wielkosc_zamowienia]],"filia",0)</f>
        <v>0</v>
      </c>
    </row>
    <row r="253" spans="1:8" x14ac:dyDescent="0.25">
      <c r="A253">
        <v>251</v>
      </c>
      <c r="B253" t="s">
        <v>6</v>
      </c>
      <c r="C253">
        <v>4340</v>
      </c>
      <c r="D253" s="1">
        <v>44322</v>
      </c>
      <c r="E253">
        <f>WEEKDAY(soki__2[[#This Row],[Data]],2)</f>
        <v>4</v>
      </c>
      <c r="F253">
        <f>IF(soki__2[[#This Row],[Data]]=D252+1,IF(soki__2[[#This Row],[Kolumna1]]&gt;5,5000,12000),0)</f>
        <v>0</v>
      </c>
      <c r="G253" s="2">
        <f>IF(G252+soki__2[[#This Row],[Predict]]-soki__2[[#This Row],[wielkosc_zamowienia]]&gt;0,G252+soki__2[[#This Row],[Predict]]-soki__2[[#This Row],[wielkosc_zamowienia]],G252+soki__2[[#This Row],[Predict]])</f>
        <v>36450</v>
      </c>
      <c r="H253">
        <f>IF(G252+soki__2[[#This Row],[Predict]]&lt;soki__2[[#This Row],[wielkosc_zamowienia]],"filia",0)</f>
        <v>0</v>
      </c>
    </row>
    <row r="254" spans="1:8" x14ac:dyDescent="0.25">
      <c r="A254">
        <v>252</v>
      </c>
      <c r="B254" t="s">
        <v>6</v>
      </c>
      <c r="C254">
        <v>8510</v>
      </c>
      <c r="D254" s="1">
        <v>44323</v>
      </c>
      <c r="E254">
        <f>WEEKDAY(soki__2[[#This Row],[Data]],2)</f>
        <v>5</v>
      </c>
      <c r="F254">
        <f>IF(soki__2[[#This Row],[Data]]=D253+1,IF(soki__2[[#This Row],[Kolumna1]]&gt;5,5000,12000),0)</f>
        <v>12000</v>
      </c>
      <c r="G254" s="2">
        <f>IF(G253+soki__2[[#This Row],[Predict]]-soki__2[[#This Row],[wielkosc_zamowienia]]&gt;0,G253+soki__2[[#This Row],[Predict]]-soki__2[[#This Row],[wielkosc_zamowienia]],G253+soki__2[[#This Row],[Predict]])</f>
        <v>39940</v>
      </c>
      <c r="H254">
        <f>IF(G253+soki__2[[#This Row],[Predict]]&lt;soki__2[[#This Row],[wielkosc_zamowienia]],"filia",0)</f>
        <v>0</v>
      </c>
    </row>
    <row r="255" spans="1:8" x14ac:dyDescent="0.25">
      <c r="A255">
        <v>253</v>
      </c>
      <c r="B255" t="s">
        <v>3</v>
      </c>
      <c r="C255">
        <v>9810</v>
      </c>
      <c r="D255" s="1">
        <v>44323</v>
      </c>
      <c r="E255">
        <f>WEEKDAY(soki__2[[#This Row],[Data]],2)</f>
        <v>5</v>
      </c>
      <c r="F255">
        <f>IF(soki__2[[#This Row],[Data]]=D254+1,IF(soki__2[[#This Row],[Kolumna1]]&gt;5,5000,12000),0)</f>
        <v>0</v>
      </c>
      <c r="G255" s="2">
        <f>IF(G254+soki__2[[#This Row],[Predict]]-soki__2[[#This Row],[wielkosc_zamowienia]]&gt;0,G254+soki__2[[#This Row],[Predict]]-soki__2[[#This Row],[wielkosc_zamowienia]],G254+soki__2[[#This Row],[Predict]])</f>
        <v>30130</v>
      </c>
      <c r="H255">
        <f>IF(G254+soki__2[[#This Row],[Predict]]&lt;soki__2[[#This Row],[wielkosc_zamowienia]],"filia",0)</f>
        <v>0</v>
      </c>
    </row>
    <row r="256" spans="1:8" x14ac:dyDescent="0.25">
      <c r="A256">
        <v>254</v>
      </c>
      <c r="B256" t="s">
        <v>5</v>
      </c>
      <c r="C256">
        <v>5560</v>
      </c>
      <c r="D256" s="1">
        <v>44323</v>
      </c>
      <c r="E256">
        <f>WEEKDAY(soki__2[[#This Row],[Data]],2)</f>
        <v>5</v>
      </c>
      <c r="F256">
        <f>IF(soki__2[[#This Row],[Data]]=D255+1,IF(soki__2[[#This Row],[Kolumna1]]&gt;5,5000,12000),0)</f>
        <v>0</v>
      </c>
      <c r="G256" s="2">
        <f>IF(G255+soki__2[[#This Row],[Predict]]-soki__2[[#This Row],[wielkosc_zamowienia]]&gt;0,G255+soki__2[[#This Row],[Predict]]-soki__2[[#This Row],[wielkosc_zamowienia]],G255+soki__2[[#This Row],[Predict]])</f>
        <v>24570</v>
      </c>
      <c r="H256">
        <f>IF(G255+soki__2[[#This Row],[Predict]]&lt;soki__2[[#This Row],[wielkosc_zamowienia]],"filia",0)</f>
        <v>0</v>
      </c>
    </row>
    <row r="257" spans="1:8" x14ac:dyDescent="0.25">
      <c r="A257">
        <v>255</v>
      </c>
      <c r="B257" t="s">
        <v>4</v>
      </c>
      <c r="C257">
        <v>8340</v>
      </c>
      <c r="D257" s="1">
        <v>44323</v>
      </c>
      <c r="E257">
        <f>WEEKDAY(soki__2[[#This Row],[Data]],2)</f>
        <v>5</v>
      </c>
      <c r="F257">
        <f>IF(soki__2[[#This Row],[Data]]=D256+1,IF(soki__2[[#This Row],[Kolumna1]]&gt;5,5000,12000),0)</f>
        <v>0</v>
      </c>
      <c r="G257" s="2">
        <f>IF(G256+soki__2[[#This Row],[Predict]]-soki__2[[#This Row],[wielkosc_zamowienia]]&gt;0,G256+soki__2[[#This Row],[Predict]]-soki__2[[#This Row],[wielkosc_zamowienia]],G256+soki__2[[#This Row],[Predict]])</f>
        <v>16230</v>
      </c>
      <c r="H257">
        <f>IF(G256+soki__2[[#This Row],[Predict]]&lt;soki__2[[#This Row],[wielkosc_zamowienia]],"filia",0)</f>
        <v>0</v>
      </c>
    </row>
    <row r="258" spans="1:8" x14ac:dyDescent="0.25">
      <c r="A258">
        <v>256</v>
      </c>
      <c r="B258" t="s">
        <v>4</v>
      </c>
      <c r="C258">
        <v>4510</v>
      </c>
      <c r="D258" s="1">
        <v>44324</v>
      </c>
      <c r="E258">
        <f>WEEKDAY(soki__2[[#This Row],[Data]],2)</f>
        <v>6</v>
      </c>
      <c r="F258">
        <f>IF(soki__2[[#This Row],[Data]]=D257+1,IF(soki__2[[#This Row],[Kolumna1]]&gt;5,5000,12000),0)</f>
        <v>5000</v>
      </c>
      <c r="G258" s="2">
        <f>IF(G257+soki__2[[#This Row],[Predict]]-soki__2[[#This Row],[wielkosc_zamowienia]]&gt;0,G257+soki__2[[#This Row],[Predict]]-soki__2[[#This Row],[wielkosc_zamowienia]],G257+soki__2[[#This Row],[Predict]])</f>
        <v>16720</v>
      </c>
      <c r="H258">
        <f>IF(G257+soki__2[[#This Row],[Predict]]&lt;soki__2[[#This Row],[wielkosc_zamowienia]],"filia",0)</f>
        <v>0</v>
      </c>
    </row>
    <row r="259" spans="1:8" x14ac:dyDescent="0.25">
      <c r="A259">
        <v>257</v>
      </c>
      <c r="B259" t="s">
        <v>3</v>
      </c>
      <c r="C259">
        <v>7270</v>
      </c>
      <c r="D259" s="1">
        <v>44324</v>
      </c>
      <c r="E259">
        <f>WEEKDAY(soki__2[[#This Row],[Data]],2)</f>
        <v>6</v>
      </c>
      <c r="F259">
        <f>IF(soki__2[[#This Row],[Data]]=D258+1,IF(soki__2[[#This Row],[Kolumna1]]&gt;5,5000,12000),0)</f>
        <v>0</v>
      </c>
      <c r="G259" s="2">
        <f>IF(G258+soki__2[[#This Row],[Predict]]-soki__2[[#This Row],[wielkosc_zamowienia]]&gt;0,G258+soki__2[[#This Row],[Predict]]-soki__2[[#This Row],[wielkosc_zamowienia]],G258+soki__2[[#This Row],[Predict]])</f>
        <v>9450</v>
      </c>
      <c r="H259">
        <f>IF(G258+soki__2[[#This Row],[Predict]]&lt;soki__2[[#This Row],[wielkosc_zamowienia]],"filia",0)</f>
        <v>0</v>
      </c>
    </row>
    <row r="260" spans="1:8" x14ac:dyDescent="0.25">
      <c r="A260">
        <v>258</v>
      </c>
      <c r="B260" t="s">
        <v>4</v>
      </c>
      <c r="C260">
        <v>7710</v>
      </c>
      <c r="D260" s="1">
        <v>44325</v>
      </c>
      <c r="E260">
        <f>WEEKDAY(soki__2[[#This Row],[Data]],2)</f>
        <v>7</v>
      </c>
      <c r="F260">
        <f>IF(soki__2[[#This Row],[Data]]=D259+1,IF(soki__2[[#This Row],[Kolumna1]]&gt;5,5000,12000),0)</f>
        <v>5000</v>
      </c>
      <c r="G260" s="2">
        <f>IF(G259+soki__2[[#This Row],[Predict]]-soki__2[[#This Row],[wielkosc_zamowienia]]&gt;0,G259+soki__2[[#This Row],[Predict]]-soki__2[[#This Row],[wielkosc_zamowienia]],G259+soki__2[[#This Row],[Predict]])</f>
        <v>6740</v>
      </c>
      <c r="H260">
        <f>IF(G259+soki__2[[#This Row],[Predict]]&lt;soki__2[[#This Row],[wielkosc_zamowienia]],"filia",0)</f>
        <v>0</v>
      </c>
    </row>
    <row r="261" spans="1:8" x14ac:dyDescent="0.25">
      <c r="A261">
        <v>259</v>
      </c>
      <c r="B261" t="s">
        <v>5</v>
      </c>
      <c r="C261">
        <v>8090</v>
      </c>
      <c r="D261" s="1">
        <v>44325</v>
      </c>
      <c r="E261">
        <f>WEEKDAY(soki__2[[#This Row],[Data]],2)</f>
        <v>7</v>
      </c>
      <c r="F261">
        <f>IF(soki__2[[#This Row],[Data]]=D260+1,IF(soki__2[[#This Row],[Kolumna1]]&gt;5,5000,12000),0)</f>
        <v>0</v>
      </c>
      <c r="G261" s="2">
        <f>IF(G260+soki__2[[#This Row],[Predict]]-soki__2[[#This Row],[wielkosc_zamowienia]]&gt;0,G260+soki__2[[#This Row],[Predict]]-soki__2[[#This Row],[wielkosc_zamowienia]],G260+soki__2[[#This Row],[Predict]])</f>
        <v>6740</v>
      </c>
      <c r="H261" t="str">
        <f>IF(G260+soki__2[[#This Row],[Predict]]&lt;soki__2[[#This Row],[wielkosc_zamowienia]],"filia",0)</f>
        <v>filia</v>
      </c>
    </row>
    <row r="262" spans="1:8" x14ac:dyDescent="0.25">
      <c r="A262">
        <v>260</v>
      </c>
      <c r="B262" t="s">
        <v>3</v>
      </c>
      <c r="C262">
        <v>5440</v>
      </c>
      <c r="D262" s="1">
        <v>44325</v>
      </c>
      <c r="E262">
        <f>WEEKDAY(soki__2[[#This Row],[Data]],2)</f>
        <v>7</v>
      </c>
      <c r="F262">
        <f>IF(soki__2[[#This Row],[Data]]=D261+1,IF(soki__2[[#This Row],[Kolumna1]]&gt;5,5000,12000),0)</f>
        <v>0</v>
      </c>
      <c r="G262" s="2">
        <f>IF(G261+soki__2[[#This Row],[Predict]]-soki__2[[#This Row],[wielkosc_zamowienia]]&gt;0,G261+soki__2[[#This Row],[Predict]]-soki__2[[#This Row],[wielkosc_zamowienia]],G261+soki__2[[#This Row],[Predict]])</f>
        <v>1300</v>
      </c>
      <c r="H262">
        <f>IF(G261+soki__2[[#This Row],[Predict]]&lt;soki__2[[#This Row],[wielkosc_zamowienia]],"filia",0)</f>
        <v>0</v>
      </c>
    </row>
    <row r="263" spans="1:8" x14ac:dyDescent="0.25">
      <c r="A263">
        <v>261</v>
      </c>
      <c r="B263" t="s">
        <v>6</v>
      </c>
      <c r="C263">
        <v>4060</v>
      </c>
      <c r="D263" s="1">
        <v>44325</v>
      </c>
      <c r="E263">
        <f>WEEKDAY(soki__2[[#This Row],[Data]],2)</f>
        <v>7</v>
      </c>
      <c r="F263">
        <f>IF(soki__2[[#This Row],[Data]]=D262+1,IF(soki__2[[#This Row],[Kolumna1]]&gt;5,5000,12000),0)</f>
        <v>0</v>
      </c>
      <c r="G263" s="2">
        <f>IF(G262+soki__2[[#This Row],[Predict]]-soki__2[[#This Row],[wielkosc_zamowienia]]&gt;0,G262+soki__2[[#This Row],[Predict]]-soki__2[[#This Row],[wielkosc_zamowienia]],G262+soki__2[[#This Row],[Predict]])</f>
        <v>1300</v>
      </c>
      <c r="H263" t="str">
        <f>IF(G262+soki__2[[#This Row],[Predict]]&lt;soki__2[[#This Row],[wielkosc_zamowienia]],"filia",0)</f>
        <v>filia</v>
      </c>
    </row>
    <row r="264" spans="1:8" x14ac:dyDescent="0.25">
      <c r="A264">
        <v>262</v>
      </c>
      <c r="B264" t="s">
        <v>4</v>
      </c>
      <c r="C264">
        <v>9620</v>
      </c>
      <c r="D264" s="1">
        <v>44326</v>
      </c>
      <c r="E264">
        <f>WEEKDAY(soki__2[[#This Row],[Data]],2)</f>
        <v>1</v>
      </c>
      <c r="F264">
        <f>IF(soki__2[[#This Row],[Data]]=D263+1,IF(soki__2[[#This Row],[Kolumna1]]&gt;5,5000,12000),0)</f>
        <v>12000</v>
      </c>
      <c r="G264" s="2">
        <f>IF(G263+soki__2[[#This Row],[Predict]]-soki__2[[#This Row],[wielkosc_zamowienia]]&gt;0,G263+soki__2[[#This Row],[Predict]]-soki__2[[#This Row],[wielkosc_zamowienia]],G263+soki__2[[#This Row],[Predict]])</f>
        <v>3680</v>
      </c>
      <c r="H264">
        <f>IF(G263+soki__2[[#This Row],[Predict]]&lt;soki__2[[#This Row],[wielkosc_zamowienia]],"filia",0)</f>
        <v>0</v>
      </c>
    </row>
    <row r="265" spans="1:8" x14ac:dyDescent="0.25">
      <c r="A265">
        <v>263</v>
      </c>
      <c r="B265" t="s">
        <v>5</v>
      </c>
      <c r="C265">
        <v>9630</v>
      </c>
      <c r="D265" s="1">
        <v>44327</v>
      </c>
      <c r="E265">
        <f>WEEKDAY(soki__2[[#This Row],[Data]],2)</f>
        <v>2</v>
      </c>
      <c r="F265">
        <f>IF(soki__2[[#This Row],[Data]]=D264+1,IF(soki__2[[#This Row],[Kolumna1]]&gt;5,5000,12000),0)</f>
        <v>12000</v>
      </c>
      <c r="G265" s="2">
        <f>IF(G264+soki__2[[#This Row],[Predict]]-soki__2[[#This Row],[wielkosc_zamowienia]]&gt;0,G264+soki__2[[#This Row],[Predict]]-soki__2[[#This Row],[wielkosc_zamowienia]],G264+soki__2[[#This Row],[Predict]])</f>
        <v>6050</v>
      </c>
      <c r="H265">
        <f>IF(G264+soki__2[[#This Row],[Predict]]&lt;soki__2[[#This Row],[wielkosc_zamowienia]],"filia",0)</f>
        <v>0</v>
      </c>
    </row>
    <row r="266" spans="1:8" x14ac:dyDescent="0.25">
      <c r="A266">
        <v>264</v>
      </c>
      <c r="B266" t="s">
        <v>5</v>
      </c>
      <c r="C266">
        <v>390</v>
      </c>
      <c r="D266" s="1">
        <v>44328</v>
      </c>
      <c r="E266">
        <f>WEEKDAY(soki__2[[#This Row],[Data]],2)</f>
        <v>3</v>
      </c>
      <c r="F266">
        <f>IF(soki__2[[#This Row],[Data]]=D265+1,IF(soki__2[[#This Row],[Kolumna1]]&gt;5,5000,12000),0)</f>
        <v>12000</v>
      </c>
      <c r="G266" s="2">
        <f>IF(G265+soki__2[[#This Row],[Predict]]-soki__2[[#This Row],[wielkosc_zamowienia]]&gt;0,G265+soki__2[[#This Row],[Predict]]-soki__2[[#This Row],[wielkosc_zamowienia]],G265+soki__2[[#This Row],[Predict]])</f>
        <v>17660</v>
      </c>
      <c r="H266">
        <f>IF(G265+soki__2[[#This Row],[Predict]]&lt;soki__2[[#This Row],[wielkosc_zamowienia]],"filia",0)</f>
        <v>0</v>
      </c>
    </row>
    <row r="267" spans="1:8" x14ac:dyDescent="0.25">
      <c r="A267">
        <v>265</v>
      </c>
      <c r="B267" t="s">
        <v>6</v>
      </c>
      <c r="C267">
        <v>7870</v>
      </c>
      <c r="D267" s="1">
        <v>44329</v>
      </c>
      <c r="E267">
        <f>WEEKDAY(soki__2[[#This Row],[Data]],2)</f>
        <v>4</v>
      </c>
      <c r="F267">
        <f>IF(soki__2[[#This Row],[Data]]=D266+1,IF(soki__2[[#This Row],[Kolumna1]]&gt;5,5000,12000),0)</f>
        <v>12000</v>
      </c>
      <c r="G267" s="2">
        <f>IF(G266+soki__2[[#This Row],[Predict]]-soki__2[[#This Row],[wielkosc_zamowienia]]&gt;0,G266+soki__2[[#This Row],[Predict]]-soki__2[[#This Row],[wielkosc_zamowienia]],G266+soki__2[[#This Row],[Predict]])</f>
        <v>21790</v>
      </c>
      <c r="H267">
        <f>IF(G266+soki__2[[#This Row],[Predict]]&lt;soki__2[[#This Row],[wielkosc_zamowienia]],"filia",0)</f>
        <v>0</v>
      </c>
    </row>
    <row r="268" spans="1:8" x14ac:dyDescent="0.25">
      <c r="A268">
        <v>266</v>
      </c>
      <c r="B268" t="s">
        <v>4</v>
      </c>
      <c r="C268">
        <v>4100</v>
      </c>
      <c r="D268" s="1">
        <v>44329</v>
      </c>
      <c r="E268">
        <f>WEEKDAY(soki__2[[#This Row],[Data]],2)</f>
        <v>4</v>
      </c>
      <c r="F268">
        <f>IF(soki__2[[#This Row],[Data]]=D267+1,IF(soki__2[[#This Row],[Kolumna1]]&gt;5,5000,12000),0)</f>
        <v>0</v>
      </c>
      <c r="G268" s="2">
        <f>IF(G267+soki__2[[#This Row],[Predict]]-soki__2[[#This Row],[wielkosc_zamowienia]]&gt;0,G267+soki__2[[#This Row],[Predict]]-soki__2[[#This Row],[wielkosc_zamowienia]],G267+soki__2[[#This Row],[Predict]])</f>
        <v>17690</v>
      </c>
      <c r="H268">
        <f>IF(G267+soki__2[[#This Row],[Predict]]&lt;soki__2[[#This Row],[wielkosc_zamowienia]],"filia",0)</f>
        <v>0</v>
      </c>
    </row>
    <row r="269" spans="1:8" x14ac:dyDescent="0.25">
      <c r="A269">
        <v>267</v>
      </c>
      <c r="B269" t="s">
        <v>3</v>
      </c>
      <c r="C269">
        <v>600</v>
      </c>
      <c r="D269" s="1">
        <v>44329</v>
      </c>
      <c r="E269">
        <f>WEEKDAY(soki__2[[#This Row],[Data]],2)</f>
        <v>4</v>
      </c>
      <c r="F269">
        <f>IF(soki__2[[#This Row],[Data]]=D268+1,IF(soki__2[[#This Row],[Kolumna1]]&gt;5,5000,12000),0)</f>
        <v>0</v>
      </c>
      <c r="G269" s="2">
        <f>IF(G268+soki__2[[#This Row],[Predict]]-soki__2[[#This Row],[wielkosc_zamowienia]]&gt;0,G268+soki__2[[#This Row],[Predict]]-soki__2[[#This Row],[wielkosc_zamowienia]],G268+soki__2[[#This Row],[Predict]])</f>
        <v>17090</v>
      </c>
      <c r="H269">
        <f>IF(G268+soki__2[[#This Row],[Predict]]&lt;soki__2[[#This Row],[wielkosc_zamowienia]],"filia",0)</f>
        <v>0</v>
      </c>
    </row>
    <row r="270" spans="1:8" x14ac:dyDescent="0.25">
      <c r="A270">
        <v>268</v>
      </c>
      <c r="B270" t="s">
        <v>3</v>
      </c>
      <c r="C270">
        <v>1170</v>
      </c>
      <c r="D270" s="1">
        <v>44330</v>
      </c>
      <c r="E270">
        <f>WEEKDAY(soki__2[[#This Row],[Data]],2)</f>
        <v>5</v>
      </c>
      <c r="F270">
        <f>IF(soki__2[[#This Row],[Data]]=D269+1,IF(soki__2[[#This Row],[Kolumna1]]&gt;5,5000,12000),0)</f>
        <v>12000</v>
      </c>
      <c r="G270" s="2">
        <f>IF(G269+soki__2[[#This Row],[Predict]]-soki__2[[#This Row],[wielkosc_zamowienia]]&gt;0,G269+soki__2[[#This Row],[Predict]]-soki__2[[#This Row],[wielkosc_zamowienia]],G269+soki__2[[#This Row],[Predict]])</f>
        <v>27920</v>
      </c>
      <c r="H270">
        <f>IF(G269+soki__2[[#This Row],[Predict]]&lt;soki__2[[#This Row],[wielkosc_zamowienia]],"filia",0)</f>
        <v>0</v>
      </c>
    </row>
    <row r="271" spans="1:8" x14ac:dyDescent="0.25">
      <c r="A271">
        <v>269</v>
      </c>
      <c r="B271" t="s">
        <v>6</v>
      </c>
      <c r="C271">
        <v>860</v>
      </c>
      <c r="D271" s="1">
        <v>44330</v>
      </c>
      <c r="E271">
        <f>WEEKDAY(soki__2[[#This Row],[Data]],2)</f>
        <v>5</v>
      </c>
      <c r="F271">
        <f>IF(soki__2[[#This Row],[Data]]=D270+1,IF(soki__2[[#This Row],[Kolumna1]]&gt;5,5000,12000),0)</f>
        <v>0</v>
      </c>
      <c r="G271" s="2">
        <f>IF(G270+soki__2[[#This Row],[Predict]]-soki__2[[#This Row],[wielkosc_zamowienia]]&gt;0,G270+soki__2[[#This Row],[Predict]]-soki__2[[#This Row],[wielkosc_zamowienia]],G270+soki__2[[#This Row],[Predict]])</f>
        <v>27060</v>
      </c>
      <c r="H271">
        <f>IF(G270+soki__2[[#This Row],[Predict]]&lt;soki__2[[#This Row],[wielkosc_zamowienia]],"filia",0)</f>
        <v>0</v>
      </c>
    </row>
    <row r="272" spans="1:8" x14ac:dyDescent="0.25">
      <c r="A272">
        <v>270</v>
      </c>
      <c r="B272" t="s">
        <v>5</v>
      </c>
      <c r="C272">
        <v>2350</v>
      </c>
      <c r="D272" s="1">
        <v>44331</v>
      </c>
      <c r="E272">
        <f>WEEKDAY(soki__2[[#This Row],[Data]],2)</f>
        <v>6</v>
      </c>
      <c r="F272">
        <f>IF(soki__2[[#This Row],[Data]]=D271+1,IF(soki__2[[#This Row],[Kolumna1]]&gt;5,5000,12000),0)</f>
        <v>5000</v>
      </c>
      <c r="G272" s="2">
        <f>IF(G271+soki__2[[#This Row],[Predict]]-soki__2[[#This Row],[wielkosc_zamowienia]]&gt;0,G271+soki__2[[#This Row],[Predict]]-soki__2[[#This Row],[wielkosc_zamowienia]],G271+soki__2[[#This Row],[Predict]])</f>
        <v>29710</v>
      </c>
      <c r="H272">
        <f>IF(G271+soki__2[[#This Row],[Predict]]&lt;soki__2[[#This Row],[wielkosc_zamowienia]],"filia",0)</f>
        <v>0</v>
      </c>
    </row>
    <row r="273" spans="1:8" x14ac:dyDescent="0.25">
      <c r="A273">
        <v>271</v>
      </c>
      <c r="B273" t="s">
        <v>6</v>
      </c>
      <c r="C273">
        <v>9230</v>
      </c>
      <c r="D273" s="1">
        <v>44331</v>
      </c>
      <c r="E273">
        <f>WEEKDAY(soki__2[[#This Row],[Data]],2)</f>
        <v>6</v>
      </c>
      <c r="F273">
        <f>IF(soki__2[[#This Row],[Data]]=D272+1,IF(soki__2[[#This Row],[Kolumna1]]&gt;5,5000,12000),0)</f>
        <v>0</v>
      </c>
      <c r="G273" s="2">
        <f>IF(G272+soki__2[[#This Row],[Predict]]-soki__2[[#This Row],[wielkosc_zamowienia]]&gt;0,G272+soki__2[[#This Row],[Predict]]-soki__2[[#This Row],[wielkosc_zamowienia]],G272+soki__2[[#This Row],[Predict]])</f>
        <v>20480</v>
      </c>
      <c r="H273">
        <f>IF(G272+soki__2[[#This Row],[Predict]]&lt;soki__2[[#This Row],[wielkosc_zamowienia]],"filia",0)</f>
        <v>0</v>
      </c>
    </row>
    <row r="274" spans="1:8" x14ac:dyDescent="0.25">
      <c r="A274">
        <v>272</v>
      </c>
      <c r="B274" t="s">
        <v>3</v>
      </c>
      <c r="C274">
        <v>1200</v>
      </c>
      <c r="D274" s="1">
        <v>44332</v>
      </c>
      <c r="E274">
        <f>WEEKDAY(soki__2[[#This Row],[Data]],2)</f>
        <v>7</v>
      </c>
      <c r="F274">
        <f>IF(soki__2[[#This Row],[Data]]=D273+1,IF(soki__2[[#This Row],[Kolumna1]]&gt;5,5000,12000),0)</f>
        <v>5000</v>
      </c>
      <c r="G274" s="2">
        <f>IF(G273+soki__2[[#This Row],[Predict]]-soki__2[[#This Row],[wielkosc_zamowienia]]&gt;0,G273+soki__2[[#This Row],[Predict]]-soki__2[[#This Row],[wielkosc_zamowienia]],G273+soki__2[[#This Row],[Predict]])</f>
        <v>24280</v>
      </c>
      <c r="H274">
        <f>IF(G273+soki__2[[#This Row],[Predict]]&lt;soki__2[[#This Row],[wielkosc_zamowienia]],"filia",0)</f>
        <v>0</v>
      </c>
    </row>
    <row r="275" spans="1:8" x14ac:dyDescent="0.25">
      <c r="A275">
        <v>273</v>
      </c>
      <c r="B275" t="s">
        <v>4</v>
      </c>
      <c r="C275">
        <v>7370</v>
      </c>
      <c r="D275" s="1">
        <v>44332</v>
      </c>
      <c r="E275">
        <f>WEEKDAY(soki__2[[#This Row],[Data]],2)</f>
        <v>7</v>
      </c>
      <c r="F275">
        <f>IF(soki__2[[#This Row],[Data]]=D274+1,IF(soki__2[[#This Row],[Kolumna1]]&gt;5,5000,12000),0)</f>
        <v>0</v>
      </c>
      <c r="G275" s="2">
        <f>IF(G274+soki__2[[#This Row],[Predict]]-soki__2[[#This Row],[wielkosc_zamowienia]]&gt;0,G274+soki__2[[#This Row],[Predict]]-soki__2[[#This Row],[wielkosc_zamowienia]],G274+soki__2[[#This Row],[Predict]])</f>
        <v>16910</v>
      </c>
      <c r="H275">
        <f>IF(G274+soki__2[[#This Row],[Predict]]&lt;soki__2[[#This Row],[wielkosc_zamowienia]],"filia",0)</f>
        <v>0</v>
      </c>
    </row>
    <row r="276" spans="1:8" x14ac:dyDescent="0.25">
      <c r="A276">
        <v>274</v>
      </c>
      <c r="B276" t="s">
        <v>3</v>
      </c>
      <c r="C276">
        <v>2210</v>
      </c>
      <c r="D276" s="1">
        <v>44333</v>
      </c>
      <c r="E276">
        <f>WEEKDAY(soki__2[[#This Row],[Data]],2)</f>
        <v>1</v>
      </c>
      <c r="F276">
        <f>IF(soki__2[[#This Row],[Data]]=D275+1,IF(soki__2[[#This Row],[Kolumna1]]&gt;5,5000,12000),0)</f>
        <v>12000</v>
      </c>
      <c r="G276" s="2">
        <f>IF(G275+soki__2[[#This Row],[Predict]]-soki__2[[#This Row],[wielkosc_zamowienia]]&gt;0,G275+soki__2[[#This Row],[Predict]]-soki__2[[#This Row],[wielkosc_zamowienia]],G275+soki__2[[#This Row],[Predict]])</f>
        <v>26700</v>
      </c>
      <c r="H276">
        <f>IF(G275+soki__2[[#This Row],[Predict]]&lt;soki__2[[#This Row],[wielkosc_zamowienia]],"filia",0)</f>
        <v>0</v>
      </c>
    </row>
    <row r="277" spans="1:8" x14ac:dyDescent="0.25">
      <c r="A277">
        <v>275</v>
      </c>
      <c r="B277" t="s">
        <v>3</v>
      </c>
      <c r="C277">
        <v>1170</v>
      </c>
      <c r="D277" s="1">
        <v>44334</v>
      </c>
      <c r="E277">
        <f>WEEKDAY(soki__2[[#This Row],[Data]],2)</f>
        <v>2</v>
      </c>
      <c r="F277">
        <f>IF(soki__2[[#This Row],[Data]]=D276+1,IF(soki__2[[#This Row],[Kolumna1]]&gt;5,5000,12000),0)</f>
        <v>12000</v>
      </c>
      <c r="G277" s="2">
        <f>IF(G276+soki__2[[#This Row],[Predict]]-soki__2[[#This Row],[wielkosc_zamowienia]]&gt;0,G276+soki__2[[#This Row],[Predict]]-soki__2[[#This Row],[wielkosc_zamowienia]],G276+soki__2[[#This Row],[Predict]])</f>
        <v>37530</v>
      </c>
      <c r="H277">
        <f>IF(G276+soki__2[[#This Row],[Predict]]&lt;soki__2[[#This Row],[wielkosc_zamowienia]],"filia",0)</f>
        <v>0</v>
      </c>
    </row>
    <row r="278" spans="1:8" x14ac:dyDescent="0.25">
      <c r="A278">
        <v>276</v>
      </c>
      <c r="B278" t="s">
        <v>5</v>
      </c>
      <c r="C278">
        <v>4170</v>
      </c>
      <c r="D278" s="1">
        <v>44334</v>
      </c>
      <c r="E278">
        <f>WEEKDAY(soki__2[[#This Row],[Data]],2)</f>
        <v>2</v>
      </c>
      <c r="F278">
        <f>IF(soki__2[[#This Row],[Data]]=D277+1,IF(soki__2[[#This Row],[Kolumna1]]&gt;5,5000,12000),0)</f>
        <v>0</v>
      </c>
      <c r="G278" s="2">
        <f>IF(G277+soki__2[[#This Row],[Predict]]-soki__2[[#This Row],[wielkosc_zamowienia]]&gt;0,G277+soki__2[[#This Row],[Predict]]-soki__2[[#This Row],[wielkosc_zamowienia]],G277+soki__2[[#This Row],[Predict]])</f>
        <v>33360</v>
      </c>
      <c r="H278">
        <f>IF(G277+soki__2[[#This Row],[Predict]]&lt;soki__2[[#This Row],[wielkosc_zamowienia]],"filia",0)</f>
        <v>0</v>
      </c>
    </row>
    <row r="279" spans="1:8" x14ac:dyDescent="0.25">
      <c r="A279">
        <v>277</v>
      </c>
      <c r="B279" t="s">
        <v>4</v>
      </c>
      <c r="C279">
        <v>7330</v>
      </c>
      <c r="D279" s="1">
        <v>44334</v>
      </c>
      <c r="E279">
        <f>WEEKDAY(soki__2[[#This Row],[Data]],2)</f>
        <v>2</v>
      </c>
      <c r="F279">
        <f>IF(soki__2[[#This Row],[Data]]=D278+1,IF(soki__2[[#This Row],[Kolumna1]]&gt;5,5000,12000),0)</f>
        <v>0</v>
      </c>
      <c r="G279" s="2">
        <f>IF(G278+soki__2[[#This Row],[Predict]]-soki__2[[#This Row],[wielkosc_zamowienia]]&gt;0,G278+soki__2[[#This Row],[Predict]]-soki__2[[#This Row],[wielkosc_zamowienia]],G278+soki__2[[#This Row],[Predict]])</f>
        <v>26030</v>
      </c>
      <c r="H279">
        <f>IF(G278+soki__2[[#This Row],[Predict]]&lt;soki__2[[#This Row],[wielkosc_zamowienia]],"filia",0)</f>
        <v>0</v>
      </c>
    </row>
    <row r="280" spans="1:8" x14ac:dyDescent="0.25">
      <c r="A280">
        <v>278</v>
      </c>
      <c r="B280" t="s">
        <v>5</v>
      </c>
      <c r="C280">
        <v>6170</v>
      </c>
      <c r="D280" s="1">
        <v>44335</v>
      </c>
      <c r="E280">
        <f>WEEKDAY(soki__2[[#This Row],[Data]],2)</f>
        <v>3</v>
      </c>
      <c r="F280">
        <f>IF(soki__2[[#This Row],[Data]]=D279+1,IF(soki__2[[#This Row],[Kolumna1]]&gt;5,5000,12000),0)</f>
        <v>12000</v>
      </c>
      <c r="G280" s="2">
        <f>IF(G279+soki__2[[#This Row],[Predict]]-soki__2[[#This Row],[wielkosc_zamowienia]]&gt;0,G279+soki__2[[#This Row],[Predict]]-soki__2[[#This Row],[wielkosc_zamowienia]],G279+soki__2[[#This Row],[Predict]])</f>
        <v>31860</v>
      </c>
      <c r="H280">
        <f>IF(G279+soki__2[[#This Row],[Predict]]&lt;soki__2[[#This Row],[wielkosc_zamowienia]],"filia",0)</f>
        <v>0</v>
      </c>
    </row>
    <row r="281" spans="1:8" x14ac:dyDescent="0.25">
      <c r="A281">
        <v>279</v>
      </c>
      <c r="B281" t="s">
        <v>6</v>
      </c>
      <c r="C281">
        <v>5020</v>
      </c>
      <c r="D281" s="1">
        <v>44335</v>
      </c>
      <c r="E281">
        <f>WEEKDAY(soki__2[[#This Row],[Data]],2)</f>
        <v>3</v>
      </c>
      <c r="F281">
        <f>IF(soki__2[[#This Row],[Data]]=D280+1,IF(soki__2[[#This Row],[Kolumna1]]&gt;5,5000,12000),0)</f>
        <v>0</v>
      </c>
      <c r="G281" s="2">
        <f>IF(G280+soki__2[[#This Row],[Predict]]-soki__2[[#This Row],[wielkosc_zamowienia]]&gt;0,G280+soki__2[[#This Row],[Predict]]-soki__2[[#This Row],[wielkosc_zamowienia]],G280+soki__2[[#This Row],[Predict]])</f>
        <v>26840</v>
      </c>
      <c r="H281">
        <f>IF(G280+soki__2[[#This Row],[Predict]]&lt;soki__2[[#This Row],[wielkosc_zamowienia]],"filia",0)</f>
        <v>0</v>
      </c>
    </row>
    <row r="282" spans="1:8" x14ac:dyDescent="0.25">
      <c r="A282">
        <v>280</v>
      </c>
      <c r="B282" t="s">
        <v>3</v>
      </c>
      <c r="C282">
        <v>4470</v>
      </c>
      <c r="D282" s="1">
        <v>44335</v>
      </c>
      <c r="E282">
        <f>WEEKDAY(soki__2[[#This Row],[Data]],2)</f>
        <v>3</v>
      </c>
      <c r="F282">
        <f>IF(soki__2[[#This Row],[Data]]=D281+1,IF(soki__2[[#This Row],[Kolumna1]]&gt;5,5000,12000),0)</f>
        <v>0</v>
      </c>
      <c r="G282" s="2">
        <f>IF(G281+soki__2[[#This Row],[Predict]]-soki__2[[#This Row],[wielkosc_zamowienia]]&gt;0,G281+soki__2[[#This Row],[Predict]]-soki__2[[#This Row],[wielkosc_zamowienia]],G281+soki__2[[#This Row],[Predict]])</f>
        <v>22370</v>
      </c>
      <c r="H282">
        <f>IF(G281+soki__2[[#This Row],[Predict]]&lt;soki__2[[#This Row],[wielkosc_zamowienia]],"filia",0)</f>
        <v>0</v>
      </c>
    </row>
    <row r="283" spans="1:8" x14ac:dyDescent="0.25">
      <c r="A283">
        <v>281</v>
      </c>
      <c r="B283" t="s">
        <v>4</v>
      </c>
      <c r="C283">
        <v>8450</v>
      </c>
      <c r="D283" s="1">
        <v>44335</v>
      </c>
      <c r="E283">
        <f>WEEKDAY(soki__2[[#This Row],[Data]],2)</f>
        <v>3</v>
      </c>
      <c r="F283">
        <f>IF(soki__2[[#This Row],[Data]]=D282+1,IF(soki__2[[#This Row],[Kolumna1]]&gt;5,5000,12000),0)</f>
        <v>0</v>
      </c>
      <c r="G283" s="2">
        <f>IF(G282+soki__2[[#This Row],[Predict]]-soki__2[[#This Row],[wielkosc_zamowienia]]&gt;0,G282+soki__2[[#This Row],[Predict]]-soki__2[[#This Row],[wielkosc_zamowienia]],G282+soki__2[[#This Row],[Predict]])</f>
        <v>13920</v>
      </c>
      <c r="H283">
        <f>IF(G282+soki__2[[#This Row],[Predict]]&lt;soki__2[[#This Row],[wielkosc_zamowienia]],"filia",0)</f>
        <v>0</v>
      </c>
    </row>
    <row r="284" spans="1:8" x14ac:dyDescent="0.25">
      <c r="A284">
        <v>282</v>
      </c>
      <c r="B284" t="s">
        <v>3</v>
      </c>
      <c r="C284">
        <v>2250</v>
      </c>
      <c r="D284" s="1">
        <v>44336</v>
      </c>
      <c r="E284">
        <f>WEEKDAY(soki__2[[#This Row],[Data]],2)</f>
        <v>4</v>
      </c>
      <c r="F284">
        <f>IF(soki__2[[#This Row],[Data]]=D283+1,IF(soki__2[[#This Row],[Kolumna1]]&gt;5,5000,12000),0)</f>
        <v>12000</v>
      </c>
      <c r="G284" s="2">
        <f>IF(G283+soki__2[[#This Row],[Predict]]-soki__2[[#This Row],[wielkosc_zamowienia]]&gt;0,G283+soki__2[[#This Row],[Predict]]-soki__2[[#This Row],[wielkosc_zamowienia]],G283+soki__2[[#This Row],[Predict]])</f>
        <v>23670</v>
      </c>
      <c r="H284">
        <f>IF(G283+soki__2[[#This Row],[Predict]]&lt;soki__2[[#This Row],[wielkosc_zamowienia]],"filia",0)</f>
        <v>0</v>
      </c>
    </row>
    <row r="285" spans="1:8" x14ac:dyDescent="0.25">
      <c r="A285">
        <v>283</v>
      </c>
      <c r="B285" t="s">
        <v>4</v>
      </c>
      <c r="C285">
        <v>6050</v>
      </c>
      <c r="D285" s="1">
        <v>44336</v>
      </c>
      <c r="E285">
        <f>WEEKDAY(soki__2[[#This Row],[Data]],2)</f>
        <v>4</v>
      </c>
      <c r="F285">
        <f>IF(soki__2[[#This Row],[Data]]=D284+1,IF(soki__2[[#This Row],[Kolumna1]]&gt;5,5000,12000),0)</f>
        <v>0</v>
      </c>
      <c r="G285" s="2">
        <f>IF(G284+soki__2[[#This Row],[Predict]]-soki__2[[#This Row],[wielkosc_zamowienia]]&gt;0,G284+soki__2[[#This Row],[Predict]]-soki__2[[#This Row],[wielkosc_zamowienia]],G284+soki__2[[#This Row],[Predict]])</f>
        <v>17620</v>
      </c>
      <c r="H285">
        <f>IF(G284+soki__2[[#This Row],[Predict]]&lt;soki__2[[#This Row],[wielkosc_zamowienia]],"filia",0)</f>
        <v>0</v>
      </c>
    </row>
    <row r="286" spans="1:8" x14ac:dyDescent="0.25">
      <c r="A286">
        <v>284</v>
      </c>
      <c r="B286" t="s">
        <v>4</v>
      </c>
      <c r="C286">
        <v>5490</v>
      </c>
      <c r="D286" s="1">
        <v>44337</v>
      </c>
      <c r="E286">
        <f>WEEKDAY(soki__2[[#This Row],[Data]],2)</f>
        <v>5</v>
      </c>
      <c r="F286">
        <f>IF(soki__2[[#This Row],[Data]]=D285+1,IF(soki__2[[#This Row],[Kolumna1]]&gt;5,5000,12000),0)</f>
        <v>12000</v>
      </c>
      <c r="G286" s="2">
        <f>IF(G285+soki__2[[#This Row],[Predict]]-soki__2[[#This Row],[wielkosc_zamowienia]]&gt;0,G285+soki__2[[#This Row],[Predict]]-soki__2[[#This Row],[wielkosc_zamowienia]],G285+soki__2[[#This Row],[Predict]])</f>
        <v>24130</v>
      </c>
      <c r="H286">
        <f>IF(G285+soki__2[[#This Row],[Predict]]&lt;soki__2[[#This Row],[wielkosc_zamowienia]],"filia",0)</f>
        <v>0</v>
      </c>
    </row>
    <row r="287" spans="1:8" x14ac:dyDescent="0.25">
      <c r="A287">
        <v>285</v>
      </c>
      <c r="B287" t="s">
        <v>6</v>
      </c>
      <c r="C287">
        <v>3000</v>
      </c>
      <c r="D287" s="1">
        <v>44338</v>
      </c>
      <c r="E287">
        <f>WEEKDAY(soki__2[[#This Row],[Data]],2)</f>
        <v>6</v>
      </c>
      <c r="F287">
        <f>IF(soki__2[[#This Row],[Data]]=D286+1,IF(soki__2[[#This Row],[Kolumna1]]&gt;5,5000,12000),0)</f>
        <v>5000</v>
      </c>
      <c r="G287" s="2">
        <f>IF(G286+soki__2[[#This Row],[Predict]]-soki__2[[#This Row],[wielkosc_zamowienia]]&gt;0,G286+soki__2[[#This Row],[Predict]]-soki__2[[#This Row],[wielkosc_zamowienia]],G286+soki__2[[#This Row],[Predict]])</f>
        <v>26130</v>
      </c>
      <c r="H287">
        <f>IF(G286+soki__2[[#This Row],[Predict]]&lt;soki__2[[#This Row],[wielkosc_zamowienia]],"filia",0)</f>
        <v>0</v>
      </c>
    </row>
    <row r="288" spans="1:8" x14ac:dyDescent="0.25">
      <c r="A288">
        <v>286</v>
      </c>
      <c r="B288" t="s">
        <v>5</v>
      </c>
      <c r="C288">
        <v>9670</v>
      </c>
      <c r="D288" s="1">
        <v>44338</v>
      </c>
      <c r="E288">
        <f>WEEKDAY(soki__2[[#This Row],[Data]],2)</f>
        <v>6</v>
      </c>
      <c r="F288">
        <f>IF(soki__2[[#This Row],[Data]]=D287+1,IF(soki__2[[#This Row],[Kolumna1]]&gt;5,5000,12000),0)</f>
        <v>0</v>
      </c>
      <c r="G288" s="2">
        <f>IF(G287+soki__2[[#This Row],[Predict]]-soki__2[[#This Row],[wielkosc_zamowienia]]&gt;0,G287+soki__2[[#This Row],[Predict]]-soki__2[[#This Row],[wielkosc_zamowienia]],G287+soki__2[[#This Row],[Predict]])</f>
        <v>16460</v>
      </c>
      <c r="H288">
        <f>IF(G287+soki__2[[#This Row],[Predict]]&lt;soki__2[[#This Row],[wielkosc_zamowienia]],"filia",0)</f>
        <v>0</v>
      </c>
    </row>
    <row r="289" spans="1:8" x14ac:dyDescent="0.25">
      <c r="A289">
        <v>287</v>
      </c>
      <c r="B289" t="s">
        <v>6</v>
      </c>
      <c r="C289">
        <v>3710</v>
      </c>
      <c r="D289" s="1">
        <v>44339</v>
      </c>
      <c r="E289">
        <f>WEEKDAY(soki__2[[#This Row],[Data]],2)</f>
        <v>7</v>
      </c>
      <c r="F289">
        <f>IF(soki__2[[#This Row],[Data]]=D288+1,IF(soki__2[[#This Row],[Kolumna1]]&gt;5,5000,12000),0)</f>
        <v>5000</v>
      </c>
      <c r="G289" s="2">
        <f>IF(G288+soki__2[[#This Row],[Predict]]-soki__2[[#This Row],[wielkosc_zamowienia]]&gt;0,G288+soki__2[[#This Row],[Predict]]-soki__2[[#This Row],[wielkosc_zamowienia]],G288+soki__2[[#This Row],[Predict]])</f>
        <v>17750</v>
      </c>
      <c r="H289">
        <f>IF(G288+soki__2[[#This Row],[Predict]]&lt;soki__2[[#This Row],[wielkosc_zamowienia]],"filia",0)</f>
        <v>0</v>
      </c>
    </row>
    <row r="290" spans="1:8" x14ac:dyDescent="0.25">
      <c r="A290">
        <v>288</v>
      </c>
      <c r="B290" t="s">
        <v>4</v>
      </c>
      <c r="C290">
        <v>2680</v>
      </c>
      <c r="D290" s="1">
        <v>44339</v>
      </c>
      <c r="E290">
        <f>WEEKDAY(soki__2[[#This Row],[Data]],2)</f>
        <v>7</v>
      </c>
      <c r="F290">
        <f>IF(soki__2[[#This Row],[Data]]=D289+1,IF(soki__2[[#This Row],[Kolumna1]]&gt;5,5000,12000),0)</f>
        <v>0</v>
      </c>
      <c r="G290" s="2">
        <f>IF(G289+soki__2[[#This Row],[Predict]]-soki__2[[#This Row],[wielkosc_zamowienia]]&gt;0,G289+soki__2[[#This Row],[Predict]]-soki__2[[#This Row],[wielkosc_zamowienia]],G289+soki__2[[#This Row],[Predict]])</f>
        <v>15070</v>
      </c>
      <c r="H290">
        <f>IF(G289+soki__2[[#This Row],[Predict]]&lt;soki__2[[#This Row],[wielkosc_zamowienia]],"filia",0)</f>
        <v>0</v>
      </c>
    </row>
    <row r="291" spans="1:8" x14ac:dyDescent="0.25">
      <c r="A291">
        <v>289</v>
      </c>
      <c r="B291" t="s">
        <v>3</v>
      </c>
      <c r="C291">
        <v>4700</v>
      </c>
      <c r="D291" s="1">
        <v>44339</v>
      </c>
      <c r="E291">
        <f>WEEKDAY(soki__2[[#This Row],[Data]],2)</f>
        <v>7</v>
      </c>
      <c r="F291">
        <f>IF(soki__2[[#This Row],[Data]]=D290+1,IF(soki__2[[#This Row],[Kolumna1]]&gt;5,5000,12000),0)</f>
        <v>0</v>
      </c>
      <c r="G291" s="2">
        <f>IF(G290+soki__2[[#This Row],[Predict]]-soki__2[[#This Row],[wielkosc_zamowienia]]&gt;0,G290+soki__2[[#This Row],[Predict]]-soki__2[[#This Row],[wielkosc_zamowienia]],G290+soki__2[[#This Row],[Predict]])</f>
        <v>10370</v>
      </c>
      <c r="H291">
        <f>IF(G290+soki__2[[#This Row],[Predict]]&lt;soki__2[[#This Row],[wielkosc_zamowienia]],"filia",0)</f>
        <v>0</v>
      </c>
    </row>
    <row r="292" spans="1:8" x14ac:dyDescent="0.25">
      <c r="A292">
        <v>290</v>
      </c>
      <c r="B292" t="s">
        <v>3</v>
      </c>
      <c r="C292">
        <v>1830</v>
      </c>
      <c r="D292" s="1">
        <v>44340</v>
      </c>
      <c r="E292">
        <f>WEEKDAY(soki__2[[#This Row],[Data]],2)</f>
        <v>1</v>
      </c>
      <c r="F292">
        <f>IF(soki__2[[#This Row],[Data]]=D291+1,IF(soki__2[[#This Row],[Kolumna1]]&gt;5,5000,12000),0)</f>
        <v>12000</v>
      </c>
      <c r="G292" s="2">
        <f>IF(G291+soki__2[[#This Row],[Predict]]-soki__2[[#This Row],[wielkosc_zamowienia]]&gt;0,G291+soki__2[[#This Row],[Predict]]-soki__2[[#This Row],[wielkosc_zamowienia]],G291+soki__2[[#This Row],[Predict]])</f>
        <v>20540</v>
      </c>
      <c r="H292">
        <f>IF(G291+soki__2[[#This Row],[Predict]]&lt;soki__2[[#This Row],[wielkosc_zamowienia]],"filia",0)</f>
        <v>0</v>
      </c>
    </row>
    <row r="293" spans="1:8" x14ac:dyDescent="0.25">
      <c r="A293">
        <v>291</v>
      </c>
      <c r="B293" t="s">
        <v>4</v>
      </c>
      <c r="C293">
        <v>4100</v>
      </c>
      <c r="D293" s="1">
        <v>44340</v>
      </c>
      <c r="E293">
        <f>WEEKDAY(soki__2[[#This Row],[Data]],2)</f>
        <v>1</v>
      </c>
      <c r="F293">
        <f>IF(soki__2[[#This Row],[Data]]=D292+1,IF(soki__2[[#This Row],[Kolumna1]]&gt;5,5000,12000),0)</f>
        <v>0</v>
      </c>
      <c r="G293" s="2">
        <f>IF(G292+soki__2[[#This Row],[Predict]]-soki__2[[#This Row],[wielkosc_zamowienia]]&gt;0,G292+soki__2[[#This Row],[Predict]]-soki__2[[#This Row],[wielkosc_zamowienia]],G292+soki__2[[#This Row],[Predict]])</f>
        <v>16440</v>
      </c>
      <c r="H293">
        <f>IF(G292+soki__2[[#This Row],[Predict]]&lt;soki__2[[#This Row],[wielkosc_zamowienia]],"filia",0)</f>
        <v>0</v>
      </c>
    </row>
    <row r="294" spans="1:8" x14ac:dyDescent="0.25">
      <c r="A294">
        <v>292</v>
      </c>
      <c r="B294" t="s">
        <v>6</v>
      </c>
      <c r="C294">
        <v>7870</v>
      </c>
      <c r="D294" s="1">
        <v>44341</v>
      </c>
      <c r="E294">
        <f>WEEKDAY(soki__2[[#This Row],[Data]],2)</f>
        <v>2</v>
      </c>
      <c r="F294">
        <f>IF(soki__2[[#This Row],[Data]]=D293+1,IF(soki__2[[#This Row],[Kolumna1]]&gt;5,5000,12000),0)</f>
        <v>12000</v>
      </c>
      <c r="G294" s="2">
        <f>IF(G293+soki__2[[#This Row],[Predict]]-soki__2[[#This Row],[wielkosc_zamowienia]]&gt;0,G293+soki__2[[#This Row],[Predict]]-soki__2[[#This Row],[wielkosc_zamowienia]],G293+soki__2[[#This Row],[Predict]])</f>
        <v>20570</v>
      </c>
      <c r="H294">
        <f>IF(G293+soki__2[[#This Row],[Predict]]&lt;soki__2[[#This Row],[wielkosc_zamowienia]],"filia",0)</f>
        <v>0</v>
      </c>
    </row>
    <row r="295" spans="1:8" x14ac:dyDescent="0.25">
      <c r="A295">
        <v>293</v>
      </c>
      <c r="B295" t="s">
        <v>4</v>
      </c>
      <c r="C295">
        <v>7160</v>
      </c>
      <c r="D295" s="1">
        <v>44341</v>
      </c>
      <c r="E295">
        <f>WEEKDAY(soki__2[[#This Row],[Data]],2)</f>
        <v>2</v>
      </c>
      <c r="F295">
        <f>IF(soki__2[[#This Row],[Data]]=D294+1,IF(soki__2[[#This Row],[Kolumna1]]&gt;5,5000,12000),0)</f>
        <v>0</v>
      </c>
      <c r="G295" s="2">
        <f>IF(G294+soki__2[[#This Row],[Predict]]-soki__2[[#This Row],[wielkosc_zamowienia]]&gt;0,G294+soki__2[[#This Row],[Predict]]-soki__2[[#This Row],[wielkosc_zamowienia]],G294+soki__2[[#This Row],[Predict]])</f>
        <v>13410</v>
      </c>
      <c r="H295">
        <f>IF(G294+soki__2[[#This Row],[Predict]]&lt;soki__2[[#This Row],[wielkosc_zamowienia]],"filia",0)</f>
        <v>0</v>
      </c>
    </row>
    <row r="296" spans="1:8" x14ac:dyDescent="0.25">
      <c r="A296">
        <v>294</v>
      </c>
      <c r="B296" t="s">
        <v>5</v>
      </c>
      <c r="C296">
        <v>9200</v>
      </c>
      <c r="D296" s="1">
        <v>44341</v>
      </c>
      <c r="E296">
        <f>WEEKDAY(soki__2[[#This Row],[Data]],2)</f>
        <v>2</v>
      </c>
      <c r="F296">
        <f>IF(soki__2[[#This Row],[Data]]=D295+1,IF(soki__2[[#This Row],[Kolumna1]]&gt;5,5000,12000),0)</f>
        <v>0</v>
      </c>
      <c r="G296" s="2">
        <f>IF(G295+soki__2[[#This Row],[Predict]]-soki__2[[#This Row],[wielkosc_zamowienia]]&gt;0,G295+soki__2[[#This Row],[Predict]]-soki__2[[#This Row],[wielkosc_zamowienia]],G295+soki__2[[#This Row],[Predict]])</f>
        <v>4210</v>
      </c>
      <c r="H296">
        <f>IF(G295+soki__2[[#This Row],[Predict]]&lt;soki__2[[#This Row],[wielkosc_zamowienia]],"filia",0)</f>
        <v>0</v>
      </c>
    </row>
    <row r="297" spans="1:8" x14ac:dyDescent="0.25">
      <c r="A297">
        <v>295</v>
      </c>
      <c r="B297" t="s">
        <v>4</v>
      </c>
      <c r="C297">
        <v>7390</v>
      </c>
      <c r="D297" s="1">
        <v>44342</v>
      </c>
      <c r="E297">
        <f>WEEKDAY(soki__2[[#This Row],[Data]],2)</f>
        <v>3</v>
      </c>
      <c r="F297">
        <f>IF(soki__2[[#This Row],[Data]]=D296+1,IF(soki__2[[#This Row],[Kolumna1]]&gt;5,5000,12000),0)</f>
        <v>12000</v>
      </c>
      <c r="G297" s="2">
        <f>IF(G296+soki__2[[#This Row],[Predict]]-soki__2[[#This Row],[wielkosc_zamowienia]]&gt;0,G296+soki__2[[#This Row],[Predict]]-soki__2[[#This Row],[wielkosc_zamowienia]],G296+soki__2[[#This Row],[Predict]])</f>
        <v>8820</v>
      </c>
      <c r="H297">
        <f>IF(G296+soki__2[[#This Row],[Predict]]&lt;soki__2[[#This Row],[wielkosc_zamowienia]],"filia",0)</f>
        <v>0</v>
      </c>
    </row>
    <row r="298" spans="1:8" x14ac:dyDescent="0.25">
      <c r="A298">
        <v>296</v>
      </c>
      <c r="B298" t="s">
        <v>3</v>
      </c>
      <c r="C298">
        <v>4560</v>
      </c>
      <c r="D298" s="1">
        <v>44342</v>
      </c>
      <c r="E298">
        <f>WEEKDAY(soki__2[[#This Row],[Data]],2)</f>
        <v>3</v>
      </c>
      <c r="F298">
        <f>IF(soki__2[[#This Row],[Data]]=D297+1,IF(soki__2[[#This Row],[Kolumna1]]&gt;5,5000,12000),0)</f>
        <v>0</v>
      </c>
      <c r="G298" s="2">
        <f>IF(G297+soki__2[[#This Row],[Predict]]-soki__2[[#This Row],[wielkosc_zamowienia]]&gt;0,G297+soki__2[[#This Row],[Predict]]-soki__2[[#This Row],[wielkosc_zamowienia]],G297+soki__2[[#This Row],[Predict]])</f>
        <v>4260</v>
      </c>
      <c r="H298">
        <f>IF(G297+soki__2[[#This Row],[Predict]]&lt;soki__2[[#This Row],[wielkosc_zamowienia]],"filia",0)</f>
        <v>0</v>
      </c>
    </row>
    <row r="299" spans="1:8" x14ac:dyDescent="0.25">
      <c r="A299">
        <v>297</v>
      </c>
      <c r="B299" t="s">
        <v>4</v>
      </c>
      <c r="C299">
        <v>8680</v>
      </c>
      <c r="D299" s="1">
        <v>44343</v>
      </c>
      <c r="E299">
        <f>WEEKDAY(soki__2[[#This Row],[Data]],2)</f>
        <v>4</v>
      </c>
      <c r="F299">
        <f>IF(soki__2[[#This Row],[Data]]=D298+1,IF(soki__2[[#This Row],[Kolumna1]]&gt;5,5000,12000),0)</f>
        <v>12000</v>
      </c>
      <c r="G299" s="2">
        <f>IF(G298+soki__2[[#This Row],[Predict]]-soki__2[[#This Row],[wielkosc_zamowienia]]&gt;0,G298+soki__2[[#This Row],[Predict]]-soki__2[[#This Row],[wielkosc_zamowienia]],G298+soki__2[[#This Row],[Predict]])</f>
        <v>7580</v>
      </c>
      <c r="H299">
        <f>IF(G298+soki__2[[#This Row],[Predict]]&lt;soki__2[[#This Row],[wielkosc_zamowienia]],"filia",0)</f>
        <v>0</v>
      </c>
    </row>
    <row r="300" spans="1:8" x14ac:dyDescent="0.25">
      <c r="A300">
        <v>298</v>
      </c>
      <c r="B300" t="s">
        <v>3</v>
      </c>
      <c r="C300">
        <v>3110</v>
      </c>
      <c r="D300" s="1">
        <v>44343</v>
      </c>
      <c r="E300">
        <f>WEEKDAY(soki__2[[#This Row],[Data]],2)</f>
        <v>4</v>
      </c>
      <c r="F300">
        <f>IF(soki__2[[#This Row],[Data]]=D299+1,IF(soki__2[[#This Row],[Kolumna1]]&gt;5,5000,12000),0)</f>
        <v>0</v>
      </c>
      <c r="G300" s="2">
        <f>IF(G299+soki__2[[#This Row],[Predict]]-soki__2[[#This Row],[wielkosc_zamowienia]]&gt;0,G299+soki__2[[#This Row],[Predict]]-soki__2[[#This Row],[wielkosc_zamowienia]],G299+soki__2[[#This Row],[Predict]])</f>
        <v>4470</v>
      </c>
      <c r="H300">
        <f>IF(G299+soki__2[[#This Row],[Predict]]&lt;soki__2[[#This Row],[wielkosc_zamowienia]],"filia",0)</f>
        <v>0</v>
      </c>
    </row>
    <row r="301" spans="1:8" x14ac:dyDescent="0.25">
      <c r="A301">
        <v>299</v>
      </c>
      <c r="B301" t="s">
        <v>6</v>
      </c>
      <c r="C301">
        <v>8770</v>
      </c>
      <c r="D301" s="1">
        <v>44343</v>
      </c>
      <c r="E301">
        <f>WEEKDAY(soki__2[[#This Row],[Data]],2)</f>
        <v>4</v>
      </c>
      <c r="F301">
        <f>IF(soki__2[[#This Row],[Data]]=D300+1,IF(soki__2[[#This Row],[Kolumna1]]&gt;5,5000,12000),0)</f>
        <v>0</v>
      </c>
      <c r="G301" s="2">
        <f>IF(G300+soki__2[[#This Row],[Predict]]-soki__2[[#This Row],[wielkosc_zamowienia]]&gt;0,G300+soki__2[[#This Row],[Predict]]-soki__2[[#This Row],[wielkosc_zamowienia]],G300+soki__2[[#This Row],[Predict]])</f>
        <v>4470</v>
      </c>
      <c r="H301" t="str">
        <f>IF(G300+soki__2[[#This Row],[Predict]]&lt;soki__2[[#This Row],[wielkosc_zamowienia]],"filia",0)</f>
        <v>filia</v>
      </c>
    </row>
    <row r="302" spans="1:8" x14ac:dyDescent="0.25">
      <c r="A302">
        <v>300</v>
      </c>
      <c r="B302" t="s">
        <v>6</v>
      </c>
      <c r="C302">
        <v>6900</v>
      </c>
      <c r="D302" s="1">
        <v>44344</v>
      </c>
      <c r="E302">
        <f>WEEKDAY(soki__2[[#This Row],[Data]],2)</f>
        <v>5</v>
      </c>
      <c r="F302">
        <f>IF(soki__2[[#This Row],[Data]]=D301+1,IF(soki__2[[#This Row],[Kolumna1]]&gt;5,5000,12000),0)</f>
        <v>12000</v>
      </c>
      <c r="G302" s="2">
        <f>IF(G301+soki__2[[#This Row],[Predict]]-soki__2[[#This Row],[wielkosc_zamowienia]]&gt;0,G301+soki__2[[#This Row],[Predict]]-soki__2[[#This Row],[wielkosc_zamowienia]],G301+soki__2[[#This Row],[Predict]])</f>
        <v>9570</v>
      </c>
      <c r="H302">
        <f>IF(G301+soki__2[[#This Row],[Predict]]&lt;soki__2[[#This Row],[wielkosc_zamowienia]],"filia",0)</f>
        <v>0</v>
      </c>
    </row>
    <row r="303" spans="1:8" x14ac:dyDescent="0.25">
      <c r="A303">
        <v>301</v>
      </c>
      <c r="B303" t="s">
        <v>3</v>
      </c>
      <c r="C303">
        <v>9220</v>
      </c>
      <c r="D303" s="1">
        <v>44344</v>
      </c>
      <c r="E303">
        <f>WEEKDAY(soki__2[[#This Row],[Data]],2)</f>
        <v>5</v>
      </c>
      <c r="F303">
        <f>IF(soki__2[[#This Row],[Data]]=D302+1,IF(soki__2[[#This Row],[Kolumna1]]&gt;5,5000,12000),0)</f>
        <v>0</v>
      </c>
      <c r="G303" s="2">
        <f>IF(G302+soki__2[[#This Row],[Predict]]-soki__2[[#This Row],[wielkosc_zamowienia]]&gt;0,G302+soki__2[[#This Row],[Predict]]-soki__2[[#This Row],[wielkosc_zamowienia]],G302+soki__2[[#This Row],[Predict]])</f>
        <v>350</v>
      </c>
      <c r="H303">
        <f>IF(G302+soki__2[[#This Row],[Predict]]&lt;soki__2[[#This Row],[wielkosc_zamowienia]],"filia",0)</f>
        <v>0</v>
      </c>
    </row>
    <row r="304" spans="1:8" x14ac:dyDescent="0.25">
      <c r="A304">
        <v>302</v>
      </c>
      <c r="B304" t="s">
        <v>3</v>
      </c>
      <c r="C304">
        <v>9740</v>
      </c>
      <c r="D304" s="1">
        <v>44345</v>
      </c>
      <c r="E304">
        <f>WEEKDAY(soki__2[[#This Row],[Data]],2)</f>
        <v>6</v>
      </c>
      <c r="F304">
        <f>IF(soki__2[[#This Row],[Data]]=D303+1,IF(soki__2[[#This Row],[Kolumna1]]&gt;5,5000,12000),0)</f>
        <v>5000</v>
      </c>
      <c r="G304" s="2">
        <f>IF(G303+soki__2[[#This Row],[Predict]]-soki__2[[#This Row],[wielkosc_zamowienia]]&gt;0,G303+soki__2[[#This Row],[Predict]]-soki__2[[#This Row],[wielkosc_zamowienia]],G303+soki__2[[#This Row],[Predict]])</f>
        <v>5350</v>
      </c>
      <c r="H304" t="str">
        <f>IF(G303+soki__2[[#This Row],[Predict]]&lt;soki__2[[#This Row],[wielkosc_zamowienia]],"filia",0)</f>
        <v>filia</v>
      </c>
    </row>
    <row r="305" spans="1:8" x14ac:dyDescent="0.25">
      <c r="A305">
        <v>303</v>
      </c>
      <c r="B305" t="s">
        <v>3</v>
      </c>
      <c r="C305">
        <v>4500</v>
      </c>
      <c r="D305" s="1">
        <v>44346</v>
      </c>
      <c r="E305">
        <f>WEEKDAY(soki__2[[#This Row],[Data]],2)</f>
        <v>7</v>
      </c>
      <c r="F305">
        <f>IF(soki__2[[#This Row],[Data]]=D304+1,IF(soki__2[[#This Row],[Kolumna1]]&gt;5,5000,12000),0)</f>
        <v>5000</v>
      </c>
      <c r="G305" s="2">
        <f>IF(G304+soki__2[[#This Row],[Predict]]-soki__2[[#This Row],[wielkosc_zamowienia]]&gt;0,G304+soki__2[[#This Row],[Predict]]-soki__2[[#This Row],[wielkosc_zamowienia]],G304+soki__2[[#This Row],[Predict]])</f>
        <v>5850</v>
      </c>
      <c r="H305">
        <f>IF(G304+soki__2[[#This Row],[Predict]]&lt;soki__2[[#This Row],[wielkosc_zamowienia]],"filia",0)</f>
        <v>0</v>
      </c>
    </row>
    <row r="306" spans="1:8" x14ac:dyDescent="0.25">
      <c r="A306">
        <v>304</v>
      </c>
      <c r="B306" t="s">
        <v>5</v>
      </c>
      <c r="C306">
        <v>9950</v>
      </c>
      <c r="D306" s="1">
        <v>44346</v>
      </c>
      <c r="E306">
        <f>WEEKDAY(soki__2[[#This Row],[Data]],2)</f>
        <v>7</v>
      </c>
      <c r="F306">
        <f>IF(soki__2[[#This Row],[Data]]=D305+1,IF(soki__2[[#This Row],[Kolumna1]]&gt;5,5000,12000),0)</f>
        <v>0</v>
      </c>
      <c r="G306" s="2">
        <f>IF(G305+soki__2[[#This Row],[Predict]]-soki__2[[#This Row],[wielkosc_zamowienia]]&gt;0,G305+soki__2[[#This Row],[Predict]]-soki__2[[#This Row],[wielkosc_zamowienia]],G305+soki__2[[#This Row],[Predict]])</f>
        <v>5850</v>
      </c>
      <c r="H306" t="str">
        <f>IF(G305+soki__2[[#This Row],[Predict]]&lt;soki__2[[#This Row],[wielkosc_zamowienia]],"filia",0)</f>
        <v>filia</v>
      </c>
    </row>
    <row r="307" spans="1:8" x14ac:dyDescent="0.25">
      <c r="A307">
        <v>305</v>
      </c>
      <c r="B307" t="s">
        <v>3</v>
      </c>
      <c r="C307">
        <v>9960</v>
      </c>
      <c r="D307" s="1">
        <v>44347</v>
      </c>
      <c r="E307">
        <f>WEEKDAY(soki__2[[#This Row],[Data]],2)</f>
        <v>1</v>
      </c>
      <c r="F307">
        <f>IF(soki__2[[#This Row],[Data]]=D306+1,IF(soki__2[[#This Row],[Kolumna1]]&gt;5,5000,12000),0)</f>
        <v>12000</v>
      </c>
      <c r="G307" s="2">
        <f>IF(G306+soki__2[[#This Row],[Predict]]-soki__2[[#This Row],[wielkosc_zamowienia]]&gt;0,G306+soki__2[[#This Row],[Predict]]-soki__2[[#This Row],[wielkosc_zamowienia]],G306+soki__2[[#This Row],[Predict]])</f>
        <v>7890</v>
      </c>
      <c r="H307">
        <f>IF(G306+soki__2[[#This Row],[Predict]]&lt;soki__2[[#This Row],[wielkosc_zamowienia]],"filia",0)</f>
        <v>0</v>
      </c>
    </row>
    <row r="308" spans="1:8" x14ac:dyDescent="0.25">
      <c r="A308">
        <v>306</v>
      </c>
      <c r="B308" t="s">
        <v>5</v>
      </c>
      <c r="C308">
        <v>8880</v>
      </c>
      <c r="D308" s="1">
        <v>44347</v>
      </c>
      <c r="E308">
        <f>WEEKDAY(soki__2[[#This Row],[Data]],2)</f>
        <v>1</v>
      </c>
      <c r="F308">
        <f>IF(soki__2[[#This Row],[Data]]=D307+1,IF(soki__2[[#This Row],[Kolumna1]]&gt;5,5000,12000),0)</f>
        <v>0</v>
      </c>
      <c r="G308" s="2">
        <f>IF(G307+soki__2[[#This Row],[Predict]]-soki__2[[#This Row],[wielkosc_zamowienia]]&gt;0,G307+soki__2[[#This Row],[Predict]]-soki__2[[#This Row],[wielkosc_zamowienia]],G307+soki__2[[#This Row],[Predict]])</f>
        <v>7890</v>
      </c>
      <c r="H308" t="str">
        <f>IF(G307+soki__2[[#This Row],[Predict]]&lt;soki__2[[#This Row],[wielkosc_zamowienia]],"filia",0)</f>
        <v>filia</v>
      </c>
    </row>
    <row r="309" spans="1:8" x14ac:dyDescent="0.25">
      <c r="A309">
        <v>307</v>
      </c>
      <c r="B309" t="s">
        <v>4</v>
      </c>
      <c r="C309">
        <v>4160</v>
      </c>
      <c r="D309" s="1">
        <v>44347</v>
      </c>
      <c r="E309">
        <f>WEEKDAY(soki__2[[#This Row],[Data]],2)</f>
        <v>1</v>
      </c>
      <c r="F309">
        <f>IF(soki__2[[#This Row],[Data]]=D308+1,IF(soki__2[[#This Row],[Kolumna1]]&gt;5,5000,12000),0)</f>
        <v>0</v>
      </c>
      <c r="G309" s="2">
        <f>IF(G308+soki__2[[#This Row],[Predict]]-soki__2[[#This Row],[wielkosc_zamowienia]]&gt;0,G308+soki__2[[#This Row],[Predict]]-soki__2[[#This Row],[wielkosc_zamowienia]],G308+soki__2[[#This Row],[Predict]])</f>
        <v>3730</v>
      </c>
      <c r="H309">
        <f>IF(G308+soki__2[[#This Row],[Predict]]&lt;soki__2[[#This Row],[wielkosc_zamowienia]],"filia",0)</f>
        <v>0</v>
      </c>
    </row>
    <row r="310" spans="1:8" x14ac:dyDescent="0.25">
      <c r="A310">
        <v>308</v>
      </c>
      <c r="B310" t="s">
        <v>4</v>
      </c>
      <c r="C310">
        <v>6300</v>
      </c>
      <c r="D310" s="1">
        <v>44348</v>
      </c>
      <c r="E310">
        <f>WEEKDAY(soki__2[[#This Row],[Data]],2)</f>
        <v>2</v>
      </c>
      <c r="F310">
        <f>IF(soki__2[[#This Row],[Data]]=D309+1,IF(soki__2[[#This Row],[Kolumna1]]&gt;5,5000,12000),0)</f>
        <v>12000</v>
      </c>
      <c r="G310" s="2">
        <f>IF(G309+soki__2[[#This Row],[Predict]]-soki__2[[#This Row],[wielkosc_zamowienia]]&gt;0,G309+soki__2[[#This Row],[Predict]]-soki__2[[#This Row],[wielkosc_zamowienia]],G309+soki__2[[#This Row],[Predict]])</f>
        <v>9430</v>
      </c>
      <c r="H310">
        <f>IF(G309+soki__2[[#This Row],[Predict]]&lt;soki__2[[#This Row],[wielkosc_zamowienia]],"filia",0)</f>
        <v>0</v>
      </c>
    </row>
    <row r="311" spans="1:8" x14ac:dyDescent="0.25">
      <c r="A311">
        <v>309</v>
      </c>
      <c r="B311" t="s">
        <v>6</v>
      </c>
      <c r="C311">
        <v>9040</v>
      </c>
      <c r="D311" s="1">
        <v>44348</v>
      </c>
      <c r="E311">
        <f>WEEKDAY(soki__2[[#This Row],[Data]],2)</f>
        <v>2</v>
      </c>
      <c r="F311">
        <f>IF(soki__2[[#This Row],[Data]]=D310+1,IF(soki__2[[#This Row],[Kolumna1]]&gt;5,5000,12000),0)</f>
        <v>0</v>
      </c>
      <c r="G311" s="2">
        <f>IF(G310+soki__2[[#This Row],[Predict]]-soki__2[[#This Row],[wielkosc_zamowienia]]&gt;0,G310+soki__2[[#This Row],[Predict]]-soki__2[[#This Row],[wielkosc_zamowienia]],G310+soki__2[[#This Row],[Predict]])</f>
        <v>390</v>
      </c>
      <c r="H311">
        <f>IF(G310+soki__2[[#This Row],[Predict]]&lt;soki__2[[#This Row],[wielkosc_zamowienia]],"filia",0)</f>
        <v>0</v>
      </c>
    </row>
    <row r="312" spans="1:8" x14ac:dyDescent="0.25">
      <c r="A312">
        <v>310</v>
      </c>
      <c r="B312" t="s">
        <v>6</v>
      </c>
      <c r="C312">
        <v>8880</v>
      </c>
      <c r="D312" s="1">
        <v>44349</v>
      </c>
      <c r="E312">
        <f>WEEKDAY(soki__2[[#This Row],[Data]],2)</f>
        <v>3</v>
      </c>
      <c r="F312">
        <f>IF(soki__2[[#This Row],[Data]]=D311+1,IF(soki__2[[#This Row],[Kolumna1]]&gt;5,5000,12000),0)</f>
        <v>12000</v>
      </c>
      <c r="G312" s="2">
        <f>IF(G311+soki__2[[#This Row],[Predict]]-soki__2[[#This Row],[wielkosc_zamowienia]]&gt;0,G311+soki__2[[#This Row],[Predict]]-soki__2[[#This Row],[wielkosc_zamowienia]],G311+soki__2[[#This Row],[Predict]])</f>
        <v>3510</v>
      </c>
      <c r="H312">
        <f>IF(G311+soki__2[[#This Row],[Predict]]&lt;soki__2[[#This Row],[wielkosc_zamowienia]],"filia",0)</f>
        <v>0</v>
      </c>
    </row>
    <row r="313" spans="1:8" x14ac:dyDescent="0.25">
      <c r="A313">
        <v>311</v>
      </c>
      <c r="B313" t="s">
        <v>3</v>
      </c>
      <c r="C313">
        <v>5030</v>
      </c>
      <c r="D313" s="1">
        <v>44350</v>
      </c>
      <c r="E313">
        <f>WEEKDAY(soki__2[[#This Row],[Data]],2)</f>
        <v>4</v>
      </c>
      <c r="F313">
        <f>IF(soki__2[[#This Row],[Data]]=D312+1,IF(soki__2[[#This Row],[Kolumna1]]&gt;5,5000,12000),0)</f>
        <v>12000</v>
      </c>
      <c r="G313" s="2">
        <f>IF(G312+soki__2[[#This Row],[Predict]]-soki__2[[#This Row],[wielkosc_zamowienia]]&gt;0,G312+soki__2[[#This Row],[Predict]]-soki__2[[#This Row],[wielkosc_zamowienia]],G312+soki__2[[#This Row],[Predict]])</f>
        <v>10480</v>
      </c>
      <c r="H313">
        <f>IF(G312+soki__2[[#This Row],[Predict]]&lt;soki__2[[#This Row],[wielkosc_zamowienia]],"filia",0)</f>
        <v>0</v>
      </c>
    </row>
    <row r="314" spans="1:8" x14ac:dyDescent="0.25">
      <c r="A314">
        <v>312</v>
      </c>
      <c r="B314" t="s">
        <v>5</v>
      </c>
      <c r="C314">
        <v>6010</v>
      </c>
      <c r="D314" s="1">
        <v>44350</v>
      </c>
      <c r="E314">
        <f>WEEKDAY(soki__2[[#This Row],[Data]],2)</f>
        <v>4</v>
      </c>
      <c r="F314">
        <f>IF(soki__2[[#This Row],[Data]]=D313+1,IF(soki__2[[#This Row],[Kolumna1]]&gt;5,5000,12000),0)</f>
        <v>0</v>
      </c>
      <c r="G314" s="2">
        <f>IF(G313+soki__2[[#This Row],[Predict]]-soki__2[[#This Row],[wielkosc_zamowienia]]&gt;0,G313+soki__2[[#This Row],[Predict]]-soki__2[[#This Row],[wielkosc_zamowienia]],G313+soki__2[[#This Row],[Predict]])</f>
        <v>4470</v>
      </c>
      <c r="H314">
        <f>IF(G313+soki__2[[#This Row],[Predict]]&lt;soki__2[[#This Row],[wielkosc_zamowienia]],"filia",0)</f>
        <v>0</v>
      </c>
    </row>
    <row r="315" spans="1:8" x14ac:dyDescent="0.25">
      <c r="A315">
        <v>313</v>
      </c>
      <c r="B315" t="s">
        <v>4</v>
      </c>
      <c r="C315">
        <v>8880</v>
      </c>
      <c r="D315" s="1">
        <v>44351</v>
      </c>
      <c r="E315">
        <f>WEEKDAY(soki__2[[#This Row],[Data]],2)</f>
        <v>5</v>
      </c>
      <c r="F315">
        <f>IF(soki__2[[#This Row],[Data]]=D314+1,IF(soki__2[[#This Row],[Kolumna1]]&gt;5,5000,12000),0)</f>
        <v>12000</v>
      </c>
      <c r="G315" s="2">
        <f>IF(G314+soki__2[[#This Row],[Predict]]-soki__2[[#This Row],[wielkosc_zamowienia]]&gt;0,G314+soki__2[[#This Row],[Predict]]-soki__2[[#This Row],[wielkosc_zamowienia]],G314+soki__2[[#This Row],[Predict]])</f>
        <v>7590</v>
      </c>
      <c r="H315">
        <f>IF(G314+soki__2[[#This Row],[Predict]]&lt;soki__2[[#This Row],[wielkosc_zamowienia]],"filia",0)</f>
        <v>0</v>
      </c>
    </row>
    <row r="316" spans="1:8" x14ac:dyDescent="0.25">
      <c r="A316">
        <v>314</v>
      </c>
      <c r="B316" t="s">
        <v>3</v>
      </c>
      <c r="C316">
        <v>5490</v>
      </c>
      <c r="D316" s="1">
        <v>44352</v>
      </c>
      <c r="E316">
        <f>WEEKDAY(soki__2[[#This Row],[Data]],2)</f>
        <v>6</v>
      </c>
      <c r="F316">
        <f>IF(soki__2[[#This Row],[Data]]=D315+1,IF(soki__2[[#This Row],[Kolumna1]]&gt;5,5000,12000),0)</f>
        <v>5000</v>
      </c>
      <c r="G316" s="2">
        <f>IF(G315+soki__2[[#This Row],[Predict]]-soki__2[[#This Row],[wielkosc_zamowienia]]&gt;0,G315+soki__2[[#This Row],[Predict]]-soki__2[[#This Row],[wielkosc_zamowienia]],G315+soki__2[[#This Row],[Predict]])</f>
        <v>7100</v>
      </c>
      <c r="H316">
        <f>IF(G315+soki__2[[#This Row],[Predict]]&lt;soki__2[[#This Row],[wielkosc_zamowienia]],"filia",0)</f>
        <v>0</v>
      </c>
    </row>
    <row r="317" spans="1:8" x14ac:dyDescent="0.25">
      <c r="A317">
        <v>315</v>
      </c>
      <c r="B317" t="s">
        <v>6</v>
      </c>
      <c r="C317">
        <v>9370</v>
      </c>
      <c r="D317" s="1">
        <v>44353</v>
      </c>
      <c r="E317">
        <f>WEEKDAY(soki__2[[#This Row],[Data]],2)</f>
        <v>7</v>
      </c>
      <c r="F317">
        <f>IF(soki__2[[#This Row],[Data]]=D316+1,IF(soki__2[[#This Row],[Kolumna1]]&gt;5,5000,12000),0)</f>
        <v>5000</v>
      </c>
      <c r="G317" s="2">
        <f>IF(G316+soki__2[[#This Row],[Predict]]-soki__2[[#This Row],[wielkosc_zamowienia]]&gt;0,G316+soki__2[[#This Row],[Predict]]-soki__2[[#This Row],[wielkosc_zamowienia]],G316+soki__2[[#This Row],[Predict]])</f>
        <v>2730</v>
      </c>
      <c r="H317">
        <f>IF(G316+soki__2[[#This Row],[Predict]]&lt;soki__2[[#This Row],[wielkosc_zamowienia]],"filia",0)</f>
        <v>0</v>
      </c>
    </row>
    <row r="318" spans="1:8" x14ac:dyDescent="0.25">
      <c r="A318">
        <v>316</v>
      </c>
      <c r="B318" t="s">
        <v>3</v>
      </c>
      <c r="C318">
        <v>6790</v>
      </c>
      <c r="D318" s="1">
        <v>44353</v>
      </c>
      <c r="E318">
        <f>WEEKDAY(soki__2[[#This Row],[Data]],2)</f>
        <v>7</v>
      </c>
      <c r="F318">
        <f>IF(soki__2[[#This Row],[Data]]=D317+1,IF(soki__2[[#This Row],[Kolumna1]]&gt;5,5000,12000),0)</f>
        <v>0</v>
      </c>
      <c r="G318" s="2">
        <f>IF(G317+soki__2[[#This Row],[Predict]]-soki__2[[#This Row],[wielkosc_zamowienia]]&gt;0,G317+soki__2[[#This Row],[Predict]]-soki__2[[#This Row],[wielkosc_zamowienia]],G317+soki__2[[#This Row],[Predict]])</f>
        <v>2730</v>
      </c>
      <c r="H318" t="str">
        <f>IF(G317+soki__2[[#This Row],[Predict]]&lt;soki__2[[#This Row],[wielkosc_zamowienia]],"filia",0)</f>
        <v>filia</v>
      </c>
    </row>
    <row r="319" spans="1:8" x14ac:dyDescent="0.25">
      <c r="A319">
        <v>317</v>
      </c>
      <c r="B319" t="s">
        <v>4</v>
      </c>
      <c r="C319">
        <v>2540</v>
      </c>
      <c r="D319" s="1">
        <v>44354</v>
      </c>
      <c r="E319">
        <f>WEEKDAY(soki__2[[#This Row],[Data]],2)</f>
        <v>1</v>
      </c>
      <c r="F319">
        <f>IF(soki__2[[#This Row],[Data]]=D318+1,IF(soki__2[[#This Row],[Kolumna1]]&gt;5,5000,12000),0)</f>
        <v>12000</v>
      </c>
      <c r="G319" s="2">
        <f>IF(G318+soki__2[[#This Row],[Predict]]-soki__2[[#This Row],[wielkosc_zamowienia]]&gt;0,G318+soki__2[[#This Row],[Predict]]-soki__2[[#This Row],[wielkosc_zamowienia]],G318+soki__2[[#This Row],[Predict]])</f>
        <v>12190</v>
      </c>
      <c r="H319">
        <f>IF(G318+soki__2[[#This Row],[Predict]]&lt;soki__2[[#This Row],[wielkosc_zamowienia]],"filia",0)</f>
        <v>0</v>
      </c>
    </row>
    <row r="320" spans="1:8" x14ac:dyDescent="0.25">
      <c r="A320">
        <v>318</v>
      </c>
      <c r="B320" t="s">
        <v>3</v>
      </c>
      <c r="C320">
        <v>5530</v>
      </c>
      <c r="D320" s="1">
        <v>44354</v>
      </c>
      <c r="E320">
        <f>WEEKDAY(soki__2[[#This Row],[Data]],2)</f>
        <v>1</v>
      </c>
      <c r="F320">
        <f>IF(soki__2[[#This Row],[Data]]=D319+1,IF(soki__2[[#This Row],[Kolumna1]]&gt;5,5000,12000),0)</f>
        <v>0</v>
      </c>
      <c r="G320" s="2">
        <f>IF(G319+soki__2[[#This Row],[Predict]]-soki__2[[#This Row],[wielkosc_zamowienia]]&gt;0,G319+soki__2[[#This Row],[Predict]]-soki__2[[#This Row],[wielkosc_zamowienia]],G319+soki__2[[#This Row],[Predict]])</f>
        <v>6660</v>
      </c>
      <c r="H320">
        <f>IF(G319+soki__2[[#This Row],[Predict]]&lt;soki__2[[#This Row],[wielkosc_zamowienia]],"filia",0)</f>
        <v>0</v>
      </c>
    </row>
    <row r="321" spans="1:8" x14ac:dyDescent="0.25">
      <c r="A321">
        <v>319</v>
      </c>
      <c r="B321" t="s">
        <v>6</v>
      </c>
      <c r="C321">
        <v>7020</v>
      </c>
      <c r="D321" s="1">
        <v>44354</v>
      </c>
      <c r="E321">
        <f>WEEKDAY(soki__2[[#This Row],[Data]],2)</f>
        <v>1</v>
      </c>
      <c r="F321">
        <f>IF(soki__2[[#This Row],[Data]]=D320+1,IF(soki__2[[#This Row],[Kolumna1]]&gt;5,5000,12000),0)</f>
        <v>0</v>
      </c>
      <c r="G321" s="2">
        <f>IF(G320+soki__2[[#This Row],[Predict]]-soki__2[[#This Row],[wielkosc_zamowienia]]&gt;0,G320+soki__2[[#This Row],[Predict]]-soki__2[[#This Row],[wielkosc_zamowienia]],G320+soki__2[[#This Row],[Predict]])</f>
        <v>6660</v>
      </c>
      <c r="H321" t="str">
        <f>IF(G320+soki__2[[#This Row],[Predict]]&lt;soki__2[[#This Row],[wielkosc_zamowienia]],"filia",0)</f>
        <v>filia</v>
      </c>
    </row>
    <row r="322" spans="1:8" x14ac:dyDescent="0.25">
      <c r="A322">
        <v>320</v>
      </c>
      <c r="B322" t="s">
        <v>4</v>
      </c>
      <c r="C322">
        <v>2330</v>
      </c>
      <c r="D322" s="1">
        <v>44355</v>
      </c>
      <c r="E322">
        <f>WEEKDAY(soki__2[[#This Row],[Data]],2)</f>
        <v>2</v>
      </c>
      <c r="F322">
        <f>IF(soki__2[[#This Row],[Data]]=D321+1,IF(soki__2[[#This Row],[Kolumna1]]&gt;5,5000,12000),0)</f>
        <v>12000</v>
      </c>
      <c r="G322" s="2">
        <f>IF(G321+soki__2[[#This Row],[Predict]]-soki__2[[#This Row],[wielkosc_zamowienia]]&gt;0,G321+soki__2[[#This Row],[Predict]]-soki__2[[#This Row],[wielkosc_zamowienia]],G321+soki__2[[#This Row],[Predict]])</f>
        <v>16330</v>
      </c>
      <c r="H322">
        <f>IF(G321+soki__2[[#This Row],[Predict]]&lt;soki__2[[#This Row],[wielkosc_zamowienia]],"filia",0)</f>
        <v>0</v>
      </c>
    </row>
    <row r="323" spans="1:8" x14ac:dyDescent="0.25">
      <c r="A323">
        <v>321</v>
      </c>
      <c r="B323" t="s">
        <v>3</v>
      </c>
      <c r="C323">
        <v>5550</v>
      </c>
      <c r="D323" s="1">
        <v>44356</v>
      </c>
      <c r="E323">
        <f>WEEKDAY(soki__2[[#This Row],[Data]],2)</f>
        <v>3</v>
      </c>
      <c r="F323">
        <f>IF(soki__2[[#This Row],[Data]]=D322+1,IF(soki__2[[#This Row],[Kolumna1]]&gt;5,5000,12000),0)</f>
        <v>12000</v>
      </c>
      <c r="G323" s="2">
        <f>IF(G322+soki__2[[#This Row],[Predict]]-soki__2[[#This Row],[wielkosc_zamowienia]]&gt;0,G322+soki__2[[#This Row],[Predict]]-soki__2[[#This Row],[wielkosc_zamowienia]],G322+soki__2[[#This Row],[Predict]])</f>
        <v>22780</v>
      </c>
      <c r="H323">
        <f>IF(G322+soki__2[[#This Row],[Predict]]&lt;soki__2[[#This Row],[wielkosc_zamowienia]],"filia",0)</f>
        <v>0</v>
      </c>
    </row>
    <row r="324" spans="1:8" x14ac:dyDescent="0.25">
      <c r="A324">
        <v>322</v>
      </c>
      <c r="B324" t="s">
        <v>5</v>
      </c>
      <c r="C324">
        <v>6150</v>
      </c>
      <c r="D324" s="1">
        <v>44356</v>
      </c>
      <c r="E324">
        <f>WEEKDAY(soki__2[[#This Row],[Data]],2)</f>
        <v>3</v>
      </c>
      <c r="F324">
        <f>IF(soki__2[[#This Row],[Data]]=D323+1,IF(soki__2[[#This Row],[Kolumna1]]&gt;5,5000,12000),0)</f>
        <v>0</v>
      </c>
      <c r="G324" s="2">
        <f>IF(G323+soki__2[[#This Row],[Predict]]-soki__2[[#This Row],[wielkosc_zamowienia]]&gt;0,G323+soki__2[[#This Row],[Predict]]-soki__2[[#This Row],[wielkosc_zamowienia]],G323+soki__2[[#This Row],[Predict]])</f>
        <v>16630</v>
      </c>
      <c r="H324">
        <f>IF(G323+soki__2[[#This Row],[Predict]]&lt;soki__2[[#This Row],[wielkosc_zamowienia]],"filia",0)</f>
        <v>0</v>
      </c>
    </row>
    <row r="325" spans="1:8" x14ac:dyDescent="0.25">
      <c r="A325">
        <v>323</v>
      </c>
      <c r="B325" t="s">
        <v>6</v>
      </c>
      <c r="C325">
        <v>3220</v>
      </c>
      <c r="D325" s="1">
        <v>44357</v>
      </c>
      <c r="E325">
        <f>WEEKDAY(soki__2[[#This Row],[Data]],2)</f>
        <v>4</v>
      </c>
      <c r="F325">
        <f>IF(soki__2[[#This Row],[Data]]=D324+1,IF(soki__2[[#This Row],[Kolumna1]]&gt;5,5000,12000),0)</f>
        <v>12000</v>
      </c>
      <c r="G325" s="2">
        <f>IF(G324+soki__2[[#This Row],[Predict]]-soki__2[[#This Row],[wielkosc_zamowienia]]&gt;0,G324+soki__2[[#This Row],[Predict]]-soki__2[[#This Row],[wielkosc_zamowienia]],G324+soki__2[[#This Row],[Predict]])</f>
        <v>25410</v>
      </c>
      <c r="H325">
        <f>IF(G324+soki__2[[#This Row],[Predict]]&lt;soki__2[[#This Row],[wielkosc_zamowienia]],"filia",0)</f>
        <v>0</v>
      </c>
    </row>
    <row r="326" spans="1:8" x14ac:dyDescent="0.25">
      <c r="A326">
        <v>324</v>
      </c>
      <c r="B326" t="s">
        <v>3</v>
      </c>
      <c r="C326">
        <v>4330</v>
      </c>
      <c r="D326" s="1">
        <v>44357</v>
      </c>
      <c r="E326">
        <f>WEEKDAY(soki__2[[#This Row],[Data]],2)</f>
        <v>4</v>
      </c>
      <c r="F326">
        <f>IF(soki__2[[#This Row],[Data]]=D325+1,IF(soki__2[[#This Row],[Kolumna1]]&gt;5,5000,12000),0)</f>
        <v>0</v>
      </c>
      <c r="G326" s="2">
        <f>IF(G325+soki__2[[#This Row],[Predict]]-soki__2[[#This Row],[wielkosc_zamowienia]]&gt;0,G325+soki__2[[#This Row],[Predict]]-soki__2[[#This Row],[wielkosc_zamowienia]],G325+soki__2[[#This Row],[Predict]])</f>
        <v>21080</v>
      </c>
      <c r="H326">
        <f>IF(G325+soki__2[[#This Row],[Predict]]&lt;soki__2[[#This Row],[wielkosc_zamowienia]],"filia",0)</f>
        <v>0</v>
      </c>
    </row>
    <row r="327" spans="1:8" x14ac:dyDescent="0.25">
      <c r="A327">
        <v>325</v>
      </c>
      <c r="B327" t="s">
        <v>4</v>
      </c>
      <c r="C327">
        <v>4000</v>
      </c>
      <c r="D327" s="1">
        <v>44357</v>
      </c>
      <c r="E327">
        <f>WEEKDAY(soki__2[[#This Row],[Data]],2)</f>
        <v>4</v>
      </c>
      <c r="F327">
        <f>IF(soki__2[[#This Row],[Data]]=D326+1,IF(soki__2[[#This Row],[Kolumna1]]&gt;5,5000,12000),0)</f>
        <v>0</v>
      </c>
      <c r="G327" s="2">
        <f>IF(G326+soki__2[[#This Row],[Predict]]-soki__2[[#This Row],[wielkosc_zamowienia]]&gt;0,G326+soki__2[[#This Row],[Predict]]-soki__2[[#This Row],[wielkosc_zamowienia]],G326+soki__2[[#This Row],[Predict]])</f>
        <v>17080</v>
      </c>
      <c r="H327">
        <f>IF(G326+soki__2[[#This Row],[Predict]]&lt;soki__2[[#This Row],[wielkosc_zamowienia]],"filia",0)</f>
        <v>0</v>
      </c>
    </row>
    <row r="328" spans="1:8" x14ac:dyDescent="0.25">
      <c r="A328">
        <v>326</v>
      </c>
      <c r="B328" t="s">
        <v>6</v>
      </c>
      <c r="C328">
        <v>4970</v>
      </c>
      <c r="D328" s="1">
        <v>44358</v>
      </c>
      <c r="E328">
        <f>WEEKDAY(soki__2[[#This Row],[Data]],2)</f>
        <v>5</v>
      </c>
      <c r="F328">
        <f>IF(soki__2[[#This Row],[Data]]=D327+1,IF(soki__2[[#This Row],[Kolumna1]]&gt;5,5000,12000),0)</f>
        <v>12000</v>
      </c>
      <c r="G328" s="2">
        <f>IF(G327+soki__2[[#This Row],[Predict]]-soki__2[[#This Row],[wielkosc_zamowienia]]&gt;0,G327+soki__2[[#This Row],[Predict]]-soki__2[[#This Row],[wielkosc_zamowienia]],G327+soki__2[[#This Row],[Predict]])</f>
        <v>24110</v>
      </c>
      <c r="H328">
        <f>IF(G327+soki__2[[#This Row],[Predict]]&lt;soki__2[[#This Row],[wielkosc_zamowienia]],"filia",0)</f>
        <v>0</v>
      </c>
    </row>
    <row r="329" spans="1:8" x14ac:dyDescent="0.25">
      <c r="A329">
        <v>327</v>
      </c>
      <c r="B329" t="s">
        <v>5</v>
      </c>
      <c r="C329">
        <v>8900</v>
      </c>
      <c r="D329" s="1">
        <v>44358</v>
      </c>
      <c r="E329">
        <f>WEEKDAY(soki__2[[#This Row],[Data]],2)</f>
        <v>5</v>
      </c>
      <c r="F329">
        <f>IF(soki__2[[#This Row],[Data]]=D328+1,IF(soki__2[[#This Row],[Kolumna1]]&gt;5,5000,12000),0)</f>
        <v>0</v>
      </c>
      <c r="G329" s="2">
        <f>IF(G328+soki__2[[#This Row],[Predict]]-soki__2[[#This Row],[wielkosc_zamowienia]]&gt;0,G328+soki__2[[#This Row],[Predict]]-soki__2[[#This Row],[wielkosc_zamowienia]],G328+soki__2[[#This Row],[Predict]])</f>
        <v>15210</v>
      </c>
      <c r="H329">
        <f>IF(G328+soki__2[[#This Row],[Predict]]&lt;soki__2[[#This Row],[wielkosc_zamowienia]],"filia",0)</f>
        <v>0</v>
      </c>
    </row>
    <row r="330" spans="1:8" x14ac:dyDescent="0.25">
      <c r="A330">
        <v>328</v>
      </c>
      <c r="B330" t="s">
        <v>4</v>
      </c>
      <c r="C330">
        <v>5340</v>
      </c>
      <c r="D330" s="1">
        <v>44359</v>
      </c>
      <c r="E330">
        <f>WEEKDAY(soki__2[[#This Row],[Data]],2)</f>
        <v>6</v>
      </c>
      <c r="F330">
        <f>IF(soki__2[[#This Row],[Data]]=D329+1,IF(soki__2[[#This Row],[Kolumna1]]&gt;5,5000,12000),0)</f>
        <v>5000</v>
      </c>
      <c r="G330" s="2">
        <f>IF(G329+soki__2[[#This Row],[Predict]]-soki__2[[#This Row],[wielkosc_zamowienia]]&gt;0,G329+soki__2[[#This Row],[Predict]]-soki__2[[#This Row],[wielkosc_zamowienia]],G329+soki__2[[#This Row],[Predict]])</f>
        <v>14870</v>
      </c>
      <c r="H330">
        <f>IF(G329+soki__2[[#This Row],[Predict]]&lt;soki__2[[#This Row],[wielkosc_zamowienia]],"filia",0)</f>
        <v>0</v>
      </c>
    </row>
    <row r="331" spans="1:8" x14ac:dyDescent="0.25">
      <c r="A331">
        <v>329</v>
      </c>
      <c r="B331" t="s">
        <v>3</v>
      </c>
      <c r="C331">
        <v>2240</v>
      </c>
      <c r="D331" s="1">
        <v>44359</v>
      </c>
      <c r="E331">
        <f>WEEKDAY(soki__2[[#This Row],[Data]],2)</f>
        <v>6</v>
      </c>
      <c r="F331">
        <f>IF(soki__2[[#This Row],[Data]]=D330+1,IF(soki__2[[#This Row],[Kolumna1]]&gt;5,5000,12000),0)</f>
        <v>0</v>
      </c>
      <c r="G331" s="2">
        <f>IF(G330+soki__2[[#This Row],[Predict]]-soki__2[[#This Row],[wielkosc_zamowienia]]&gt;0,G330+soki__2[[#This Row],[Predict]]-soki__2[[#This Row],[wielkosc_zamowienia]],G330+soki__2[[#This Row],[Predict]])</f>
        <v>12630</v>
      </c>
      <c r="H331">
        <f>IF(G330+soki__2[[#This Row],[Predict]]&lt;soki__2[[#This Row],[wielkosc_zamowienia]],"filia",0)</f>
        <v>0</v>
      </c>
    </row>
    <row r="332" spans="1:8" x14ac:dyDescent="0.25">
      <c r="A332">
        <v>330</v>
      </c>
      <c r="B332" t="s">
        <v>3</v>
      </c>
      <c r="C332">
        <v>1810</v>
      </c>
      <c r="D332" s="1">
        <v>44360</v>
      </c>
      <c r="E332">
        <f>WEEKDAY(soki__2[[#This Row],[Data]],2)</f>
        <v>7</v>
      </c>
      <c r="F332">
        <f>IF(soki__2[[#This Row],[Data]]=D331+1,IF(soki__2[[#This Row],[Kolumna1]]&gt;5,5000,12000),0)</f>
        <v>5000</v>
      </c>
      <c r="G332" s="2">
        <f>IF(G331+soki__2[[#This Row],[Predict]]-soki__2[[#This Row],[wielkosc_zamowienia]]&gt;0,G331+soki__2[[#This Row],[Predict]]-soki__2[[#This Row],[wielkosc_zamowienia]],G331+soki__2[[#This Row],[Predict]])</f>
        <v>15820</v>
      </c>
      <c r="H332">
        <f>IF(G331+soki__2[[#This Row],[Predict]]&lt;soki__2[[#This Row],[wielkosc_zamowienia]],"filia",0)</f>
        <v>0</v>
      </c>
    </row>
    <row r="333" spans="1:8" x14ac:dyDescent="0.25">
      <c r="A333">
        <v>331</v>
      </c>
      <c r="B333" t="s">
        <v>5</v>
      </c>
      <c r="C333">
        <v>7960</v>
      </c>
      <c r="D333" s="1">
        <v>44360</v>
      </c>
      <c r="E333">
        <f>WEEKDAY(soki__2[[#This Row],[Data]],2)</f>
        <v>7</v>
      </c>
      <c r="F333">
        <f>IF(soki__2[[#This Row],[Data]]=D332+1,IF(soki__2[[#This Row],[Kolumna1]]&gt;5,5000,12000),0)</f>
        <v>0</v>
      </c>
      <c r="G333" s="2">
        <f>IF(G332+soki__2[[#This Row],[Predict]]-soki__2[[#This Row],[wielkosc_zamowienia]]&gt;0,G332+soki__2[[#This Row],[Predict]]-soki__2[[#This Row],[wielkosc_zamowienia]],G332+soki__2[[#This Row],[Predict]])</f>
        <v>7860</v>
      </c>
      <c r="H333">
        <f>IF(G332+soki__2[[#This Row],[Predict]]&lt;soki__2[[#This Row],[wielkosc_zamowienia]],"filia",0)</f>
        <v>0</v>
      </c>
    </row>
    <row r="334" spans="1:8" x14ac:dyDescent="0.25">
      <c r="A334">
        <v>332</v>
      </c>
      <c r="B334" t="s">
        <v>4</v>
      </c>
      <c r="C334">
        <v>9400</v>
      </c>
      <c r="D334" s="1">
        <v>44360</v>
      </c>
      <c r="E334">
        <f>WEEKDAY(soki__2[[#This Row],[Data]],2)</f>
        <v>7</v>
      </c>
      <c r="F334">
        <f>IF(soki__2[[#This Row],[Data]]=D333+1,IF(soki__2[[#This Row],[Kolumna1]]&gt;5,5000,12000),0)</f>
        <v>0</v>
      </c>
      <c r="G334" s="2">
        <f>IF(G333+soki__2[[#This Row],[Predict]]-soki__2[[#This Row],[wielkosc_zamowienia]]&gt;0,G333+soki__2[[#This Row],[Predict]]-soki__2[[#This Row],[wielkosc_zamowienia]],G333+soki__2[[#This Row],[Predict]])</f>
        <v>7860</v>
      </c>
      <c r="H334" t="str">
        <f>IF(G333+soki__2[[#This Row],[Predict]]&lt;soki__2[[#This Row],[wielkosc_zamowienia]],"filia",0)</f>
        <v>filia</v>
      </c>
    </row>
    <row r="335" spans="1:8" x14ac:dyDescent="0.25">
      <c r="A335">
        <v>333</v>
      </c>
      <c r="B335" t="s">
        <v>6</v>
      </c>
      <c r="C335">
        <v>5380</v>
      </c>
      <c r="D335" s="1">
        <v>44361</v>
      </c>
      <c r="E335">
        <f>WEEKDAY(soki__2[[#This Row],[Data]],2)</f>
        <v>1</v>
      </c>
      <c r="F335">
        <f>IF(soki__2[[#This Row],[Data]]=D334+1,IF(soki__2[[#This Row],[Kolumna1]]&gt;5,5000,12000),0)</f>
        <v>12000</v>
      </c>
      <c r="G335" s="2">
        <f>IF(G334+soki__2[[#This Row],[Predict]]-soki__2[[#This Row],[wielkosc_zamowienia]]&gt;0,G334+soki__2[[#This Row],[Predict]]-soki__2[[#This Row],[wielkosc_zamowienia]],G334+soki__2[[#This Row],[Predict]])</f>
        <v>14480</v>
      </c>
      <c r="H335">
        <f>IF(G334+soki__2[[#This Row],[Predict]]&lt;soki__2[[#This Row],[wielkosc_zamowienia]],"filia",0)</f>
        <v>0</v>
      </c>
    </row>
    <row r="336" spans="1:8" x14ac:dyDescent="0.25">
      <c r="A336">
        <v>334</v>
      </c>
      <c r="B336" t="s">
        <v>4</v>
      </c>
      <c r="C336">
        <v>4220</v>
      </c>
      <c r="D336" s="1">
        <v>44361</v>
      </c>
      <c r="E336">
        <f>WEEKDAY(soki__2[[#This Row],[Data]],2)</f>
        <v>1</v>
      </c>
      <c r="F336">
        <f>IF(soki__2[[#This Row],[Data]]=D335+1,IF(soki__2[[#This Row],[Kolumna1]]&gt;5,5000,12000),0)</f>
        <v>0</v>
      </c>
      <c r="G336" s="2">
        <f>IF(G335+soki__2[[#This Row],[Predict]]-soki__2[[#This Row],[wielkosc_zamowienia]]&gt;0,G335+soki__2[[#This Row],[Predict]]-soki__2[[#This Row],[wielkosc_zamowienia]],G335+soki__2[[#This Row],[Predict]])</f>
        <v>10260</v>
      </c>
      <c r="H336">
        <f>IF(G335+soki__2[[#This Row],[Predict]]&lt;soki__2[[#This Row],[wielkosc_zamowienia]],"filia",0)</f>
        <v>0</v>
      </c>
    </row>
    <row r="337" spans="1:8" x14ac:dyDescent="0.25">
      <c r="A337">
        <v>335</v>
      </c>
      <c r="B337" t="s">
        <v>3</v>
      </c>
      <c r="C337">
        <v>1230</v>
      </c>
      <c r="D337" s="1">
        <v>44361</v>
      </c>
      <c r="E337">
        <f>WEEKDAY(soki__2[[#This Row],[Data]],2)</f>
        <v>1</v>
      </c>
      <c r="F337">
        <f>IF(soki__2[[#This Row],[Data]]=D336+1,IF(soki__2[[#This Row],[Kolumna1]]&gt;5,5000,12000),0)</f>
        <v>0</v>
      </c>
      <c r="G337" s="2">
        <f>IF(G336+soki__2[[#This Row],[Predict]]-soki__2[[#This Row],[wielkosc_zamowienia]]&gt;0,G336+soki__2[[#This Row],[Predict]]-soki__2[[#This Row],[wielkosc_zamowienia]],G336+soki__2[[#This Row],[Predict]])</f>
        <v>9030</v>
      </c>
      <c r="H337">
        <f>IF(G336+soki__2[[#This Row],[Predict]]&lt;soki__2[[#This Row],[wielkosc_zamowienia]],"filia",0)</f>
        <v>0</v>
      </c>
    </row>
    <row r="338" spans="1:8" x14ac:dyDescent="0.25">
      <c r="A338">
        <v>336</v>
      </c>
      <c r="B338" t="s">
        <v>6</v>
      </c>
      <c r="C338">
        <v>1920</v>
      </c>
      <c r="D338" s="1">
        <v>44362</v>
      </c>
      <c r="E338">
        <f>WEEKDAY(soki__2[[#This Row],[Data]],2)</f>
        <v>2</v>
      </c>
      <c r="F338">
        <f>IF(soki__2[[#This Row],[Data]]=D337+1,IF(soki__2[[#This Row],[Kolumna1]]&gt;5,5000,12000),0)</f>
        <v>12000</v>
      </c>
      <c r="G338" s="2">
        <f>IF(G337+soki__2[[#This Row],[Predict]]-soki__2[[#This Row],[wielkosc_zamowienia]]&gt;0,G337+soki__2[[#This Row],[Predict]]-soki__2[[#This Row],[wielkosc_zamowienia]],G337+soki__2[[#This Row],[Predict]])</f>
        <v>19110</v>
      </c>
      <c r="H338">
        <f>IF(G337+soki__2[[#This Row],[Predict]]&lt;soki__2[[#This Row],[wielkosc_zamowienia]],"filia",0)</f>
        <v>0</v>
      </c>
    </row>
    <row r="339" spans="1:8" x14ac:dyDescent="0.25">
      <c r="A339">
        <v>337</v>
      </c>
      <c r="B339" t="s">
        <v>4</v>
      </c>
      <c r="C339">
        <v>6790</v>
      </c>
      <c r="D339" s="1">
        <v>44362</v>
      </c>
      <c r="E339">
        <f>WEEKDAY(soki__2[[#This Row],[Data]],2)</f>
        <v>2</v>
      </c>
      <c r="F339">
        <f>IF(soki__2[[#This Row],[Data]]=D338+1,IF(soki__2[[#This Row],[Kolumna1]]&gt;5,5000,12000),0)</f>
        <v>0</v>
      </c>
      <c r="G339" s="2">
        <f>IF(G338+soki__2[[#This Row],[Predict]]-soki__2[[#This Row],[wielkosc_zamowienia]]&gt;0,G338+soki__2[[#This Row],[Predict]]-soki__2[[#This Row],[wielkosc_zamowienia]],G338+soki__2[[#This Row],[Predict]])</f>
        <v>12320</v>
      </c>
      <c r="H339">
        <f>IF(G338+soki__2[[#This Row],[Predict]]&lt;soki__2[[#This Row],[wielkosc_zamowienia]],"filia",0)</f>
        <v>0</v>
      </c>
    </row>
    <row r="340" spans="1:8" x14ac:dyDescent="0.25">
      <c r="A340">
        <v>338</v>
      </c>
      <c r="B340" t="s">
        <v>5</v>
      </c>
      <c r="C340">
        <v>7950</v>
      </c>
      <c r="D340" s="1">
        <v>44362</v>
      </c>
      <c r="E340">
        <f>WEEKDAY(soki__2[[#This Row],[Data]],2)</f>
        <v>2</v>
      </c>
      <c r="F340">
        <f>IF(soki__2[[#This Row],[Data]]=D339+1,IF(soki__2[[#This Row],[Kolumna1]]&gt;5,5000,12000),0)</f>
        <v>0</v>
      </c>
      <c r="G340" s="2">
        <f>IF(G339+soki__2[[#This Row],[Predict]]-soki__2[[#This Row],[wielkosc_zamowienia]]&gt;0,G339+soki__2[[#This Row],[Predict]]-soki__2[[#This Row],[wielkosc_zamowienia]],G339+soki__2[[#This Row],[Predict]])</f>
        <v>4370</v>
      </c>
      <c r="H340">
        <f>IF(G339+soki__2[[#This Row],[Predict]]&lt;soki__2[[#This Row],[wielkosc_zamowienia]],"filia",0)</f>
        <v>0</v>
      </c>
    </row>
    <row r="341" spans="1:8" x14ac:dyDescent="0.25">
      <c r="A341">
        <v>339</v>
      </c>
      <c r="B341" t="s">
        <v>3</v>
      </c>
      <c r="C341">
        <v>3020</v>
      </c>
      <c r="D341" s="1">
        <v>44363</v>
      </c>
      <c r="E341">
        <f>WEEKDAY(soki__2[[#This Row],[Data]],2)</f>
        <v>3</v>
      </c>
      <c r="F341">
        <f>IF(soki__2[[#This Row],[Data]]=D340+1,IF(soki__2[[#This Row],[Kolumna1]]&gt;5,5000,12000),0)</f>
        <v>12000</v>
      </c>
      <c r="G341" s="2">
        <f>IF(G340+soki__2[[#This Row],[Predict]]-soki__2[[#This Row],[wielkosc_zamowienia]]&gt;0,G340+soki__2[[#This Row],[Predict]]-soki__2[[#This Row],[wielkosc_zamowienia]],G340+soki__2[[#This Row],[Predict]])</f>
        <v>13350</v>
      </c>
      <c r="H341">
        <f>IF(G340+soki__2[[#This Row],[Predict]]&lt;soki__2[[#This Row],[wielkosc_zamowienia]],"filia",0)</f>
        <v>0</v>
      </c>
    </row>
    <row r="342" spans="1:8" x14ac:dyDescent="0.25">
      <c r="A342">
        <v>340</v>
      </c>
      <c r="B342" t="s">
        <v>4</v>
      </c>
      <c r="C342">
        <v>7990</v>
      </c>
      <c r="D342" s="1">
        <v>44364</v>
      </c>
      <c r="E342">
        <f>WEEKDAY(soki__2[[#This Row],[Data]],2)</f>
        <v>4</v>
      </c>
      <c r="F342">
        <f>IF(soki__2[[#This Row],[Data]]=D341+1,IF(soki__2[[#This Row],[Kolumna1]]&gt;5,5000,12000),0)</f>
        <v>12000</v>
      </c>
      <c r="G342" s="2">
        <f>IF(G341+soki__2[[#This Row],[Predict]]-soki__2[[#This Row],[wielkosc_zamowienia]]&gt;0,G341+soki__2[[#This Row],[Predict]]-soki__2[[#This Row],[wielkosc_zamowienia]],G341+soki__2[[#This Row],[Predict]])</f>
        <v>17360</v>
      </c>
      <c r="H342">
        <f>IF(G341+soki__2[[#This Row],[Predict]]&lt;soki__2[[#This Row],[wielkosc_zamowienia]],"filia",0)</f>
        <v>0</v>
      </c>
    </row>
    <row r="343" spans="1:8" x14ac:dyDescent="0.25">
      <c r="A343">
        <v>341</v>
      </c>
      <c r="B343" t="s">
        <v>5</v>
      </c>
      <c r="C343">
        <v>6390</v>
      </c>
      <c r="D343" s="1">
        <v>44364</v>
      </c>
      <c r="E343">
        <f>WEEKDAY(soki__2[[#This Row],[Data]],2)</f>
        <v>4</v>
      </c>
      <c r="F343">
        <f>IF(soki__2[[#This Row],[Data]]=D342+1,IF(soki__2[[#This Row],[Kolumna1]]&gt;5,5000,12000),0)</f>
        <v>0</v>
      </c>
      <c r="G343" s="2">
        <f>IF(G342+soki__2[[#This Row],[Predict]]-soki__2[[#This Row],[wielkosc_zamowienia]]&gt;0,G342+soki__2[[#This Row],[Predict]]-soki__2[[#This Row],[wielkosc_zamowienia]],G342+soki__2[[#This Row],[Predict]])</f>
        <v>10970</v>
      </c>
      <c r="H343">
        <f>IF(G342+soki__2[[#This Row],[Predict]]&lt;soki__2[[#This Row],[wielkosc_zamowienia]],"filia",0)</f>
        <v>0</v>
      </c>
    </row>
    <row r="344" spans="1:8" x14ac:dyDescent="0.25">
      <c r="A344">
        <v>342</v>
      </c>
      <c r="B344" t="s">
        <v>3</v>
      </c>
      <c r="C344">
        <v>4180</v>
      </c>
      <c r="D344" s="1">
        <v>44364</v>
      </c>
      <c r="E344">
        <f>WEEKDAY(soki__2[[#This Row],[Data]],2)</f>
        <v>4</v>
      </c>
      <c r="F344">
        <f>IF(soki__2[[#This Row],[Data]]=D343+1,IF(soki__2[[#This Row],[Kolumna1]]&gt;5,5000,12000),0)</f>
        <v>0</v>
      </c>
      <c r="G344" s="2">
        <f>IF(G343+soki__2[[#This Row],[Predict]]-soki__2[[#This Row],[wielkosc_zamowienia]]&gt;0,G343+soki__2[[#This Row],[Predict]]-soki__2[[#This Row],[wielkosc_zamowienia]],G343+soki__2[[#This Row],[Predict]])</f>
        <v>6790</v>
      </c>
      <c r="H344">
        <f>IF(G343+soki__2[[#This Row],[Predict]]&lt;soki__2[[#This Row],[wielkosc_zamowienia]],"filia",0)</f>
        <v>0</v>
      </c>
    </row>
    <row r="345" spans="1:8" x14ac:dyDescent="0.25">
      <c r="A345">
        <v>343</v>
      </c>
      <c r="B345" t="s">
        <v>6</v>
      </c>
      <c r="C345">
        <v>7940</v>
      </c>
      <c r="D345" s="1">
        <v>44365</v>
      </c>
      <c r="E345">
        <f>WEEKDAY(soki__2[[#This Row],[Data]],2)</f>
        <v>5</v>
      </c>
      <c r="F345">
        <f>IF(soki__2[[#This Row],[Data]]=D344+1,IF(soki__2[[#This Row],[Kolumna1]]&gt;5,5000,12000),0)</f>
        <v>12000</v>
      </c>
      <c r="G345" s="2">
        <f>IF(G344+soki__2[[#This Row],[Predict]]-soki__2[[#This Row],[wielkosc_zamowienia]]&gt;0,G344+soki__2[[#This Row],[Predict]]-soki__2[[#This Row],[wielkosc_zamowienia]],G344+soki__2[[#This Row],[Predict]])</f>
        <v>10850</v>
      </c>
      <c r="H345">
        <f>IF(G344+soki__2[[#This Row],[Predict]]&lt;soki__2[[#This Row],[wielkosc_zamowienia]],"filia",0)</f>
        <v>0</v>
      </c>
    </row>
    <row r="346" spans="1:8" x14ac:dyDescent="0.25">
      <c r="A346">
        <v>344</v>
      </c>
      <c r="B346" t="s">
        <v>5</v>
      </c>
      <c r="C346">
        <v>8070</v>
      </c>
      <c r="D346" s="1">
        <v>44365</v>
      </c>
      <c r="E346">
        <f>WEEKDAY(soki__2[[#This Row],[Data]],2)</f>
        <v>5</v>
      </c>
      <c r="F346">
        <f>IF(soki__2[[#This Row],[Data]]=D345+1,IF(soki__2[[#This Row],[Kolumna1]]&gt;5,5000,12000),0)</f>
        <v>0</v>
      </c>
      <c r="G346" s="2">
        <f>IF(G345+soki__2[[#This Row],[Predict]]-soki__2[[#This Row],[wielkosc_zamowienia]]&gt;0,G345+soki__2[[#This Row],[Predict]]-soki__2[[#This Row],[wielkosc_zamowienia]],G345+soki__2[[#This Row],[Predict]])</f>
        <v>2780</v>
      </c>
      <c r="H346">
        <f>IF(G345+soki__2[[#This Row],[Predict]]&lt;soki__2[[#This Row],[wielkosc_zamowienia]],"filia",0)</f>
        <v>0</v>
      </c>
    </row>
    <row r="347" spans="1:8" x14ac:dyDescent="0.25">
      <c r="A347">
        <v>345</v>
      </c>
      <c r="B347" t="s">
        <v>4</v>
      </c>
      <c r="C347">
        <v>6060</v>
      </c>
      <c r="D347" s="1">
        <v>44365</v>
      </c>
      <c r="E347">
        <f>WEEKDAY(soki__2[[#This Row],[Data]],2)</f>
        <v>5</v>
      </c>
      <c r="F347">
        <f>IF(soki__2[[#This Row],[Data]]=D346+1,IF(soki__2[[#This Row],[Kolumna1]]&gt;5,5000,12000),0)</f>
        <v>0</v>
      </c>
      <c r="G347" s="2">
        <f>IF(G346+soki__2[[#This Row],[Predict]]-soki__2[[#This Row],[wielkosc_zamowienia]]&gt;0,G346+soki__2[[#This Row],[Predict]]-soki__2[[#This Row],[wielkosc_zamowienia]],G346+soki__2[[#This Row],[Predict]])</f>
        <v>2780</v>
      </c>
      <c r="H347" t="str">
        <f>IF(G346+soki__2[[#This Row],[Predict]]&lt;soki__2[[#This Row],[wielkosc_zamowienia]],"filia",0)</f>
        <v>filia</v>
      </c>
    </row>
    <row r="348" spans="1:8" x14ac:dyDescent="0.25">
      <c r="A348">
        <v>346</v>
      </c>
      <c r="B348" t="s">
        <v>3</v>
      </c>
      <c r="C348">
        <v>9420</v>
      </c>
      <c r="D348" s="1">
        <v>44365</v>
      </c>
      <c r="E348">
        <f>WEEKDAY(soki__2[[#This Row],[Data]],2)</f>
        <v>5</v>
      </c>
      <c r="F348">
        <f>IF(soki__2[[#This Row],[Data]]=D347+1,IF(soki__2[[#This Row],[Kolumna1]]&gt;5,5000,12000),0)</f>
        <v>0</v>
      </c>
      <c r="G348" s="2">
        <f>IF(G347+soki__2[[#This Row],[Predict]]-soki__2[[#This Row],[wielkosc_zamowienia]]&gt;0,G347+soki__2[[#This Row],[Predict]]-soki__2[[#This Row],[wielkosc_zamowienia]],G347+soki__2[[#This Row],[Predict]])</f>
        <v>2780</v>
      </c>
      <c r="H348" t="str">
        <f>IF(G347+soki__2[[#This Row],[Predict]]&lt;soki__2[[#This Row],[wielkosc_zamowienia]],"filia",0)</f>
        <v>filia</v>
      </c>
    </row>
    <row r="349" spans="1:8" x14ac:dyDescent="0.25">
      <c r="A349">
        <v>347</v>
      </c>
      <c r="B349" t="s">
        <v>6</v>
      </c>
      <c r="C349">
        <v>4440</v>
      </c>
      <c r="D349" s="1">
        <v>44366</v>
      </c>
      <c r="E349">
        <f>WEEKDAY(soki__2[[#This Row],[Data]],2)</f>
        <v>6</v>
      </c>
      <c r="F349">
        <f>IF(soki__2[[#This Row],[Data]]=D348+1,IF(soki__2[[#This Row],[Kolumna1]]&gt;5,5000,12000),0)</f>
        <v>5000</v>
      </c>
      <c r="G349" s="2">
        <f>IF(G348+soki__2[[#This Row],[Predict]]-soki__2[[#This Row],[wielkosc_zamowienia]]&gt;0,G348+soki__2[[#This Row],[Predict]]-soki__2[[#This Row],[wielkosc_zamowienia]],G348+soki__2[[#This Row],[Predict]])</f>
        <v>3340</v>
      </c>
      <c r="H349">
        <f>IF(G348+soki__2[[#This Row],[Predict]]&lt;soki__2[[#This Row],[wielkosc_zamowienia]],"filia",0)</f>
        <v>0</v>
      </c>
    </row>
    <row r="350" spans="1:8" x14ac:dyDescent="0.25">
      <c r="A350">
        <v>348</v>
      </c>
      <c r="B350" t="s">
        <v>6</v>
      </c>
      <c r="C350">
        <v>3010</v>
      </c>
      <c r="D350" s="1">
        <v>44367</v>
      </c>
      <c r="E350">
        <f>WEEKDAY(soki__2[[#This Row],[Data]],2)</f>
        <v>7</v>
      </c>
      <c r="F350">
        <f>IF(soki__2[[#This Row],[Data]]=D349+1,IF(soki__2[[#This Row],[Kolumna1]]&gt;5,5000,12000),0)</f>
        <v>5000</v>
      </c>
      <c r="G350" s="2">
        <f>IF(G349+soki__2[[#This Row],[Predict]]-soki__2[[#This Row],[wielkosc_zamowienia]]&gt;0,G349+soki__2[[#This Row],[Predict]]-soki__2[[#This Row],[wielkosc_zamowienia]],G349+soki__2[[#This Row],[Predict]])</f>
        <v>5330</v>
      </c>
      <c r="H350">
        <f>IF(G349+soki__2[[#This Row],[Predict]]&lt;soki__2[[#This Row],[wielkosc_zamowienia]],"filia",0)</f>
        <v>0</v>
      </c>
    </row>
    <row r="351" spans="1:8" x14ac:dyDescent="0.25">
      <c r="A351">
        <v>349</v>
      </c>
      <c r="B351" t="s">
        <v>3</v>
      </c>
      <c r="C351">
        <v>1060</v>
      </c>
      <c r="D351" s="1">
        <v>44367</v>
      </c>
      <c r="E351">
        <f>WEEKDAY(soki__2[[#This Row],[Data]],2)</f>
        <v>7</v>
      </c>
      <c r="F351">
        <f>IF(soki__2[[#This Row],[Data]]=D350+1,IF(soki__2[[#This Row],[Kolumna1]]&gt;5,5000,12000),0)</f>
        <v>0</v>
      </c>
      <c r="G351" s="2">
        <f>IF(G350+soki__2[[#This Row],[Predict]]-soki__2[[#This Row],[wielkosc_zamowienia]]&gt;0,G350+soki__2[[#This Row],[Predict]]-soki__2[[#This Row],[wielkosc_zamowienia]],G350+soki__2[[#This Row],[Predict]])</f>
        <v>4270</v>
      </c>
      <c r="H351">
        <f>IF(G350+soki__2[[#This Row],[Predict]]&lt;soki__2[[#This Row],[wielkosc_zamowienia]],"filia",0)</f>
        <v>0</v>
      </c>
    </row>
    <row r="352" spans="1:8" x14ac:dyDescent="0.25">
      <c r="A352">
        <v>350</v>
      </c>
      <c r="B352" t="s">
        <v>6</v>
      </c>
      <c r="C352">
        <v>5970</v>
      </c>
      <c r="D352" s="1">
        <v>44368</v>
      </c>
      <c r="E352">
        <f>WEEKDAY(soki__2[[#This Row],[Data]],2)</f>
        <v>1</v>
      </c>
      <c r="F352">
        <f>IF(soki__2[[#This Row],[Data]]=D351+1,IF(soki__2[[#This Row],[Kolumna1]]&gt;5,5000,12000),0)</f>
        <v>12000</v>
      </c>
      <c r="G352" s="2">
        <f>IF(G351+soki__2[[#This Row],[Predict]]-soki__2[[#This Row],[wielkosc_zamowienia]]&gt;0,G351+soki__2[[#This Row],[Predict]]-soki__2[[#This Row],[wielkosc_zamowienia]],G351+soki__2[[#This Row],[Predict]])</f>
        <v>10300</v>
      </c>
      <c r="H352">
        <f>IF(G351+soki__2[[#This Row],[Predict]]&lt;soki__2[[#This Row],[wielkosc_zamowienia]],"filia",0)</f>
        <v>0</v>
      </c>
    </row>
    <row r="353" spans="1:8" x14ac:dyDescent="0.25">
      <c r="A353">
        <v>351</v>
      </c>
      <c r="B353" t="s">
        <v>4</v>
      </c>
      <c r="C353">
        <v>1180</v>
      </c>
      <c r="D353" s="1">
        <v>44368</v>
      </c>
      <c r="E353">
        <f>WEEKDAY(soki__2[[#This Row],[Data]],2)</f>
        <v>1</v>
      </c>
      <c r="F353">
        <f>IF(soki__2[[#This Row],[Data]]=D352+1,IF(soki__2[[#This Row],[Kolumna1]]&gt;5,5000,12000),0)</f>
        <v>0</v>
      </c>
      <c r="G353" s="2">
        <f>IF(G352+soki__2[[#This Row],[Predict]]-soki__2[[#This Row],[wielkosc_zamowienia]]&gt;0,G352+soki__2[[#This Row],[Predict]]-soki__2[[#This Row],[wielkosc_zamowienia]],G352+soki__2[[#This Row],[Predict]])</f>
        <v>9120</v>
      </c>
      <c r="H353">
        <f>IF(G352+soki__2[[#This Row],[Predict]]&lt;soki__2[[#This Row],[wielkosc_zamowienia]],"filia",0)</f>
        <v>0</v>
      </c>
    </row>
    <row r="354" spans="1:8" x14ac:dyDescent="0.25">
      <c r="A354">
        <v>352</v>
      </c>
      <c r="B354" t="s">
        <v>4</v>
      </c>
      <c r="C354">
        <v>1510</v>
      </c>
      <c r="D354" s="1">
        <v>44369</v>
      </c>
      <c r="E354">
        <f>WEEKDAY(soki__2[[#This Row],[Data]],2)</f>
        <v>2</v>
      </c>
      <c r="F354">
        <f>IF(soki__2[[#This Row],[Data]]=D353+1,IF(soki__2[[#This Row],[Kolumna1]]&gt;5,5000,12000),0)</f>
        <v>12000</v>
      </c>
      <c r="G354" s="2">
        <f>IF(G353+soki__2[[#This Row],[Predict]]-soki__2[[#This Row],[wielkosc_zamowienia]]&gt;0,G353+soki__2[[#This Row],[Predict]]-soki__2[[#This Row],[wielkosc_zamowienia]],G353+soki__2[[#This Row],[Predict]])</f>
        <v>19610</v>
      </c>
      <c r="H354">
        <f>IF(G353+soki__2[[#This Row],[Predict]]&lt;soki__2[[#This Row],[wielkosc_zamowienia]],"filia",0)</f>
        <v>0</v>
      </c>
    </row>
    <row r="355" spans="1:8" x14ac:dyDescent="0.25">
      <c r="A355">
        <v>353</v>
      </c>
      <c r="B355" t="s">
        <v>5</v>
      </c>
      <c r="C355">
        <v>5610</v>
      </c>
      <c r="D355" s="1">
        <v>44370</v>
      </c>
      <c r="E355">
        <f>WEEKDAY(soki__2[[#This Row],[Data]],2)</f>
        <v>3</v>
      </c>
      <c r="F355">
        <f>IF(soki__2[[#This Row],[Data]]=D354+1,IF(soki__2[[#This Row],[Kolumna1]]&gt;5,5000,12000),0)</f>
        <v>12000</v>
      </c>
      <c r="G355" s="2">
        <f>IF(G354+soki__2[[#This Row],[Predict]]-soki__2[[#This Row],[wielkosc_zamowienia]]&gt;0,G354+soki__2[[#This Row],[Predict]]-soki__2[[#This Row],[wielkosc_zamowienia]],G354+soki__2[[#This Row],[Predict]])</f>
        <v>26000</v>
      </c>
      <c r="H355">
        <f>IF(G354+soki__2[[#This Row],[Predict]]&lt;soki__2[[#This Row],[wielkosc_zamowienia]],"filia",0)</f>
        <v>0</v>
      </c>
    </row>
    <row r="356" spans="1:8" x14ac:dyDescent="0.25">
      <c r="A356">
        <v>354</v>
      </c>
      <c r="B356" t="s">
        <v>6</v>
      </c>
      <c r="C356">
        <v>4850</v>
      </c>
      <c r="D356" s="1">
        <v>44370</v>
      </c>
      <c r="E356">
        <f>WEEKDAY(soki__2[[#This Row],[Data]],2)</f>
        <v>3</v>
      </c>
      <c r="F356">
        <f>IF(soki__2[[#This Row],[Data]]=D355+1,IF(soki__2[[#This Row],[Kolumna1]]&gt;5,5000,12000),0)</f>
        <v>0</v>
      </c>
      <c r="G356" s="2">
        <f>IF(G355+soki__2[[#This Row],[Predict]]-soki__2[[#This Row],[wielkosc_zamowienia]]&gt;0,G355+soki__2[[#This Row],[Predict]]-soki__2[[#This Row],[wielkosc_zamowienia]],G355+soki__2[[#This Row],[Predict]])</f>
        <v>21150</v>
      </c>
      <c r="H356">
        <f>IF(G355+soki__2[[#This Row],[Predict]]&lt;soki__2[[#This Row],[wielkosc_zamowienia]],"filia",0)</f>
        <v>0</v>
      </c>
    </row>
    <row r="357" spans="1:8" x14ac:dyDescent="0.25">
      <c r="A357">
        <v>355</v>
      </c>
      <c r="B357" t="s">
        <v>5</v>
      </c>
      <c r="C357">
        <v>3640</v>
      </c>
      <c r="D357" s="1">
        <v>44371</v>
      </c>
      <c r="E357">
        <f>WEEKDAY(soki__2[[#This Row],[Data]],2)</f>
        <v>4</v>
      </c>
      <c r="F357">
        <f>IF(soki__2[[#This Row],[Data]]=D356+1,IF(soki__2[[#This Row],[Kolumna1]]&gt;5,5000,12000),0)</f>
        <v>12000</v>
      </c>
      <c r="G357" s="2">
        <f>IF(G356+soki__2[[#This Row],[Predict]]-soki__2[[#This Row],[wielkosc_zamowienia]]&gt;0,G356+soki__2[[#This Row],[Predict]]-soki__2[[#This Row],[wielkosc_zamowienia]],G356+soki__2[[#This Row],[Predict]])</f>
        <v>29510</v>
      </c>
      <c r="H357">
        <f>IF(G356+soki__2[[#This Row],[Predict]]&lt;soki__2[[#This Row],[wielkosc_zamowienia]],"filia",0)</f>
        <v>0</v>
      </c>
    </row>
    <row r="358" spans="1:8" x14ac:dyDescent="0.25">
      <c r="A358">
        <v>356</v>
      </c>
      <c r="B358" t="s">
        <v>5</v>
      </c>
      <c r="C358">
        <v>6950</v>
      </c>
      <c r="D358" s="1">
        <v>44372</v>
      </c>
      <c r="E358">
        <f>WEEKDAY(soki__2[[#This Row],[Data]],2)</f>
        <v>5</v>
      </c>
      <c r="F358">
        <f>IF(soki__2[[#This Row],[Data]]=D357+1,IF(soki__2[[#This Row],[Kolumna1]]&gt;5,5000,12000),0)</f>
        <v>12000</v>
      </c>
      <c r="G358" s="2">
        <f>IF(G357+soki__2[[#This Row],[Predict]]-soki__2[[#This Row],[wielkosc_zamowienia]]&gt;0,G357+soki__2[[#This Row],[Predict]]-soki__2[[#This Row],[wielkosc_zamowienia]],G357+soki__2[[#This Row],[Predict]])</f>
        <v>34560</v>
      </c>
      <c r="H358">
        <f>IF(G357+soki__2[[#This Row],[Predict]]&lt;soki__2[[#This Row],[wielkosc_zamowienia]],"filia",0)</f>
        <v>0</v>
      </c>
    </row>
    <row r="359" spans="1:8" x14ac:dyDescent="0.25">
      <c r="A359">
        <v>357</v>
      </c>
      <c r="B359" t="s">
        <v>6</v>
      </c>
      <c r="C359">
        <v>3790</v>
      </c>
      <c r="D359" s="1">
        <v>44372</v>
      </c>
      <c r="E359">
        <f>WEEKDAY(soki__2[[#This Row],[Data]],2)</f>
        <v>5</v>
      </c>
      <c r="F359">
        <f>IF(soki__2[[#This Row],[Data]]=D358+1,IF(soki__2[[#This Row],[Kolumna1]]&gt;5,5000,12000),0)</f>
        <v>0</v>
      </c>
      <c r="G359" s="2">
        <f>IF(G358+soki__2[[#This Row],[Predict]]-soki__2[[#This Row],[wielkosc_zamowienia]]&gt;0,G358+soki__2[[#This Row],[Predict]]-soki__2[[#This Row],[wielkosc_zamowienia]],G358+soki__2[[#This Row],[Predict]])</f>
        <v>30770</v>
      </c>
      <c r="H359">
        <f>IF(G358+soki__2[[#This Row],[Predict]]&lt;soki__2[[#This Row],[wielkosc_zamowienia]],"filia",0)</f>
        <v>0</v>
      </c>
    </row>
    <row r="360" spans="1:8" x14ac:dyDescent="0.25">
      <c r="A360">
        <v>358</v>
      </c>
      <c r="B360" t="s">
        <v>4</v>
      </c>
      <c r="C360">
        <v>6570</v>
      </c>
      <c r="D360" s="1">
        <v>44373</v>
      </c>
      <c r="E360">
        <f>WEEKDAY(soki__2[[#This Row],[Data]],2)</f>
        <v>6</v>
      </c>
      <c r="F360">
        <f>IF(soki__2[[#This Row],[Data]]=D359+1,IF(soki__2[[#This Row],[Kolumna1]]&gt;5,5000,12000),0)</f>
        <v>5000</v>
      </c>
      <c r="G360" s="2">
        <f>IF(G359+soki__2[[#This Row],[Predict]]-soki__2[[#This Row],[wielkosc_zamowienia]]&gt;0,G359+soki__2[[#This Row],[Predict]]-soki__2[[#This Row],[wielkosc_zamowienia]],G359+soki__2[[#This Row],[Predict]])</f>
        <v>29200</v>
      </c>
      <c r="H360">
        <f>IF(G359+soki__2[[#This Row],[Predict]]&lt;soki__2[[#This Row],[wielkosc_zamowienia]],"filia",0)</f>
        <v>0</v>
      </c>
    </row>
    <row r="361" spans="1:8" x14ac:dyDescent="0.25">
      <c r="A361">
        <v>359</v>
      </c>
      <c r="B361" t="s">
        <v>5</v>
      </c>
      <c r="C361">
        <v>6200</v>
      </c>
      <c r="D361" s="1">
        <v>44374</v>
      </c>
      <c r="E361">
        <f>WEEKDAY(soki__2[[#This Row],[Data]],2)</f>
        <v>7</v>
      </c>
      <c r="F361">
        <f>IF(soki__2[[#This Row],[Data]]=D360+1,IF(soki__2[[#This Row],[Kolumna1]]&gt;5,5000,12000),0)</f>
        <v>5000</v>
      </c>
      <c r="G361" s="2">
        <f>IF(G360+soki__2[[#This Row],[Predict]]-soki__2[[#This Row],[wielkosc_zamowienia]]&gt;0,G360+soki__2[[#This Row],[Predict]]-soki__2[[#This Row],[wielkosc_zamowienia]],G360+soki__2[[#This Row],[Predict]])</f>
        <v>28000</v>
      </c>
      <c r="H361">
        <f>IF(G360+soki__2[[#This Row],[Predict]]&lt;soki__2[[#This Row],[wielkosc_zamowienia]],"filia",0)</f>
        <v>0</v>
      </c>
    </row>
    <row r="362" spans="1:8" x14ac:dyDescent="0.25">
      <c r="A362">
        <v>360</v>
      </c>
      <c r="B362" t="s">
        <v>3</v>
      </c>
      <c r="C362">
        <v>9010</v>
      </c>
      <c r="D362" s="1">
        <v>44374</v>
      </c>
      <c r="E362">
        <f>WEEKDAY(soki__2[[#This Row],[Data]],2)</f>
        <v>7</v>
      </c>
      <c r="F362">
        <f>IF(soki__2[[#This Row],[Data]]=D361+1,IF(soki__2[[#This Row],[Kolumna1]]&gt;5,5000,12000),0)</f>
        <v>0</v>
      </c>
      <c r="G362" s="2">
        <f>IF(G361+soki__2[[#This Row],[Predict]]-soki__2[[#This Row],[wielkosc_zamowienia]]&gt;0,G361+soki__2[[#This Row],[Predict]]-soki__2[[#This Row],[wielkosc_zamowienia]],G361+soki__2[[#This Row],[Predict]])</f>
        <v>18990</v>
      </c>
      <c r="H362">
        <f>IF(G361+soki__2[[#This Row],[Predict]]&lt;soki__2[[#This Row],[wielkosc_zamowienia]],"filia",0)</f>
        <v>0</v>
      </c>
    </row>
    <row r="363" spans="1:8" x14ac:dyDescent="0.25">
      <c r="A363">
        <v>361</v>
      </c>
      <c r="B363" t="s">
        <v>6</v>
      </c>
      <c r="C363">
        <v>1510</v>
      </c>
      <c r="D363" s="1">
        <v>44375</v>
      </c>
      <c r="E363">
        <f>WEEKDAY(soki__2[[#This Row],[Data]],2)</f>
        <v>1</v>
      </c>
      <c r="F363">
        <f>IF(soki__2[[#This Row],[Data]]=D362+1,IF(soki__2[[#This Row],[Kolumna1]]&gt;5,5000,12000),0)</f>
        <v>12000</v>
      </c>
      <c r="G363" s="2">
        <f>IF(G362+soki__2[[#This Row],[Predict]]-soki__2[[#This Row],[wielkosc_zamowienia]]&gt;0,G362+soki__2[[#This Row],[Predict]]-soki__2[[#This Row],[wielkosc_zamowienia]],G362+soki__2[[#This Row],[Predict]])</f>
        <v>29480</v>
      </c>
      <c r="H363">
        <f>IF(G362+soki__2[[#This Row],[Predict]]&lt;soki__2[[#This Row],[wielkosc_zamowienia]],"filia",0)</f>
        <v>0</v>
      </c>
    </row>
    <row r="364" spans="1:8" x14ac:dyDescent="0.25">
      <c r="A364">
        <v>362</v>
      </c>
      <c r="B364" t="s">
        <v>3</v>
      </c>
      <c r="C364">
        <v>2910</v>
      </c>
      <c r="D364" s="1">
        <v>44376</v>
      </c>
      <c r="E364">
        <f>WEEKDAY(soki__2[[#This Row],[Data]],2)</f>
        <v>2</v>
      </c>
      <c r="F364">
        <f>IF(soki__2[[#This Row],[Data]]=D363+1,IF(soki__2[[#This Row],[Kolumna1]]&gt;5,5000,12000),0)</f>
        <v>12000</v>
      </c>
      <c r="G364" s="2">
        <f>IF(G363+soki__2[[#This Row],[Predict]]-soki__2[[#This Row],[wielkosc_zamowienia]]&gt;0,G363+soki__2[[#This Row],[Predict]]-soki__2[[#This Row],[wielkosc_zamowienia]],G363+soki__2[[#This Row],[Predict]])</f>
        <v>38570</v>
      </c>
      <c r="H364">
        <f>IF(G363+soki__2[[#This Row],[Predict]]&lt;soki__2[[#This Row],[wielkosc_zamowienia]],"filia",0)</f>
        <v>0</v>
      </c>
    </row>
    <row r="365" spans="1:8" x14ac:dyDescent="0.25">
      <c r="A365">
        <v>363</v>
      </c>
      <c r="B365" t="s">
        <v>5</v>
      </c>
      <c r="C365">
        <v>6310</v>
      </c>
      <c r="D365" s="1">
        <v>44376</v>
      </c>
      <c r="E365">
        <f>WEEKDAY(soki__2[[#This Row],[Data]],2)</f>
        <v>2</v>
      </c>
      <c r="F365">
        <f>IF(soki__2[[#This Row],[Data]]=D364+1,IF(soki__2[[#This Row],[Kolumna1]]&gt;5,5000,12000),0)</f>
        <v>0</v>
      </c>
      <c r="G365" s="2">
        <f>IF(G364+soki__2[[#This Row],[Predict]]-soki__2[[#This Row],[wielkosc_zamowienia]]&gt;0,G364+soki__2[[#This Row],[Predict]]-soki__2[[#This Row],[wielkosc_zamowienia]],G364+soki__2[[#This Row],[Predict]])</f>
        <v>32260</v>
      </c>
      <c r="H365">
        <f>IF(G364+soki__2[[#This Row],[Predict]]&lt;soki__2[[#This Row],[wielkosc_zamowienia]],"filia",0)</f>
        <v>0</v>
      </c>
    </row>
    <row r="366" spans="1:8" x14ac:dyDescent="0.25">
      <c r="A366">
        <v>364</v>
      </c>
      <c r="B366" t="s">
        <v>5</v>
      </c>
      <c r="C366">
        <v>7110</v>
      </c>
      <c r="D366" s="1">
        <v>44377</v>
      </c>
      <c r="E366">
        <f>WEEKDAY(soki__2[[#This Row],[Data]],2)</f>
        <v>3</v>
      </c>
      <c r="F366">
        <f>IF(soki__2[[#This Row],[Data]]=D365+1,IF(soki__2[[#This Row],[Kolumna1]]&gt;5,5000,12000),0)</f>
        <v>12000</v>
      </c>
      <c r="G366" s="2">
        <f>IF(G365+soki__2[[#This Row],[Predict]]-soki__2[[#This Row],[wielkosc_zamowienia]]&gt;0,G365+soki__2[[#This Row],[Predict]]-soki__2[[#This Row],[wielkosc_zamowienia]],G365+soki__2[[#This Row],[Predict]])</f>
        <v>37150</v>
      </c>
      <c r="H366">
        <f>IF(G365+soki__2[[#This Row],[Predict]]&lt;soki__2[[#This Row],[wielkosc_zamowienia]],"filia",0)</f>
        <v>0</v>
      </c>
    </row>
    <row r="367" spans="1:8" x14ac:dyDescent="0.25">
      <c r="A367">
        <v>365</v>
      </c>
      <c r="B367" t="s">
        <v>4</v>
      </c>
      <c r="C367">
        <v>2540</v>
      </c>
      <c r="D367" s="1">
        <v>44377</v>
      </c>
      <c r="E367">
        <f>WEEKDAY(soki__2[[#This Row],[Data]],2)</f>
        <v>3</v>
      </c>
      <c r="F367">
        <f>IF(soki__2[[#This Row],[Data]]=D366+1,IF(soki__2[[#This Row],[Kolumna1]]&gt;5,5000,12000),0)</f>
        <v>0</v>
      </c>
      <c r="G367" s="2">
        <f>IF(G366+soki__2[[#This Row],[Predict]]-soki__2[[#This Row],[wielkosc_zamowienia]]&gt;0,G366+soki__2[[#This Row],[Predict]]-soki__2[[#This Row],[wielkosc_zamowienia]],G366+soki__2[[#This Row],[Predict]])</f>
        <v>34610</v>
      </c>
      <c r="H367">
        <f>IF(G366+soki__2[[#This Row],[Predict]]&lt;soki__2[[#This Row],[wielkosc_zamowienia]],"filia",0)</f>
        <v>0</v>
      </c>
    </row>
    <row r="368" spans="1:8" x14ac:dyDescent="0.25">
      <c r="A368">
        <v>366</v>
      </c>
      <c r="B368" t="s">
        <v>6</v>
      </c>
      <c r="C368">
        <v>8140</v>
      </c>
      <c r="D368" s="1">
        <v>44377</v>
      </c>
      <c r="E368">
        <f>WEEKDAY(soki__2[[#This Row],[Data]],2)</f>
        <v>3</v>
      </c>
      <c r="F368">
        <f>IF(soki__2[[#This Row],[Data]]=D367+1,IF(soki__2[[#This Row],[Kolumna1]]&gt;5,5000,12000),0)</f>
        <v>0</v>
      </c>
      <c r="G368" s="2">
        <f>IF(G367+soki__2[[#This Row],[Predict]]-soki__2[[#This Row],[wielkosc_zamowienia]]&gt;0,G367+soki__2[[#This Row],[Predict]]-soki__2[[#This Row],[wielkosc_zamowienia]],G367+soki__2[[#This Row],[Predict]])</f>
        <v>26470</v>
      </c>
      <c r="H368">
        <f>IF(G367+soki__2[[#This Row],[Predict]]&lt;soki__2[[#This Row],[wielkosc_zamowienia]],"filia",0)</f>
        <v>0</v>
      </c>
    </row>
    <row r="369" spans="1:8" x14ac:dyDescent="0.25">
      <c r="A369">
        <v>367</v>
      </c>
      <c r="B369" t="s">
        <v>3</v>
      </c>
      <c r="C369">
        <v>1740</v>
      </c>
      <c r="D369" s="1">
        <v>44378</v>
      </c>
      <c r="E369">
        <f>WEEKDAY(soki__2[[#This Row],[Data]],2)</f>
        <v>4</v>
      </c>
      <c r="F369">
        <f>IF(soki__2[[#This Row],[Data]]=D368+1,IF(soki__2[[#This Row],[Kolumna1]]&gt;5,5000,12000),0)</f>
        <v>12000</v>
      </c>
      <c r="G369" s="2">
        <f>IF(G368+soki__2[[#This Row],[Predict]]-soki__2[[#This Row],[wielkosc_zamowienia]]&gt;0,G368+soki__2[[#This Row],[Predict]]-soki__2[[#This Row],[wielkosc_zamowienia]],G368+soki__2[[#This Row],[Predict]])</f>
        <v>36730</v>
      </c>
      <c r="H369">
        <f>IF(G368+soki__2[[#This Row],[Predict]]&lt;soki__2[[#This Row],[wielkosc_zamowienia]],"filia",0)</f>
        <v>0</v>
      </c>
    </row>
    <row r="370" spans="1:8" x14ac:dyDescent="0.25">
      <c r="A370">
        <v>368</v>
      </c>
      <c r="B370" t="s">
        <v>6</v>
      </c>
      <c r="C370">
        <v>5840</v>
      </c>
      <c r="D370" s="1">
        <v>44378</v>
      </c>
      <c r="E370">
        <f>WEEKDAY(soki__2[[#This Row],[Data]],2)</f>
        <v>4</v>
      </c>
      <c r="F370">
        <f>IF(soki__2[[#This Row],[Data]]=D369+1,IF(soki__2[[#This Row],[Kolumna1]]&gt;5,5000,12000),0)</f>
        <v>0</v>
      </c>
      <c r="G370" s="2">
        <f>IF(G369+soki__2[[#This Row],[Predict]]-soki__2[[#This Row],[wielkosc_zamowienia]]&gt;0,G369+soki__2[[#This Row],[Predict]]-soki__2[[#This Row],[wielkosc_zamowienia]],G369+soki__2[[#This Row],[Predict]])</f>
        <v>30890</v>
      </c>
      <c r="H370">
        <f>IF(G369+soki__2[[#This Row],[Predict]]&lt;soki__2[[#This Row],[wielkosc_zamowienia]],"filia",0)</f>
        <v>0</v>
      </c>
    </row>
    <row r="371" spans="1:8" x14ac:dyDescent="0.25">
      <c r="A371">
        <v>369</v>
      </c>
      <c r="B371" t="s">
        <v>4</v>
      </c>
      <c r="C371">
        <v>3170</v>
      </c>
      <c r="D371" s="1">
        <v>44379</v>
      </c>
      <c r="E371">
        <f>WEEKDAY(soki__2[[#This Row],[Data]],2)</f>
        <v>5</v>
      </c>
      <c r="F371">
        <f>IF(soki__2[[#This Row],[Data]]=D370+1,IF(soki__2[[#This Row],[Kolumna1]]&gt;5,5000,12000),0)</f>
        <v>12000</v>
      </c>
      <c r="G371" s="2">
        <f>IF(G370+soki__2[[#This Row],[Predict]]-soki__2[[#This Row],[wielkosc_zamowienia]]&gt;0,G370+soki__2[[#This Row],[Predict]]-soki__2[[#This Row],[wielkosc_zamowienia]],G370+soki__2[[#This Row],[Predict]])</f>
        <v>39720</v>
      </c>
      <c r="H371">
        <f>IF(G370+soki__2[[#This Row],[Predict]]&lt;soki__2[[#This Row],[wielkosc_zamowienia]],"filia",0)</f>
        <v>0</v>
      </c>
    </row>
    <row r="372" spans="1:8" x14ac:dyDescent="0.25">
      <c r="A372">
        <v>370</v>
      </c>
      <c r="B372" t="s">
        <v>6</v>
      </c>
      <c r="C372">
        <v>4000</v>
      </c>
      <c r="D372" s="1">
        <v>44379</v>
      </c>
      <c r="E372">
        <f>WEEKDAY(soki__2[[#This Row],[Data]],2)</f>
        <v>5</v>
      </c>
      <c r="F372">
        <f>IF(soki__2[[#This Row],[Data]]=D371+1,IF(soki__2[[#This Row],[Kolumna1]]&gt;5,5000,12000),0)</f>
        <v>0</v>
      </c>
      <c r="G372" s="2">
        <f>IF(G371+soki__2[[#This Row],[Predict]]-soki__2[[#This Row],[wielkosc_zamowienia]]&gt;0,G371+soki__2[[#This Row],[Predict]]-soki__2[[#This Row],[wielkosc_zamowienia]],G371+soki__2[[#This Row],[Predict]])</f>
        <v>35720</v>
      </c>
      <c r="H372">
        <f>IF(G371+soki__2[[#This Row],[Predict]]&lt;soki__2[[#This Row],[wielkosc_zamowienia]],"filia",0)</f>
        <v>0</v>
      </c>
    </row>
    <row r="373" spans="1:8" x14ac:dyDescent="0.25">
      <c r="A373">
        <v>371</v>
      </c>
      <c r="B373" t="s">
        <v>3</v>
      </c>
      <c r="C373">
        <v>4600</v>
      </c>
      <c r="D373" s="1">
        <v>44380</v>
      </c>
      <c r="E373">
        <f>WEEKDAY(soki__2[[#This Row],[Data]],2)</f>
        <v>6</v>
      </c>
      <c r="F373">
        <f>IF(soki__2[[#This Row],[Data]]=D372+1,IF(soki__2[[#This Row],[Kolumna1]]&gt;5,5000,12000),0)</f>
        <v>5000</v>
      </c>
      <c r="G373" s="2">
        <f>IF(G372+soki__2[[#This Row],[Predict]]-soki__2[[#This Row],[wielkosc_zamowienia]]&gt;0,G372+soki__2[[#This Row],[Predict]]-soki__2[[#This Row],[wielkosc_zamowienia]],G372+soki__2[[#This Row],[Predict]])</f>
        <v>36120</v>
      </c>
      <c r="H373">
        <f>IF(G372+soki__2[[#This Row],[Predict]]&lt;soki__2[[#This Row],[wielkosc_zamowienia]],"filia",0)</f>
        <v>0</v>
      </c>
    </row>
    <row r="374" spans="1:8" x14ac:dyDescent="0.25">
      <c r="A374">
        <v>372</v>
      </c>
      <c r="B374" t="s">
        <v>4</v>
      </c>
      <c r="C374">
        <v>9870</v>
      </c>
      <c r="D374" s="1">
        <v>44380</v>
      </c>
      <c r="E374">
        <f>WEEKDAY(soki__2[[#This Row],[Data]],2)</f>
        <v>6</v>
      </c>
      <c r="F374">
        <f>IF(soki__2[[#This Row],[Data]]=D373+1,IF(soki__2[[#This Row],[Kolumna1]]&gt;5,5000,12000),0)</f>
        <v>0</v>
      </c>
      <c r="G374" s="2">
        <f>IF(G373+soki__2[[#This Row],[Predict]]-soki__2[[#This Row],[wielkosc_zamowienia]]&gt;0,G373+soki__2[[#This Row],[Predict]]-soki__2[[#This Row],[wielkosc_zamowienia]],G373+soki__2[[#This Row],[Predict]])</f>
        <v>26250</v>
      </c>
      <c r="H374">
        <f>IF(G373+soki__2[[#This Row],[Predict]]&lt;soki__2[[#This Row],[wielkosc_zamowienia]],"filia",0)</f>
        <v>0</v>
      </c>
    </row>
    <row r="375" spans="1:8" x14ac:dyDescent="0.25">
      <c r="A375">
        <v>373</v>
      </c>
      <c r="B375" t="s">
        <v>4</v>
      </c>
      <c r="C375">
        <v>9390</v>
      </c>
      <c r="D375" s="1">
        <v>44381</v>
      </c>
      <c r="E375">
        <f>WEEKDAY(soki__2[[#This Row],[Data]],2)</f>
        <v>7</v>
      </c>
      <c r="F375">
        <f>IF(soki__2[[#This Row],[Data]]=D374+1,IF(soki__2[[#This Row],[Kolumna1]]&gt;5,5000,12000),0)</f>
        <v>5000</v>
      </c>
      <c r="G375" s="2">
        <f>IF(G374+soki__2[[#This Row],[Predict]]-soki__2[[#This Row],[wielkosc_zamowienia]]&gt;0,G374+soki__2[[#This Row],[Predict]]-soki__2[[#This Row],[wielkosc_zamowienia]],G374+soki__2[[#This Row],[Predict]])</f>
        <v>21860</v>
      </c>
      <c r="H375">
        <f>IF(G374+soki__2[[#This Row],[Predict]]&lt;soki__2[[#This Row],[wielkosc_zamowienia]],"filia",0)</f>
        <v>0</v>
      </c>
    </row>
    <row r="376" spans="1:8" x14ac:dyDescent="0.25">
      <c r="A376">
        <v>374</v>
      </c>
      <c r="B376" t="s">
        <v>6</v>
      </c>
      <c r="C376">
        <v>1300</v>
      </c>
      <c r="D376" s="1">
        <v>44382</v>
      </c>
      <c r="E376">
        <f>WEEKDAY(soki__2[[#This Row],[Data]],2)</f>
        <v>1</v>
      </c>
      <c r="F376">
        <f>IF(soki__2[[#This Row],[Data]]=D375+1,IF(soki__2[[#This Row],[Kolumna1]]&gt;5,5000,12000),0)</f>
        <v>12000</v>
      </c>
      <c r="G376" s="2">
        <f>IF(G375+soki__2[[#This Row],[Predict]]-soki__2[[#This Row],[wielkosc_zamowienia]]&gt;0,G375+soki__2[[#This Row],[Predict]]-soki__2[[#This Row],[wielkosc_zamowienia]],G375+soki__2[[#This Row],[Predict]])</f>
        <v>32560</v>
      </c>
      <c r="H376">
        <f>IF(G375+soki__2[[#This Row],[Predict]]&lt;soki__2[[#This Row],[wielkosc_zamowienia]],"filia",0)</f>
        <v>0</v>
      </c>
    </row>
    <row r="377" spans="1:8" x14ac:dyDescent="0.25">
      <c r="A377">
        <v>375</v>
      </c>
      <c r="B377" t="s">
        <v>3</v>
      </c>
      <c r="C377">
        <v>2650</v>
      </c>
      <c r="D377" s="1">
        <v>44382</v>
      </c>
      <c r="E377">
        <f>WEEKDAY(soki__2[[#This Row],[Data]],2)</f>
        <v>1</v>
      </c>
      <c r="F377">
        <f>IF(soki__2[[#This Row],[Data]]=D376+1,IF(soki__2[[#This Row],[Kolumna1]]&gt;5,5000,12000),0)</f>
        <v>0</v>
      </c>
      <c r="G377" s="2">
        <f>IF(G376+soki__2[[#This Row],[Predict]]-soki__2[[#This Row],[wielkosc_zamowienia]]&gt;0,G376+soki__2[[#This Row],[Predict]]-soki__2[[#This Row],[wielkosc_zamowienia]],G376+soki__2[[#This Row],[Predict]])</f>
        <v>29910</v>
      </c>
      <c r="H377">
        <f>IF(G376+soki__2[[#This Row],[Predict]]&lt;soki__2[[#This Row],[wielkosc_zamowienia]],"filia",0)</f>
        <v>0</v>
      </c>
    </row>
    <row r="378" spans="1:8" x14ac:dyDescent="0.25">
      <c r="A378">
        <v>376</v>
      </c>
      <c r="B378" t="s">
        <v>4</v>
      </c>
      <c r="C378">
        <v>4060</v>
      </c>
      <c r="D378" s="1">
        <v>44383</v>
      </c>
      <c r="E378">
        <f>WEEKDAY(soki__2[[#This Row],[Data]],2)</f>
        <v>2</v>
      </c>
      <c r="F378">
        <f>IF(soki__2[[#This Row],[Data]]=D377+1,IF(soki__2[[#This Row],[Kolumna1]]&gt;5,5000,12000),0)</f>
        <v>12000</v>
      </c>
      <c r="G378" s="2">
        <f>IF(G377+soki__2[[#This Row],[Predict]]-soki__2[[#This Row],[wielkosc_zamowienia]]&gt;0,G377+soki__2[[#This Row],[Predict]]-soki__2[[#This Row],[wielkosc_zamowienia]],G377+soki__2[[#This Row],[Predict]])</f>
        <v>37850</v>
      </c>
      <c r="H378">
        <f>IF(G377+soki__2[[#This Row],[Predict]]&lt;soki__2[[#This Row],[wielkosc_zamowienia]],"filia",0)</f>
        <v>0</v>
      </c>
    </row>
    <row r="379" spans="1:8" x14ac:dyDescent="0.25">
      <c r="A379">
        <v>377</v>
      </c>
      <c r="B379" t="s">
        <v>3</v>
      </c>
      <c r="C379">
        <v>4460</v>
      </c>
      <c r="D379" s="1">
        <v>44383</v>
      </c>
      <c r="E379">
        <f>WEEKDAY(soki__2[[#This Row],[Data]],2)</f>
        <v>2</v>
      </c>
      <c r="F379">
        <f>IF(soki__2[[#This Row],[Data]]=D378+1,IF(soki__2[[#This Row],[Kolumna1]]&gt;5,5000,12000),0)</f>
        <v>0</v>
      </c>
      <c r="G379" s="2">
        <f>IF(G378+soki__2[[#This Row],[Predict]]-soki__2[[#This Row],[wielkosc_zamowienia]]&gt;0,G378+soki__2[[#This Row],[Predict]]-soki__2[[#This Row],[wielkosc_zamowienia]],G378+soki__2[[#This Row],[Predict]])</f>
        <v>33390</v>
      </c>
      <c r="H379">
        <f>IF(G378+soki__2[[#This Row],[Predict]]&lt;soki__2[[#This Row],[wielkosc_zamowienia]],"filia",0)</f>
        <v>0</v>
      </c>
    </row>
    <row r="380" spans="1:8" x14ac:dyDescent="0.25">
      <c r="A380">
        <v>378</v>
      </c>
      <c r="B380" t="s">
        <v>5</v>
      </c>
      <c r="C380">
        <v>9390</v>
      </c>
      <c r="D380" s="1">
        <v>44384</v>
      </c>
      <c r="E380">
        <f>WEEKDAY(soki__2[[#This Row],[Data]],2)</f>
        <v>3</v>
      </c>
      <c r="F380">
        <f>IF(soki__2[[#This Row],[Data]]=D379+1,IF(soki__2[[#This Row],[Kolumna1]]&gt;5,5000,12000),0)</f>
        <v>12000</v>
      </c>
      <c r="G380" s="2">
        <f>IF(G379+soki__2[[#This Row],[Predict]]-soki__2[[#This Row],[wielkosc_zamowienia]]&gt;0,G379+soki__2[[#This Row],[Predict]]-soki__2[[#This Row],[wielkosc_zamowienia]],G379+soki__2[[#This Row],[Predict]])</f>
        <v>36000</v>
      </c>
      <c r="H380">
        <f>IF(G379+soki__2[[#This Row],[Predict]]&lt;soki__2[[#This Row],[wielkosc_zamowienia]],"filia",0)</f>
        <v>0</v>
      </c>
    </row>
    <row r="381" spans="1:8" x14ac:dyDescent="0.25">
      <c r="A381">
        <v>379</v>
      </c>
      <c r="B381" t="s">
        <v>3</v>
      </c>
      <c r="C381">
        <v>9670</v>
      </c>
      <c r="D381" s="1">
        <v>44384</v>
      </c>
      <c r="E381">
        <f>WEEKDAY(soki__2[[#This Row],[Data]],2)</f>
        <v>3</v>
      </c>
      <c r="F381">
        <f>IF(soki__2[[#This Row],[Data]]=D380+1,IF(soki__2[[#This Row],[Kolumna1]]&gt;5,5000,12000),0)</f>
        <v>0</v>
      </c>
      <c r="G381" s="2">
        <f>IF(G380+soki__2[[#This Row],[Predict]]-soki__2[[#This Row],[wielkosc_zamowienia]]&gt;0,G380+soki__2[[#This Row],[Predict]]-soki__2[[#This Row],[wielkosc_zamowienia]],G380+soki__2[[#This Row],[Predict]])</f>
        <v>26330</v>
      </c>
      <c r="H381">
        <f>IF(G380+soki__2[[#This Row],[Predict]]&lt;soki__2[[#This Row],[wielkosc_zamowienia]],"filia",0)</f>
        <v>0</v>
      </c>
    </row>
    <row r="382" spans="1:8" x14ac:dyDescent="0.25">
      <c r="A382">
        <v>380</v>
      </c>
      <c r="B382" t="s">
        <v>4</v>
      </c>
      <c r="C382">
        <v>3460</v>
      </c>
      <c r="D382" s="1">
        <v>44384</v>
      </c>
      <c r="E382">
        <f>WEEKDAY(soki__2[[#This Row],[Data]],2)</f>
        <v>3</v>
      </c>
      <c r="F382">
        <f>IF(soki__2[[#This Row],[Data]]=D381+1,IF(soki__2[[#This Row],[Kolumna1]]&gt;5,5000,12000),0)</f>
        <v>0</v>
      </c>
      <c r="G382" s="2">
        <f>IF(G381+soki__2[[#This Row],[Predict]]-soki__2[[#This Row],[wielkosc_zamowienia]]&gt;0,G381+soki__2[[#This Row],[Predict]]-soki__2[[#This Row],[wielkosc_zamowienia]],G381+soki__2[[#This Row],[Predict]])</f>
        <v>22870</v>
      </c>
      <c r="H382">
        <f>IF(G381+soki__2[[#This Row],[Predict]]&lt;soki__2[[#This Row],[wielkosc_zamowienia]],"filia",0)</f>
        <v>0</v>
      </c>
    </row>
    <row r="383" spans="1:8" x14ac:dyDescent="0.25">
      <c r="A383">
        <v>381</v>
      </c>
      <c r="B383" t="s">
        <v>3</v>
      </c>
      <c r="C383">
        <v>2030</v>
      </c>
      <c r="D383" s="1">
        <v>44385</v>
      </c>
      <c r="E383">
        <f>WEEKDAY(soki__2[[#This Row],[Data]],2)</f>
        <v>4</v>
      </c>
      <c r="F383">
        <f>IF(soki__2[[#This Row],[Data]]=D382+1,IF(soki__2[[#This Row],[Kolumna1]]&gt;5,5000,12000),0)</f>
        <v>12000</v>
      </c>
      <c r="G383" s="2">
        <f>IF(G382+soki__2[[#This Row],[Predict]]-soki__2[[#This Row],[wielkosc_zamowienia]]&gt;0,G382+soki__2[[#This Row],[Predict]]-soki__2[[#This Row],[wielkosc_zamowienia]],G382+soki__2[[#This Row],[Predict]])</f>
        <v>32840</v>
      </c>
      <c r="H383">
        <f>IF(G382+soki__2[[#This Row],[Predict]]&lt;soki__2[[#This Row],[wielkosc_zamowienia]],"filia",0)</f>
        <v>0</v>
      </c>
    </row>
    <row r="384" spans="1:8" x14ac:dyDescent="0.25">
      <c r="A384">
        <v>382</v>
      </c>
      <c r="B384" t="s">
        <v>5</v>
      </c>
      <c r="C384">
        <v>3860</v>
      </c>
      <c r="D384" s="1">
        <v>44385</v>
      </c>
      <c r="E384">
        <f>WEEKDAY(soki__2[[#This Row],[Data]],2)</f>
        <v>4</v>
      </c>
      <c r="F384">
        <f>IF(soki__2[[#This Row],[Data]]=D383+1,IF(soki__2[[#This Row],[Kolumna1]]&gt;5,5000,12000),0)</f>
        <v>0</v>
      </c>
      <c r="G384" s="2">
        <f>IF(G383+soki__2[[#This Row],[Predict]]-soki__2[[#This Row],[wielkosc_zamowienia]]&gt;0,G383+soki__2[[#This Row],[Predict]]-soki__2[[#This Row],[wielkosc_zamowienia]],G383+soki__2[[#This Row],[Predict]])</f>
        <v>28980</v>
      </c>
      <c r="H384">
        <f>IF(G383+soki__2[[#This Row],[Predict]]&lt;soki__2[[#This Row],[wielkosc_zamowienia]],"filia",0)</f>
        <v>0</v>
      </c>
    </row>
    <row r="385" spans="1:8" x14ac:dyDescent="0.25">
      <c r="A385">
        <v>383</v>
      </c>
      <c r="B385" t="s">
        <v>4</v>
      </c>
      <c r="C385">
        <v>3770</v>
      </c>
      <c r="D385" s="1">
        <v>44385</v>
      </c>
      <c r="E385">
        <f>WEEKDAY(soki__2[[#This Row],[Data]],2)</f>
        <v>4</v>
      </c>
      <c r="F385">
        <f>IF(soki__2[[#This Row],[Data]]=D384+1,IF(soki__2[[#This Row],[Kolumna1]]&gt;5,5000,12000),0)</f>
        <v>0</v>
      </c>
      <c r="G385" s="2">
        <f>IF(G384+soki__2[[#This Row],[Predict]]-soki__2[[#This Row],[wielkosc_zamowienia]]&gt;0,G384+soki__2[[#This Row],[Predict]]-soki__2[[#This Row],[wielkosc_zamowienia]],G384+soki__2[[#This Row],[Predict]])</f>
        <v>25210</v>
      </c>
      <c r="H385">
        <f>IF(G384+soki__2[[#This Row],[Predict]]&lt;soki__2[[#This Row],[wielkosc_zamowienia]],"filia",0)</f>
        <v>0</v>
      </c>
    </row>
    <row r="386" spans="1:8" x14ac:dyDescent="0.25">
      <c r="A386">
        <v>384</v>
      </c>
      <c r="B386" t="s">
        <v>5</v>
      </c>
      <c r="C386">
        <v>3970</v>
      </c>
      <c r="D386" s="1">
        <v>44386</v>
      </c>
      <c r="E386">
        <f>WEEKDAY(soki__2[[#This Row],[Data]],2)</f>
        <v>5</v>
      </c>
      <c r="F386">
        <f>IF(soki__2[[#This Row],[Data]]=D385+1,IF(soki__2[[#This Row],[Kolumna1]]&gt;5,5000,12000),0)</f>
        <v>12000</v>
      </c>
      <c r="G386" s="2">
        <f>IF(G385+soki__2[[#This Row],[Predict]]-soki__2[[#This Row],[wielkosc_zamowienia]]&gt;0,G385+soki__2[[#This Row],[Predict]]-soki__2[[#This Row],[wielkosc_zamowienia]],G385+soki__2[[#This Row],[Predict]])</f>
        <v>33240</v>
      </c>
      <c r="H386">
        <f>IF(G385+soki__2[[#This Row],[Predict]]&lt;soki__2[[#This Row],[wielkosc_zamowienia]],"filia",0)</f>
        <v>0</v>
      </c>
    </row>
    <row r="387" spans="1:8" x14ac:dyDescent="0.25">
      <c r="A387">
        <v>385</v>
      </c>
      <c r="B387" t="s">
        <v>3</v>
      </c>
      <c r="C387">
        <v>9280</v>
      </c>
      <c r="D387" s="1">
        <v>44386</v>
      </c>
      <c r="E387">
        <f>WEEKDAY(soki__2[[#This Row],[Data]],2)</f>
        <v>5</v>
      </c>
      <c r="F387">
        <f>IF(soki__2[[#This Row],[Data]]=D386+1,IF(soki__2[[#This Row],[Kolumna1]]&gt;5,5000,12000),0)</f>
        <v>0</v>
      </c>
      <c r="G387" s="2">
        <f>IF(G386+soki__2[[#This Row],[Predict]]-soki__2[[#This Row],[wielkosc_zamowienia]]&gt;0,G386+soki__2[[#This Row],[Predict]]-soki__2[[#This Row],[wielkosc_zamowienia]],G386+soki__2[[#This Row],[Predict]])</f>
        <v>23960</v>
      </c>
      <c r="H387">
        <f>IF(G386+soki__2[[#This Row],[Predict]]&lt;soki__2[[#This Row],[wielkosc_zamowienia]],"filia",0)</f>
        <v>0</v>
      </c>
    </row>
    <row r="388" spans="1:8" x14ac:dyDescent="0.25">
      <c r="A388">
        <v>386</v>
      </c>
      <c r="B388" t="s">
        <v>6</v>
      </c>
      <c r="C388">
        <v>6930</v>
      </c>
      <c r="D388" s="1">
        <v>44387</v>
      </c>
      <c r="E388">
        <f>WEEKDAY(soki__2[[#This Row],[Data]],2)</f>
        <v>6</v>
      </c>
      <c r="F388">
        <f>IF(soki__2[[#This Row],[Data]]=D387+1,IF(soki__2[[#This Row],[Kolumna1]]&gt;5,5000,12000),0)</f>
        <v>5000</v>
      </c>
      <c r="G388" s="2">
        <f>IF(G387+soki__2[[#This Row],[Predict]]-soki__2[[#This Row],[wielkosc_zamowienia]]&gt;0,G387+soki__2[[#This Row],[Predict]]-soki__2[[#This Row],[wielkosc_zamowienia]],G387+soki__2[[#This Row],[Predict]])</f>
        <v>22030</v>
      </c>
      <c r="H388">
        <f>IF(G387+soki__2[[#This Row],[Predict]]&lt;soki__2[[#This Row],[wielkosc_zamowienia]],"filia",0)</f>
        <v>0</v>
      </c>
    </row>
    <row r="389" spans="1:8" x14ac:dyDescent="0.25">
      <c r="A389">
        <v>387</v>
      </c>
      <c r="B389" t="s">
        <v>6</v>
      </c>
      <c r="C389">
        <v>2850</v>
      </c>
      <c r="D389" s="1">
        <v>44388</v>
      </c>
      <c r="E389">
        <f>WEEKDAY(soki__2[[#This Row],[Data]],2)</f>
        <v>7</v>
      </c>
      <c r="F389">
        <f>IF(soki__2[[#This Row],[Data]]=D388+1,IF(soki__2[[#This Row],[Kolumna1]]&gt;5,5000,12000),0)</f>
        <v>5000</v>
      </c>
      <c r="G389" s="2">
        <f>IF(G388+soki__2[[#This Row],[Predict]]-soki__2[[#This Row],[wielkosc_zamowienia]]&gt;0,G388+soki__2[[#This Row],[Predict]]-soki__2[[#This Row],[wielkosc_zamowienia]],G388+soki__2[[#This Row],[Predict]])</f>
        <v>24180</v>
      </c>
      <c r="H389">
        <f>IF(G388+soki__2[[#This Row],[Predict]]&lt;soki__2[[#This Row],[wielkosc_zamowienia]],"filia",0)</f>
        <v>0</v>
      </c>
    </row>
    <row r="390" spans="1:8" x14ac:dyDescent="0.25">
      <c r="A390">
        <v>388</v>
      </c>
      <c r="B390" t="s">
        <v>4</v>
      </c>
      <c r="C390">
        <v>7480</v>
      </c>
      <c r="D390" s="1">
        <v>44388</v>
      </c>
      <c r="E390">
        <f>WEEKDAY(soki__2[[#This Row],[Data]],2)</f>
        <v>7</v>
      </c>
      <c r="F390">
        <f>IF(soki__2[[#This Row],[Data]]=D389+1,IF(soki__2[[#This Row],[Kolumna1]]&gt;5,5000,12000),0)</f>
        <v>0</v>
      </c>
      <c r="G390" s="2">
        <f>IF(G389+soki__2[[#This Row],[Predict]]-soki__2[[#This Row],[wielkosc_zamowienia]]&gt;0,G389+soki__2[[#This Row],[Predict]]-soki__2[[#This Row],[wielkosc_zamowienia]],G389+soki__2[[#This Row],[Predict]])</f>
        <v>16700</v>
      </c>
      <c r="H390">
        <f>IF(G389+soki__2[[#This Row],[Predict]]&lt;soki__2[[#This Row],[wielkosc_zamowienia]],"filia",0)</f>
        <v>0</v>
      </c>
    </row>
    <row r="391" spans="1:8" x14ac:dyDescent="0.25">
      <c r="A391">
        <v>389</v>
      </c>
      <c r="B391" t="s">
        <v>3</v>
      </c>
      <c r="C391">
        <v>4170</v>
      </c>
      <c r="D391" s="1">
        <v>44388</v>
      </c>
      <c r="E391">
        <f>WEEKDAY(soki__2[[#This Row],[Data]],2)</f>
        <v>7</v>
      </c>
      <c r="F391">
        <f>IF(soki__2[[#This Row],[Data]]=D390+1,IF(soki__2[[#This Row],[Kolumna1]]&gt;5,5000,12000),0)</f>
        <v>0</v>
      </c>
      <c r="G391" s="2">
        <f>IF(G390+soki__2[[#This Row],[Predict]]-soki__2[[#This Row],[wielkosc_zamowienia]]&gt;0,G390+soki__2[[#This Row],[Predict]]-soki__2[[#This Row],[wielkosc_zamowienia]],G390+soki__2[[#This Row],[Predict]])</f>
        <v>12530</v>
      </c>
      <c r="H391">
        <f>IF(G390+soki__2[[#This Row],[Predict]]&lt;soki__2[[#This Row],[wielkosc_zamowienia]],"filia",0)</f>
        <v>0</v>
      </c>
    </row>
    <row r="392" spans="1:8" x14ac:dyDescent="0.25">
      <c r="A392">
        <v>390</v>
      </c>
      <c r="B392" t="s">
        <v>3</v>
      </c>
      <c r="C392">
        <v>6110</v>
      </c>
      <c r="D392" s="1">
        <v>44389</v>
      </c>
      <c r="E392">
        <f>WEEKDAY(soki__2[[#This Row],[Data]],2)</f>
        <v>1</v>
      </c>
      <c r="F392">
        <f>IF(soki__2[[#This Row],[Data]]=D391+1,IF(soki__2[[#This Row],[Kolumna1]]&gt;5,5000,12000),0)</f>
        <v>12000</v>
      </c>
      <c r="G392" s="2">
        <f>IF(G391+soki__2[[#This Row],[Predict]]-soki__2[[#This Row],[wielkosc_zamowienia]]&gt;0,G391+soki__2[[#This Row],[Predict]]-soki__2[[#This Row],[wielkosc_zamowienia]],G391+soki__2[[#This Row],[Predict]])</f>
        <v>18420</v>
      </c>
      <c r="H392">
        <f>IF(G391+soki__2[[#This Row],[Predict]]&lt;soki__2[[#This Row],[wielkosc_zamowienia]],"filia",0)</f>
        <v>0</v>
      </c>
    </row>
    <row r="393" spans="1:8" x14ac:dyDescent="0.25">
      <c r="A393">
        <v>391</v>
      </c>
      <c r="B393" t="s">
        <v>6</v>
      </c>
      <c r="C393">
        <v>3250</v>
      </c>
      <c r="D393" s="1">
        <v>44389</v>
      </c>
      <c r="E393">
        <f>WEEKDAY(soki__2[[#This Row],[Data]],2)</f>
        <v>1</v>
      </c>
      <c r="F393">
        <f>IF(soki__2[[#This Row],[Data]]=D392+1,IF(soki__2[[#This Row],[Kolumna1]]&gt;5,5000,12000),0)</f>
        <v>0</v>
      </c>
      <c r="G393" s="2">
        <f>IF(G392+soki__2[[#This Row],[Predict]]-soki__2[[#This Row],[wielkosc_zamowienia]]&gt;0,G392+soki__2[[#This Row],[Predict]]-soki__2[[#This Row],[wielkosc_zamowienia]],G392+soki__2[[#This Row],[Predict]])</f>
        <v>15170</v>
      </c>
      <c r="H393">
        <f>IF(G392+soki__2[[#This Row],[Predict]]&lt;soki__2[[#This Row],[wielkosc_zamowienia]],"filia",0)</f>
        <v>0</v>
      </c>
    </row>
    <row r="394" spans="1:8" x14ac:dyDescent="0.25">
      <c r="A394">
        <v>392</v>
      </c>
      <c r="B394" t="s">
        <v>3</v>
      </c>
      <c r="C394">
        <v>6930</v>
      </c>
      <c r="D394" s="1">
        <v>44390</v>
      </c>
      <c r="E394">
        <f>WEEKDAY(soki__2[[#This Row],[Data]],2)</f>
        <v>2</v>
      </c>
      <c r="F394">
        <f>IF(soki__2[[#This Row],[Data]]=D393+1,IF(soki__2[[#This Row],[Kolumna1]]&gt;5,5000,12000),0)</f>
        <v>12000</v>
      </c>
      <c r="G394" s="2">
        <f>IF(G393+soki__2[[#This Row],[Predict]]-soki__2[[#This Row],[wielkosc_zamowienia]]&gt;0,G393+soki__2[[#This Row],[Predict]]-soki__2[[#This Row],[wielkosc_zamowienia]],G393+soki__2[[#This Row],[Predict]])</f>
        <v>20240</v>
      </c>
      <c r="H394">
        <f>IF(G393+soki__2[[#This Row],[Predict]]&lt;soki__2[[#This Row],[wielkosc_zamowienia]],"filia",0)</f>
        <v>0</v>
      </c>
    </row>
    <row r="395" spans="1:8" x14ac:dyDescent="0.25">
      <c r="A395">
        <v>393</v>
      </c>
      <c r="B395" t="s">
        <v>4</v>
      </c>
      <c r="C395">
        <v>4790</v>
      </c>
      <c r="D395" s="1">
        <v>44390</v>
      </c>
      <c r="E395">
        <f>WEEKDAY(soki__2[[#This Row],[Data]],2)</f>
        <v>2</v>
      </c>
      <c r="F395">
        <f>IF(soki__2[[#This Row],[Data]]=D394+1,IF(soki__2[[#This Row],[Kolumna1]]&gt;5,5000,12000),0)</f>
        <v>0</v>
      </c>
      <c r="G395" s="2">
        <f>IF(G394+soki__2[[#This Row],[Predict]]-soki__2[[#This Row],[wielkosc_zamowienia]]&gt;0,G394+soki__2[[#This Row],[Predict]]-soki__2[[#This Row],[wielkosc_zamowienia]],G394+soki__2[[#This Row],[Predict]])</f>
        <v>15450</v>
      </c>
      <c r="H395">
        <f>IF(G394+soki__2[[#This Row],[Predict]]&lt;soki__2[[#This Row],[wielkosc_zamowienia]],"filia",0)</f>
        <v>0</v>
      </c>
    </row>
    <row r="396" spans="1:8" x14ac:dyDescent="0.25">
      <c r="A396">
        <v>394</v>
      </c>
      <c r="B396" t="s">
        <v>6</v>
      </c>
      <c r="C396">
        <v>3110</v>
      </c>
      <c r="D396" s="1">
        <v>44390</v>
      </c>
      <c r="E396">
        <f>WEEKDAY(soki__2[[#This Row],[Data]],2)</f>
        <v>2</v>
      </c>
      <c r="F396">
        <f>IF(soki__2[[#This Row],[Data]]=D395+1,IF(soki__2[[#This Row],[Kolumna1]]&gt;5,5000,12000),0)</f>
        <v>0</v>
      </c>
      <c r="G396" s="2">
        <f>IF(G395+soki__2[[#This Row],[Predict]]-soki__2[[#This Row],[wielkosc_zamowienia]]&gt;0,G395+soki__2[[#This Row],[Predict]]-soki__2[[#This Row],[wielkosc_zamowienia]],G395+soki__2[[#This Row],[Predict]])</f>
        <v>12340</v>
      </c>
      <c r="H396">
        <f>IF(G395+soki__2[[#This Row],[Predict]]&lt;soki__2[[#This Row],[wielkosc_zamowienia]],"filia",0)</f>
        <v>0</v>
      </c>
    </row>
    <row r="397" spans="1:8" x14ac:dyDescent="0.25">
      <c r="A397">
        <v>395</v>
      </c>
      <c r="B397" t="s">
        <v>6</v>
      </c>
      <c r="C397">
        <v>6930</v>
      </c>
      <c r="D397" s="1">
        <v>44391</v>
      </c>
      <c r="E397">
        <f>WEEKDAY(soki__2[[#This Row],[Data]],2)</f>
        <v>3</v>
      </c>
      <c r="F397">
        <f>IF(soki__2[[#This Row],[Data]]=D396+1,IF(soki__2[[#This Row],[Kolumna1]]&gt;5,5000,12000),0)</f>
        <v>12000</v>
      </c>
      <c r="G397" s="2">
        <f>IF(G396+soki__2[[#This Row],[Predict]]-soki__2[[#This Row],[wielkosc_zamowienia]]&gt;0,G396+soki__2[[#This Row],[Predict]]-soki__2[[#This Row],[wielkosc_zamowienia]],G396+soki__2[[#This Row],[Predict]])</f>
        <v>17410</v>
      </c>
      <c r="H397">
        <f>IF(G396+soki__2[[#This Row],[Predict]]&lt;soki__2[[#This Row],[wielkosc_zamowienia]],"filia",0)</f>
        <v>0</v>
      </c>
    </row>
    <row r="398" spans="1:8" x14ac:dyDescent="0.25">
      <c r="A398">
        <v>396</v>
      </c>
      <c r="B398" t="s">
        <v>4</v>
      </c>
      <c r="C398">
        <v>8100</v>
      </c>
      <c r="D398" s="1">
        <v>44392</v>
      </c>
      <c r="E398">
        <f>WEEKDAY(soki__2[[#This Row],[Data]],2)</f>
        <v>4</v>
      </c>
      <c r="F398">
        <f>IF(soki__2[[#This Row],[Data]]=D397+1,IF(soki__2[[#This Row],[Kolumna1]]&gt;5,5000,12000),0)</f>
        <v>12000</v>
      </c>
      <c r="G398" s="2">
        <f>IF(G397+soki__2[[#This Row],[Predict]]-soki__2[[#This Row],[wielkosc_zamowienia]]&gt;0,G397+soki__2[[#This Row],[Predict]]-soki__2[[#This Row],[wielkosc_zamowienia]],G397+soki__2[[#This Row],[Predict]])</f>
        <v>21310</v>
      </c>
      <c r="H398">
        <f>IF(G397+soki__2[[#This Row],[Predict]]&lt;soki__2[[#This Row],[wielkosc_zamowienia]],"filia",0)</f>
        <v>0</v>
      </c>
    </row>
    <row r="399" spans="1:8" x14ac:dyDescent="0.25">
      <c r="A399">
        <v>397</v>
      </c>
      <c r="B399" t="s">
        <v>6</v>
      </c>
      <c r="C399">
        <v>6600</v>
      </c>
      <c r="D399" s="1">
        <v>44392</v>
      </c>
      <c r="E399">
        <f>WEEKDAY(soki__2[[#This Row],[Data]],2)</f>
        <v>4</v>
      </c>
      <c r="F399">
        <f>IF(soki__2[[#This Row],[Data]]=D398+1,IF(soki__2[[#This Row],[Kolumna1]]&gt;5,5000,12000),0)</f>
        <v>0</v>
      </c>
      <c r="G399" s="2">
        <f>IF(G398+soki__2[[#This Row],[Predict]]-soki__2[[#This Row],[wielkosc_zamowienia]]&gt;0,G398+soki__2[[#This Row],[Predict]]-soki__2[[#This Row],[wielkosc_zamowienia]],G398+soki__2[[#This Row],[Predict]])</f>
        <v>14710</v>
      </c>
      <c r="H399">
        <f>IF(G398+soki__2[[#This Row],[Predict]]&lt;soki__2[[#This Row],[wielkosc_zamowienia]],"filia",0)</f>
        <v>0</v>
      </c>
    </row>
    <row r="400" spans="1:8" x14ac:dyDescent="0.25">
      <c r="A400">
        <v>398</v>
      </c>
      <c r="B400" t="s">
        <v>3</v>
      </c>
      <c r="C400">
        <v>9850</v>
      </c>
      <c r="D400" s="1">
        <v>44392</v>
      </c>
      <c r="E400">
        <f>WEEKDAY(soki__2[[#This Row],[Data]],2)</f>
        <v>4</v>
      </c>
      <c r="F400">
        <f>IF(soki__2[[#This Row],[Data]]=D399+1,IF(soki__2[[#This Row],[Kolumna1]]&gt;5,5000,12000),0)</f>
        <v>0</v>
      </c>
      <c r="G400" s="2">
        <f>IF(G399+soki__2[[#This Row],[Predict]]-soki__2[[#This Row],[wielkosc_zamowienia]]&gt;0,G399+soki__2[[#This Row],[Predict]]-soki__2[[#This Row],[wielkosc_zamowienia]],G399+soki__2[[#This Row],[Predict]])</f>
        <v>4860</v>
      </c>
      <c r="H400">
        <f>IF(G399+soki__2[[#This Row],[Predict]]&lt;soki__2[[#This Row],[wielkosc_zamowienia]],"filia",0)</f>
        <v>0</v>
      </c>
    </row>
    <row r="401" spans="1:8" x14ac:dyDescent="0.25">
      <c r="A401">
        <v>399</v>
      </c>
      <c r="B401" t="s">
        <v>3</v>
      </c>
      <c r="C401">
        <v>8950</v>
      </c>
      <c r="D401" s="1">
        <v>44393</v>
      </c>
      <c r="E401">
        <f>WEEKDAY(soki__2[[#This Row],[Data]],2)</f>
        <v>5</v>
      </c>
      <c r="F401">
        <f>IF(soki__2[[#This Row],[Data]]=D400+1,IF(soki__2[[#This Row],[Kolumna1]]&gt;5,5000,12000),0)</f>
        <v>12000</v>
      </c>
      <c r="G401" s="2">
        <f>IF(G400+soki__2[[#This Row],[Predict]]-soki__2[[#This Row],[wielkosc_zamowienia]]&gt;0,G400+soki__2[[#This Row],[Predict]]-soki__2[[#This Row],[wielkosc_zamowienia]],G400+soki__2[[#This Row],[Predict]])</f>
        <v>7910</v>
      </c>
      <c r="H401">
        <f>IF(G400+soki__2[[#This Row],[Predict]]&lt;soki__2[[#This Row],[wielkosc_zamowienia]],"filia",0)</f>
        <v>0</v>
      </c>
    </row>
    <row r="402" spans="1:8" x14ac:dyDescent="0.25">
      <c r="A402">
        <v>400</v>
      </c>
      <c r="B402" t="s">
        <v>6</v>
      </c>
      <c r="C402">
        <v>3280</v>
      </c>
      <c r="D402" s="1">
        <v>44394</v>
      </c>
      <c r="E402">
        <f>WEEKDAY(soki__2[[#This Row],[Data]],2)</f>
        <v>6</v>
      </c>
      <c r="F402">
        <f>IF(soki__2[[#This Row],[Data]]=D401+1,IF(soki__2[[#This Row],[Kolumna1]]&gt;5,5000,12000),0)</f>
        <v>5000</v>
      </c>
      <c r="G402" s="2">
        <f>IF(G401+soki__2[[#This Row],[Predict]]-soki__2[[#This Row],[wielkosc_zamowienia]]&gt;0,G401+soki__2[[#This Row],[Predict]]-soki__2[[#This Row],[wielkosc_zamowienia]],G401+soki__2[[#This Row],[Predict]])</f>
        <v>9630</v>
      </c>
      <c r="H402">
        <f>IF(G401+soki__2[[#This Row],[Predict]]&lt;soki__2[[#This Row],[wielkosc_zamowienia]],"filia",0)</f>
        <v>0</v>
      </c>
    </row>
    <row r="403" spans="1:8" x14ac:dyDescent="0.25">
      <c r="A403">
        <v>401</v>
      </c>
      <c r="B403" t="s">
        <v>3</v>
      </c>
      <c r="C403">
        <v>4680</v>
      </c>
      <c r="D403" s="1">
        <v>44394</v>
      </c>
      <c r="E403">
        <f>WEEKDAY(soki__2[[#This Row],[Data]],2)</f>
        <v>6</v>
      </c>
      <c r="F403">
        <f>IF(soki__2[[#This Row],[Data]]=D402+1,IF(soki__2[[#This Row],[Kolumna1]]&gt;5,5000,12000),0)</f>
        <v>0</v>
      </c>
      <c r="G403" s="2">
        <f>IF(G402+soki__2[[#This Row],[Predict]]-soki__2[[#This Row],[wielkosc_zamowienia]]&gt;0,G402+soki__2[[#This Row],[Predict]]-soki__2[[#This Row],[wielkosc_zamowienia]],G402+soki__2[[#This Row],[Predict]])</f>
        <v>4950</v>
      </c>
      <c r="H403">
        <f>IF(G402+soki__2[[#This Row],[Predict]]&lt;soki__2[[#This Row],[wielkosc_zamowienia]],"filia",0)</f>
        <v>0</v>
      </c>
    </row>
    <row r="404" spans="1:8" x14ac:dyDescent="0.25">
      <c r="A404">
        <v>402</v>
      </c>
      <c r="B404" t="s">
        <v>5</v>
      </c>
      <c r="C404">
        <v>5750</v>
      </c>
      <c r="D404" s="1">
        <v>44395</v>
      </c>
      <c r="E404">
        <f>WEEKDAY(soki__2[[#This Row],[Data]],2)</f>
        <v>7</v>
      </c>
      <c r="F404">
        <f>IF(soki__2[[#This Row],[Data]]=D403+1,IF(soki__2[[#This Row],[Kolumna1]]&gt;5,5000,12000),0)</f>
        <v>5000</v>
      </c>
      <c r="G404" s="2">
        <f>IF(G403+soki__2[[#This Row],[Predict]]-soki__2[[#This Row],[wielkosc_zamowienia]]&gt;0,G403+soki__2[[#This Row],[Predict]]-soki__2[[#This Row],[wielkosc_zamowienia]],G403+soki__2[[#This Row],[Predict]])</f>
        <v>4200</v>
      </c>
      <c r="H404">
        <f>IF(G403+soki__2[[#This Row],[Predict]]&lt;soki__2[[#This Row],[wielkosc_zamowienia]],"filia",0)</f>
        <v>0</v>
      </c>
    </row>
    <row r="405" spans="1:8" x14ac:dyDescent="0.25">
      <c r="A405">
        <v>403</v>
      </c>
      <c r="B405" t="s">
        <v>4</v>
      </c>
      <c r="C405">
        <v>7000</v>
      </c>
      <c r="D405" s="1">
        <v>44395</v>
      </c>
      <c r="E405">
        <f>WEEKDAY(soki__2[[#This Row],[Data]],2)</f>
        <v>7</v>
      </c>
      <c r="F405">
        <f>IF(soki__2[[#This Row],[Data]]=D404+1,IF(soki__2[[#This Row],[Kolumna1]]&gt;5,5000,12000),0)</f>
        <v>0</v>
      </c>
      <c r="G405" s="2">
        <f>IF(G404+soki__2[[#This Row],[Predict]]-soki__2[[#This Row],[wielkosc_zamowienia]]&gt;0,G404+soki__2[[#This Row],[Predict]]-soki__2[[#This Row],[wielkosc_zamowienia]],G404+soki__2[[#This Row],[Predict]])</f>
        <v>4200</v>
      </c>
      <c r="H405" t="str">
        <f>IF(G404+soki__2[[#This Row],[Predict]]&lt;soki__2[[#This Row],[wielkosc_zamowienia]],"filia",0)</f>
        <v>filia</v>
      </c>
    </row>
    <row r="406" spans="1:8" x14ac:dyDescent="0.25">
      <c r="A406">
        <v>404</v>
      </c>
      <c r="B406" t="s">
        <v>3</v>
      </c>
      <c r="C406">
        <v>5870</v>
      </c>
      <c r="D406" s="1">
        <v>44396</v>
      </c>
      <c r="E406">
        <f>WEEKDAY(soki__2[[#This Row],[Data]],2)</f>
        <v>1</v>
      </c>
      <c r="F406">
        <f>IF(soki__2[[#This Row],[Data]]=D405+1,IF(soki__2[[#This Row],[Kolumna1]]&gt;5,5000,12000),0)</f>
        <v>12000</v>
      </c>
      <c r="G406" s="2">
        <f>IF(G405+soki__2[[#This Row],[Predict]]-soki__2[[#This Row],[wielkosc_zamowienia]]&gt;0,G405+soki__2[[#This Row],[Predict]]-soki__2[[#This Row],[wielkosc_zamowienia]],G405+soki__2[[#This Row],[Predict]])</f>
        <v>10330</v>
      </c>
      <c r="H406">
        <f>IF(G405+soki__2[[#This Row],[Predict]]&lt;soki__2[[#This Row],[wielkosc_zamowienia]],"filia",0)</f>
        <v>0</v>
      </c>
    </row>
    <row r="407" spans="1:8" x14ac:dyDescent="0.25">
      <c r="A407">
        <v>405</v>
      </c>
      <c r="B407" t="s">
        <v>6</v>
      </c>
      <c r="C407">
        <v>6070</v>
      </c>
      <c r="D407" s="1">
        <v>44396</v>
      </c>
      <c r="E407">
        <f>WEEKDAY(soki__2[[#This Row],[Data]],2)</f>
        <v>1</v>
      </c>
      <c r="F407">
        <f>IF(soki__2[[#This Row],[Data]]=D406+1,IF(soki__2[[#This Row],[Kolumna1]]&gt;5,5000,12000),0)</f>
        <v>0</v>
      </c>
      <c r="G407" s="2">
        <f>IF(G406+soki__2[[#This Row],[Predict]]-soki__2[[#This Row],[wielkosc_zamowienia]]&gt;0,G406+soki__2[[#This Row],[Predict]]-soki__2[[#This Row],[wielkosc_zamowienia]],G406+soki__2[[#This Row],[Predict]])</f>
        <v>4260</v>
      </c>
      <c r="H407">
        <f>IF(G406+soki__2[[#This Row],[Predict]]&lt;soki__2[[#This Row],[wielkosc_zamowienia]],"filia",0)</f>
        <v>0</v>
      </c>
    </row>
    <row r="408" spans="1:8" x14ac:dyDescent="0.25">
      <c r="A408">
        <v>406</v>
      </c>
      <c r="B408" t="s">
        <v>3</v>
      </c>
      <c r="C408">
        <v>1500</v>
      </c>
      <c r="D408" s="1">
        <v>44397</v>
      </c>
      <c r="E408">
        <f>WEEKDAY(soki__2[[#This Row],[Data]],2)</f>
        <v>2</v>
      </c>
      <c r="F408">
        <f>IF(soki__2[[#This Row],[Data]]=D407+1,IF(soki__2[[#This Row],[Kolumna1]]&gt;5,5000,12000),0)</f>
        <v>12000</v>
      </c>
      <c r="G408" s="2">
        <f>IF(G407+soki__2[[#This Row],[Predict]]-soki__2[[#This Row],[wielkosc_zamowienia]]&gt;0,G407+soki__2[[#This Row],[Predict]]-soki__2[[#This Row],[wielkosc_zamowienia]],G407+soki__2[[#This Row],[Predict]])</f>
        <v>14760</v>
      </c>
      <c r="H408">
        <f>IF(G407+soki__2[[#This Row],[Predict]]&lt;soki__2[[#This Row],[wielkosc_zamowienia]],"filia",0)</f>
        <v>0</v>
      </c>
    </row>
    <row r="409" spans="1:8" x14ac:dyDescent="0.25">
      <c r="A409">
        <v>407</v>
      </c>
      <c r="B409" t="s">
        <v>4</v>
      </c>
      <c r="C409">
        <v>6820</v>
      </c>
      <c r="D409" s="1">
        <v>44397</v>
      </c>
      <c r="E409">
        <f>WEEKDAY(soki__2[[#This Row],[Data]],2)</f>
        <v>2</v>
      </c>
      <c r="F409">
        <f>IF(soki__2[[#This Row],[Data]]=D408+1,IF(soki__2[[#This Row],[Kolumna1]]&gt;5,5000,12000),0)</f>
        <v>0</v>
      </c>
      <c r="G409" s="2">
        <f>IF(G408+soki__2[[#This Row],[Predict]]-soki__2[[#This Row],[wielkosc_zamowienia]]&gt;0,G408+soki__2[[#This Row],[Predict]]-soki__2[[#This Row],[wielkosc_zamowienia]],G408+soki__2[[#This Row],[Predict]])</f>
        <v>7940</v>
      </c>
      <c r="H409">
        <f>IF(G408+soki__2[[#This Row],[Predict]]&lt;soki__2[[#This Row],[wielkosc_zamowienia]],"filia",0)</f>
        <v>0</v>
      </c>
    </row>
    <row r="410" spans="1:8" x14ac:dyDescent="0.25">
      <c r="A410">
        <v>408</v>
      </c>
      <c r="B410" t="s">
        <v>3</v>
      </c>
      <c r="C410">
        <v>2150</v>
      </c>
      <c r="D410" s="1">
        <v>44398</v>
      </c>
      <c r="E410">
        <f>WEEKDAY(soki__2[[#This Row],[Data]],2)</f>
        <v>3</v>
      </c>
      <c r="F410">
        <f>IF(soki__2[[#This Row],[Data]]=D409+1,IF(soki__2[[#This Row],[Kolumna1]]&gt;5,5000,12000),0)</f>
        <v>12000</v>
      </c>
      <c r="G410" s="2">
        <f>IF(G409+soki__2[[#This Row],[Predict]]-soki__2[[#This Row],[wielkosc_zamowienia]]&gt;0,G409+soki__2[[#This Row],[Predict]]-soki__2[[#This Row],[wielkosc_zamowienia]],G409+soki__2[[#This Row],[Predict]])</f>
        <v>17790</v>
      </c>
      <c r="H410">
        <f>IF(G409+soki__2[[#This Row],[Predict]]&lt;soki__2[[#This Row],[wielkosc_zamowienia]],"filia",0)</f>
        <v>0</v>
      </c>
    </row>
    <row r="411" spans="1:8" x14ac:dyDescent="0.25">
      <c r="A411">
        <v>409</v>
      </c>
      <c r="B411" t="s">
        <v>6</v>
      </c>
      <c r="C411">
        <v>6600</v>
      </c>
      <c r="D411" s="1">
        <v>44399</v>
      </c>
      <c r="E411">
        <f>WEEKDAY(soki__2[[#This Row],[Data]],2)</f>
        <v>4</v>
      </c>
      <c r="F411">
        <f>IF(soki__2[[#This Row],[Data]]=D410+1,IF(soki__2[[#This Row],[Kolumna1]]&gt;5,5000,12000),0)</f>
        <v>12000</v>
      </c>
      <c r="G411" s="2">
        <f>IF(G410+soki__2[[#This Row],[Predict]]-soki__2[[#This Row],[wielkosc_zamowienia]]&gt;0,G410+soki__2[[#This Row],[Predict]]-soki__2[[#This Row],[wielkosc_zamowienia]],G410+soki__2[[#This Row],[Predict]])</f>
        <v>23190</v>
      </c>
      <c r="H411">
        <f>IF(G410+soki__2[[#This Row],[Predict]]&lt;soki__2[[#This Row],[wielkosc_zamowienia]],"filia",0)</f>
        <v>0</v>
      </c>
    </row>
    <row r="412" spans="1:8" x14ac:dyDescent="0.25">
      <c r="A412">
        <v>410</v>
      </c>
      <c r="B412" t="s">
        <v>4</v>
      </c>
      <c r="C412">
        <v>7270</v>
      </c>
      <c r="D412" s="1">
        <v>44399</v>
      </c>
      <c r="E412">
        <f>WEEKDAY(soki__2[[#This Row],[Data]],2)</f>
        <v>4</v>
      </c>
      <c r="F412">
        <f>IF(soki__2[[#This Row],[Data]]=D411+1,IF(soki__2[[#This Row],[Kolumna1]]&gt;5,5000,12000),0)</f>
        <v>0</v>
      </c>
      <c r="G412" s="2">
        <f>IF(G411+soki__2[[#This Row],[Predict]]-soki__2[[#This Row],[wielkosc_zamowienia]]&gt;0,G411+soki__2[[#This Row],[Predict]]-soki__2[[#This Row],[wielkosc_zamowienia]],G411+soki__2[[#This Row],[Predict]])</f>
        <v>15920</v>
      </c>
      <c r="H412">
        <f>IF(G411+soki__2[[#This Row],[Predict]]&lt;soki__2[[#This Row],[wielkosc_zamowienia]],"filia",0)</f>
        <v>0</v>
      </c>
    </row>
    <row r="413" spans="1:8" x14ac:dyDescent="0.25">
      <c r="A413">
        <v>411</v>
      </c>
      <c r="B413" t="s">
        <v>3</v>
      </c>
      <c r="C413">
        <v>1560</v>
      </c>
      <c r="D413" s="1">
        <v>44399</v>
      </c>
      <c r="E413">
        <f>WEEKDAY(soki__2[[#This Row],[Data]],2)</f>
        <v>4</v>
      </c>
      <c r="F413">
        <f>IF(soki__2[[#This Row],[Data]]=D412+1,IF(soki__2[[#This Row],[Kolumna1]]&gt;5,5000,12000),0)</f>
        <v>0</v>
      </c>
      <c r="G413" s="2">
        <f>IF(G412+soki__2[[#This Row],[Predict]]-soki__2[[#This Row],[wielkosc_zamowienia]]&gt;0,G412+soki__2[[#This Row],[Predict]]-soki__2[[#This Row],[wielkosc_zamowienia]],G412+soki__2[[#This Row],[Predict]])</f>
        <v>14360</v>
      </c>
      <c r="H413">
        <f>IF(G412+soki__2[[#This Row],[Predict]]&lt;soki__2[[#This Row],[wielkosc_zamowienia]],"filia",0)</f>
        <v>0</v>
      </c>
    </row>
    <row r="414" spans="1:8" x14ac:dyDescent="0.25">
      <c r="A414">
        <v>412</v>
      </c>
      <c r="B414" t="s">
        <v>5</v>
      </c>
      <c r="C414">
        <v>7040</v>
      </c>
      <c r="D414" s="1">
        <v>44399</v>
      </c>
      <c r="E414">
        <f>WEEKDAY(soki__2[[#This Row],[Data]],2)</f>
        <v>4</v>
      </c>
      <c r="F414">
        <f>IF(soki__2[[#This Row],[Data]]=D413+1,IF(soki__2[[#This Row],[Kolumna1]]&gt;5,5000,12000),0)</f>
        <v>0</v>
      </c>
      <c r="G414" s="2">
        <f>IF(G413+soki__2[[#This Row],[Predict]]-soki__2[[#This Row],[wielkosc_zamowienia]]&gt;0,G413+soki__2[[#This Row],[Predict]]-soki__2[[#This Row],[wielkosc_zamowienia]],G413+soki__2[[#This Row],[Predict]])</f>
        <v>7320</v>
      </c>
      <c r="H414">
        <f>IF(G413+soki__2[[#This Row],[Predict]]&lt;soki__2[[#This Row],[wielkosc_zamowienia]],"filia",0)</f>
        <v>0</v>
      </c>
    </row>
    <row r="415" spans="1:8" x14ac:dyDescent="0.25">
      <c r="A415">
        <v>413</v>
      </c>
      <c r="B415" t="s">
        <v>6</v>
      </c>
      <c r="C415">
        <v>2470</v>
      </c>
      <c r="D415" s="1">
        <v>44400</v>
      </c>
      <c r="E415">
        <f>WEEKDAY(soki__2[[#This Row],[Data]],2)</f>
        <v>5</v>
      </c>
      <c r="F415">
        <f>IF(soki__2[[#This Row],[Data]]=D414+1,IF(soki__2[[#This Row],[Kolumna1]]&gt;5,5000,12000),0)</f>
        <v>12000</v>
      </c>
      <c r="G415" s="2">
        <f>IF(G414+soki__2[[#This Row],[Predict]]-soki__2[[#This Row],[wielkosc_zamowienia]]&gt;0,G414+soki__2[[#This Row],[Predict]]-soki__2[[#This Row],[wielkosc_zamowienia]],G414+soki__2[[#This Row],[Predict]])</f>
        <v>16850</v>
      </c>
      <c r="H415">
        <f>IF(G414+soki__2[[#This Row],[Predict]]&lt;soki__2[[#This Row],[wielkosc_zamowienia]],"filia",0)</f>
        <v>0</v>
      </c>
    </row>
    <row r="416" spans="1:8" x14ac:dyDescent="0.25">
      <c r="A416">
        <v>414</v>
      </c>
      <c r="B416" t="s">
        <v>3</v>
      </c>
      <c r="C416">
        <v>8550</v>
      </c>
      <c r="D416" s="1">
        <v>44400</v>
      </c>
      <c r="E416">
        <f>WEEKDAY(soki__2[[#This Row],[Data]],2)</f>
        <v>5</v>
      </c>
      <c r="F416">
        <f>IF(soki__2[[#This Row],[Data]]=D415+1,IF(soki__2[[#This Row],[Kolumna1]]&gt;5,5000,12000),0)</f>
        <v>0</v>
      </c>
      <c r="G416" s="2">
        <f>IF(G415+soki__2[[#This Row],[Predict]]-soki__2[[#This Row],[wielkosc_zamowienia]]&gt;0,G415+soki__2[[#This Row],[Predict]]-soki__2[[#This Row],[wielkosc_zamowienia]],G415+soki__2[[#This Row],[Predict]])</f>
        <v>8300</v>
      </c>
      <c r="H416">
        <f>IF(G415+soki__2[[#This Row],[Predict]]&lt;soki__2[[#This Row],[wielkosc_zamowienia]],"filia",0)</f>
        <v>0</v>
      </c>
    </row>
    <row r="417" spans="1:8" x14ac:dyDescent="0.25">
      <c r="A417">
        <v>415</v>
      </c>
      <c r="B417" t="s">
        <v>4</v>
      </c>
      <c r="C417">
        <v>6160</v>
      </c>
      <c r="D417" s="1">
        <v>44400</v>
      </c>
      <c r="E417">
        <f>WEEKDAY(soki__2[[#This Row],[Data]],2)</f>
        <v>5</v>
      </c>
      <c r="F417">
        <f>IF(soki__2[[#This Row],[Data]]=D416+1,IF(soki__2[[#This Row],[Kolumna1]]&gt;5,5000,12000),0)</f>
        <v>0</v>
      </c>
      <c r="G417" s="2">
        <f>IF(G416+soki__2[[#This Row],[Predict]]-soki__2[[#This Row],[wielkosc_zamowienia]]&gt;0,G416+soki__2[[#This Row],[Predict]]-soki__2[[#This Row],[wielkosc_zamowienia]],G416+soki__2[[#This Row],[Predict]])</f>
        <v>2140</v>
      </c>
      <c r="H417">
        <f>IF(G416+soki__2[[#This Row],[Predict]]&lt;soki__2[[#This Row],[wielkosc_zamowienia]],"filia",0)</f>
        <v>0</v>
      </c>
    </row>
    <row r="418" spans="1:8" x14ac:dyDescent="0.25">
      <c r="A418">
        <v>416</v>
      </c>
      <c r="B418" t="s">
        <v>6</v>
      </c>
      <c r="C418">
        <v>9010</v>
      </c>
      <c r="D418" s="1">
        <v>44401</v>
      </c>
      <c r="E418">
        <f>WEEKDAY(soki__2[[#This Row],[Data]],2)</f>
        <v>6</v>
      </c>
      <c r="F418">
        <f>IF(soki__2[[#This Row],[Data]]=D417+1,IF(soki__2[[#This Row],[Kolumna1]]&gt;5,5000,12000),0)</f>
        <v>5000</v>
      </c>
      <c r="G418" s="2">
        <f>IF(G417+soki__2[[#This Row],[Predict]]-soki__2[[#This Row],[wielkosc_zamowienia]]&gt;0,G417+soki__2[[#This Row],[Predict]]-soki__2[[#This Row],[wielkosc_zamowienia]],G417+soki__2[[#This Row],[Predict]])</f>
        <v>7140</v>
      </c>
      <c r="H418" t="str">
        <f>IF(G417+soki__2[[#This Row],[Predict]]&lt;soki__2[[#This Row],[wielkosc_zamowienia]],"filia",0)</f>
        <v>filia</v>
      </c>
    </row>
    <row r="419" spans="1:8" x14ac:dyDescent="0.25">
      <c r="A419">
        <v>417</v>
      </c>
      <c r="B419" t="s">
        <v>5</v>
      </c>
      <c r="C419">
        <v>1400</v>
      </c>
      <c r="D419" s="1">
        <v>44401</v>
      </c>
      <c r="E419">
        <f>WEEKDAY(soki__2[[#This Row],[Data]],2)</f>
        <v>6</v>
      </c>
      <c r="F419">
        <f>IF(soki__2[[#This Row],[Data]]=D418+1,IF(soki__2[[#This Row],[Kolumna1]]&gt;5,5000,12000),0)</f>
        <v>0</v>
      </c>
      <c r="G419" s="2">
        <f>IF(G418+soki__2[[#This Row],[Predict]]-soki__2[[#This Row],[wielkosc_zamowienia]]&gt;0,G418+soki__2[[#This Row],[Predict]]-soki__2[[#This Row],[wielkosc_zamowienia]],G418+soki__2[[#This Row],[Predict]])</f>
        <v>5740</v>
      </c>
      <c r="H419">
        <f>IF(G418+soki__2[[#This Row],[Predict]]&lt;soki__2[[#This Row],[wielkosc_zamowienia]],"filia",0)</f>
        <v>0</v>
      </c>
    </row>
    <row r="420" spans="1:8" x14ac:dyDescent="0.25">
      <c r="A420">
        <v>418</v>
      </c>
      <c r="B420" t="s">
        <v>4</v>
      </c>
      <c r="C420">
        <v>7730</v>
      </c>
      <c r="D420" s="1">
        <v>44401</v>
      </c>
      <c r="E420">
        <f>WEEKDAY(soki__2[[#This Row],[Data]],2)</f>
        <v>6</v>
      </c>
      <c r="F420">
        <f>IF(soki__2[[#This Row],[Data]]=D419+1,IF(soki__2[[#This Row],[Kolumna1]]&gt;5,5000,12000),0)</f>
        <v>0</v>
      </c>
      <c r="G420" s="2">
        <f>IF(G419+soki__2[[#This Row],[Predict]]-soki__2[[#This Row],[wielkosc_zamowienia]]&gt;0,G419+soki__2[[#This Row],[Predict]]-soki__2[[#This Row],[wielkosc_zamowienia]],G419+soki__2[[#This Row],[Predict]])</f>
        <v>5740</v>
      </c>
      <c r="H420" t="str">
        <f>IF(G419+soki__2[[#This Row],[Predict]]&lt;soki__2[[#This Row],[wielkosc_zamowienia]],"filia",0)</f>
        <v>filia</v>
      </c>
    </row>
    <row r="421" spans="1:8" x14ac:dyDescent="0.25">
      <c r="A421">
        <v>419</v>
      </c>
      <c r="B421" t="s">
        <v>3</v>
      </c>
      <c r="C421">
        <v>8020</v>
      </c>
      <c r="D421" s="1">
        <v>44401</v>
      </c>
      <c r="E421">
        <f>WEEKDAY(soki__2[[#This Row],[Data]],2)</f>
        <v>6</v>
      </c>
      <c r="F421">
        <f>IF(soki__2[[#This Row],[Data]]=D420+1,IF(soki__2[[#This Row],[Kolumna1]]&gt;5,5000,12000),0)</f>
        <v>0</v>
      </c>
      <c r="G421" s="2">
        <f>IF(G420+soki__2[[#This Row],[Predict]]-soki__2[[#This Row],[wielkosc_zamowienia]]&gt;0,G420+soki__2[[#This Row],[Predict]]-soki__2[[#This Row],[wielkosc_zamowienia]],G420+soki__2[[#This Row],[Predict]])</f>
        <v>5740</v>
      </c>
      <c r="H421" t="str">
        <f>IF(G420+soki__2[[#This Row],[Predict]]&lt;soki__2[[#This Row],[wielkosc_zamowienia]],"filia",0)</f>
        <v>filia</v>
      </c>
    </row>
    <row r="422" spans="1:8" x14ac:dyDescent="0.25">
      <c r="A422">
        <v>420</v>
      </c>
      <c r="B422" t="s">
        <v>3</v>
      </c>
      <c r="C422">
        <v>2730</v>
      </c>
      <c r="D422" s="1">
        <v>44402</v>
      </c>
      <c r="E422">
        <f>WEEKDAY(soki__2[[#This Row],[Data]],2)</f>
        <v>7</v>
      </c>
      <c r="F422">
        <f>IF(soki__2[[#This Row],[Data]]=D421+1,IF(soki__2[[#This Row],[Kolumna1]]&gt;5,5000,12000),0)</f>
        <v>5000</v>
      </c>
      <c r="G422" s="2">
        <f>IF(G421+soki__2[[#This Row],[Predict]]-soki__2[[#This Row],[wielkosc_zamowienia]]&gt;0,G421+soki__2[[#This Row],[Predict]]-soki__2[[#This Row],[wielkosc_zamowienia]],G421+soki__2[[#This Row],[Predict]])</f>
        <v>8010</v>
      </c>
      <c r="H422">
        <f>IF(G421+soki__2[[#This Row],[Predict]]&lt;soki__2[[#This Row],[wielkosc_zamowienia]],"filia",0)</f>
        <v>0</v>
      </c>
    </row>
    <row r="423" spans="1:8" x14ac:dyDescent="0.25">
      <c r="A423">
        <v>421</v>
      </c>
      <c r="B423" t="s">
        <v>5</v>
      </c>
      <c r="C423">
        <v>8340</v>
      </c>
      <c r="D423" s="1">
        <v>44403</v>
      </c>
      <c r="E423">
        <f>WEEKDAY(soki__2[[#This Row],[Data]],2)</f>
        <v>1</v>
      </c>
      <c r="F423">
        <f>IF(soki__2[[#This Row],[Data]]=D422+1,IF(soki__2[[#This Row],[Kolumna1]]&gt;5,5000,12000),0)</f>
        <v>12000</v>
      </c>
      <c r="G423" s="2">
        <f>IF(G422+soki__2[[#This Row],[Predict]]-soki__2[[#This Row],[wielkosc_zamowienia]]&gt;0,G422+soki__2[[#This Row],[Predict]]-soki__2[[#This Row],[wielkosc_zamowienia]],G422+soki__2[[#This Row],[Predict]])</f>
        <v>11670</v>
      </c>
      <c r="H423">
        <f>IF(G422+soki__2[[#This Row],[Predict]]&lt;soki__2[[#This Row],[wielkosc_zamowienia]],"filia",0)</f>
        <v>0</v>
      </c>
    </row>
    <row r="424" spans="1:8" x14ac:dyDescent="0.25">
      <c r="A424">
        <v>422</v>
      </c>
      <c r="B424" t="s">
        <v>4</v>
      </c>
      <c r="C424">
        <v>850</v>
      </c>
      <c r="D424" s="1">
        <v>44404</v>
      </c>
      <c r="E424">
        <f>WEEKDAY(soki__2[[#This Row],[Data]],2)</f>
        <v>2</v>
      </c>
      <c r="F424">
        <f>IF(soki__2[[#This Row],[Data]]=D423+1,IF(soki__2[[#This Row],[Kolumna1]]&gt;5,5000,12000),0)</f>
        <v>12000</v>
      </c>
      <c r="G424" s="2">
        <f>IF(G423+soki__2[[#This Row],[Predict]]-soki__2[[#This Row],[wielkosc_zamowienia]]&gt;0,G423+soki__2[[#This Row],[Predict]]-soki__2[[#This Row],[wielkosc_zamowienia]],G423+soki__2[[#This Row],[Predict]])</f>
        <v>22820</v>
      </c>
      <c r="H424">
        <f>IF(G423+soki__2[[#This Row],[Predict]]&lt;soki__2[[#This Row],[wielkosc_zamowienia]],"filia",0)</f>
        <v>0</v>
      </c>
    </row>
    <row r="425" spans="1:8" x14ac:dyDescent="0.25">
      <c r="A425">
        <v>423</v>
      </c>
      <c r="B425" t="s">
        <v>6</v>
      </c>
      <c r="C425">
        <v>8740</v>
      </c>
      <c r="D425" s="1">
        <v>44404</v>
      </c>
      <c r="E425">
        <f>WEEKDAY(soki__2[[#This Row],[Data]],2)</f>
        <v>2</v>
      </c>
      <c r="F425">
        <f>IF(soki__2[[#This Row],[Data]]=D424+1,IF(soki__2[[#This Row],[Kolumna1]]&gt;5,5000,12000),0)</f>
        <v>0</v>
      </c>
      <c r="G425" s="2">
        <f>IF(G424+soki__2[[#This Row],[Predict]]-soki__2[[#This Row],[wielkosc_zamowienia]]&gt;0,G424+soki__2[[#This Row],[Predict]]-soki__2[[#This Row],[wielkosc_zamowienia]],G424+soki__2[[#This Row],[Predict]])</f>
        <v>14080</v>
      </c>
      <c r="H425">
        <f>IF(G424+soki__2[[#This Row],[Predict]]&lt;soki__2[[#This Row],[wielkosc_zamowienia]],"filia",0)</f>
        <v>0</v>
      </c>
    </row>
    <row r="426" spans="1:8" x14ac:dyDescent="0.25">
      <c r="A426">
        <v>424</v>
      </c>
      <c r="B426" t="s">
        <v>4</v>
      </c>
      <c r="C426">
        <v>6720</v>
      </c>
      <c r="D426" s="1">
        <v>44405</v>
      </c>
      <c r="E426">
        <f>WEEKDAY(soki__2[[#This Row],[Data]],2)</f>
        <v>3</v>
      </c>
      <c r="F426">
        <f>IF(soki__2[[#This Row],[Data]]=D425+1,IF(soki__2[[#This Row],[Kolumna1]]&gt;5,5000,12000),0)</f>
        <v>12000</v>
      </c>
      <c r="G426" s="2">
        <f>IF(G425+soki__2[[#This Row],[Predict]]-soki__2[[#This Row],[wielkosc_zamowienia]]&gt;0,G425+soki__2[[#This Row],[Predict]]-soki__2[[#This Row],[wielkosc_zamowienia]],G425+soki__2[[#This Row],[Predict]])</f>
        <v>19360</v>
      </c>
      <c r="H426">
        <f>IF(G425+soki__2[[#This Row],[Predict]]&lt;soki__2[[#This Row],[wielkosc_zamowienia]],"filia",0)</f>
        <v>0</v>
      </c>
    </row>
    <row r="427" spans="1:8" x14ac:dyDescent="0.25">
      <c r="A427">
        <v>425</v>
      </c>
      <c r="B427" t="s">
        <v>3</v>
      </c>
      <c r="C427">
        <v>780</v>
      </c>
      <c r="D427" s="1">
        <v>44405</v>
      </c>
      <c r="E427">
        <f>WEEKDAY(soki__2[[#This Row],[Data]],2)</f>
        <v>3</v>
      </c>
      <c r="F427">
        <f>IF(soki__2[[#This Row],[Data]]=D426+1,IF(soki__2[[#This Row],[Kolumna1]]&gt;5,5000,12000),0)</f>
        <v>0</v>
      </c>
      <c r="G427" s="2">
        <f>IF(G426+soki__2[[#This Row],[Predict]]-soki__2[[#This Row],[wielkosc_zamowienia]]&gt;0,G426+soki__2[[#This Row],[Predict]]-soki__2[[#This Row],[wielkosc_zamowienia]],G426+soki__2[[#This Row],[Predict]])</f>
        <v>18580</v>
      </c>
      <c r="H427">
        <f>IF(G426+soki__2[[#This Row],[Predict]]&lt;soki__2[[#This Row],[wielkosc_zamowienia]],"filia",0)</f>
        <v>0</v>
      </c>
    </row>
    <row r="428" spans="1:8" x14ac:dyDescent="0.25">
      <c r="A428">
        <v>426</v>
      </c>
      <c r="B428" t="s">
        <v>6</v>
      </c>
      <c r="C428">
        <v>1020</v>
      </c>
      <c r="D428" s="1">
        <v>44405</v>
      </c>
      <c r="E428">
        <f>WEEKDAY(soki__2[[#This Row],[Data]],2)</f>
        <v>3</v>
      </c>
      <c r="F428">
        <f>IF(soki__2[[#This Row],[Data]]=D427+1,IF(soki__2[[#This Row],[Kolumna1]]&gt;5,5000,12000),0)</f>
        <v>0</v>
      </c>
      <c r="G428" s="2">
        <f>IF(G427+soki__2[[#This Row],[Predict]]-soki__2[[#This Row],[wielkosc_zamowienia]]&gt;0,G427+soki__2[[#This Row],[Predict]]-soki__2[[#This Row],[wielkosc_zamowienia]],G427+soki__2[[#This Row],[Predict]])</f>
        <v>17560</v>
      </c>
      <c r="H428">
        <f>IF(G427+soki__2[[#This Row],[Predict]]&lt;soki__2[[#This Row],[wielkosc_zamowienia]],"filia",0)</f>
        <v>0</v>
      </c>
    </row>
    <row r="429" spans="1:8" x14ac:dyDescent="0.25">
      <c r="A429">
        <v>427</v>
      </c>
      <c r="B429" t="s">
        <v>4</v>
      </c>
      <c r="C429">
        <v>4870</v>
      </c>
      <c r="D429" s="1">
        <v>44406</v>
      </c>
      <c r="E429">
        <f>WEEKDAY(soki__2[[#This Row],[Data]],2)</f>
        <v>4</v>
      </c>
      <c r="F429">
        <f>IF(soki__2[[#This Row],[Data]]=D428+1,IF(soki__2[[#This Row],[Kolumna1]]&gt;5,5000,12000),0)</f>
        <v>12000</v>
      </c>
      <c r="G429" s="2">
        <f>IF(G428+soki__2[[#This Row],[Predict]]-soki__2[[#This Row],[wielkosc_zamowienia]]&gt;0,G428+soki__2[[#This Row],[Predict]]-soki__2[[#This Row],[wielkosc_zamowienia]],G428+soki__2[[#This Row],[Predict]])</f>
        <v>24690</v>
      </c>
      <c r="H429">
        <f>IF(G428+soki__2[[#This Row],[Predict]]&lt;soki__2[[#This Row],[wielkosc_zamowienia]],"filia",0)</f>
        <v>0</v>
      </c>
    </row>
    <row r="430" spans="1:8" x14ac:dyDescent="0.25">
      <c r="A430">
        <v>428</v>
      </c>
      <c r="B430" t="s">
        <v>5</v>
      </c>
      <c r="C430">
        <v>7250</v>
      </c>
      <c r="D430" s="1">
        <v>44406</v>
      </c>
      <c r="E430">
        <f>WEEKDAY(soki__2[[#This Row],[Data]],2)</f>
        <v>4</v>
      </c>
      <c r="F430">
        <f>IF(soki__2[[#This Row],[Data]]=D429+1,IF(soki__2[[#This Row],[Kolumna1]]&gt;5,5000,12000),0)</f>
        <v>0</v>
      </c>
      <c r="G430" s="2">
        <f>IF(G429+soki__2[[#This Row],[Predict]]-soki__2[[#This Row],[wielkosc_zamowienia]]&gt;0,G429+soki__2[[#This Row],[Predict]]-soki__2[[#This Row],[wielkosc_zamowienia]],G429+soki__2[[#This Row],[Predict]])</f>
        <v>17440</v>
      </c>
      <c r="H430">
        <f>IF(G429+soki__2[[#This Row],[Predict]]&lt;soki__2[[#This Row],[wielkosc_zamowienia]],"filia",0)</f>
        <v>0</v>
      </c>
    </row>
    <row r="431" spans="1:8" x14ac:dyDescent="0.25">
      <c r="A431">
        <v>429</v>
      </c>
      <c r="B431" t="s">
        <v>3</v>
      </c>
      <c r="C431">
        <v>330</v>
      </c>
      <c r="D431" s="1">
        <v>44406</v>
      </c>
      <c r="E431">
        <f>WEEKDAY(soki__2[[#This Row],[Data]],2)</f>
        <v>4</v>
      </c>
      <c r="F431">
        <f>IF(soki__2[[#This Row],[Data]]=D430+1,IF(soki__2[[#This Row],[Kolumna1]]&gt;5,5000,12000),0)</f>
        <v>0</v>
      </c>
      <c r="G431" s="2">
        <f>IF(G430+soki__2[[#This Row],[Predict]]-soki__2[[#This Row],[wielkosc_zamowienia]]&gt;0,G430+soki__2[[#This Row],[Predict]]-soki__2[[#This Row],[wielkosc_zamowienia]],G430+soki__2[[#This Row],[Predict]])</f>
        <v>17110</v>
      </c>
      <c r="H431">
        <f>IF(G430+soki__2[[#This Row],[Predict]]&lt;soki__2[[#This Row],[wielkosc_zamowienia]],"filia",0)</f>
        <v>0</v>
      </c>
    </row>
    <row r="432" spans="1:8" x14ac:dyDescent="0.25">
      <c r="A432">
        <v>430</v>
      </c>
      <c r="B432" t="s">
        <v>4</v>
      </c>
      <c r="C432">
        <v>3290</v>
      </c>
      <c r="D432" s="1">
        <v>44407</v>
      </c>
      <c r="E432">
        <f>WEEKDAY(soki__2[[#This Row],[Data]],2)</f>
        <v>5</v>
      </c>
      <c r="F432">
        <f>IF(soki__2[[#This Row],[Data]]=D431+1,IF(soki__2[[#This Row],[Kolumna1]]&gt;5,5000,12000),0)</f>
        <v>12000</v>
      </c>
      <c r="G432" s="2">
        <f>IF(G431+soki__2[[#This Row],[Predict]]-soki__2[[#This Row],[wielkosc_zamowienia]]&gt;0,G431+soki__2[[#This Row],[Predict]]-soki__2[[#This Row],[wielkosc_zamowienia]],G431+soki__2[[#This Row],[Predict]])</f>
        <v>25820</v>
      </c>
      <c r="H432">
        <f>IF(G431+soki__2[[#This Row],[Predict]]&lt;soki__2[[#This Row],[wielkosc_zamowienia]],"filia",0)</f>
        <v>0</v>
      </c>
    </row>
    <row r="433" spans="1:8" x14ac:dyDescent="0.25">
      <c r="A433">
        <v>431</v>
      </c>
      <c r="B433" t="s">
        <v>5</v>
      </c>
      <c r="C433">
        <v>3820</v>
      </c>
      <c r="D433" s="1">
        <v>44407</v>
      </c>
      <c r="E433">
        <f>WEEKDAY(soki__2[[#This Row],[Data]],2)</f>
        <v>5</v>
      </c>
      <c r="F433">
        <f>IF(soki__2[[#This Row],[Data]]=D432+1,IF(soki__2[[#This Row],[Kolumna1]]&gt;5,5000,12000),0)</f>
        <v>0</v>
      </c>
      <c r="G433" s="2">
        <f>IF(G432+soki__2[[#This Row],[Predict]]-soki__2[[#This Row],[wielkosc_zamowienia]]&gt;0,G432+soki__2[[#This Row],[Predict]]-soki__2[[#This Row],[wielkosc_zamowienia]],G432+soki__2[[#This Row],[Predict]])</f>
        <v>22000</v>
      </c>
      <c r="H433">
        <f>IF(G432+soki__2[[#This Row],[Predict]]&lt;soki__2[[#This Row],[wielkosc_zamowienia]],"filia",0)</f>
        <v>0</v>
      </c>
    </row>
    <row r="434" spans="1:8" x14ac:dyDescent="0.25">
      <c r="A434">
        <v>432</v>
      </c>
      <c r="B434" t="s">
        <v>3</v>
      </c>
      <c r="C434">
        <v>5660</v>
      </c>
      <c r="D434" s="1">
        <v>44407</v>
      </c>
      <c r="E434">
        <f>WEEKDAY(soki__2[[#This Row],[Data]],2)</f>
        <v>5</v>
      </c>
      <c r="F434">
        <f>IF(soki__2[[#This Row],[Data]]=D433+1,IF(soki__2[[#This Row],[Kolumna1]]&gt;5,5000,12000),0)</f>
        <v>0</v>
      </c>
      <c r="G434" s="2">
        <f>IF(G433+soki__2[[#This Row],[Predict]]-soki__2[[#This Row],[wielkosc_zamowienia]]&gt;0,G433+soki__2[[#This Row],[Predict]]-soki__2[[#This Row],[wielkosc_zamowienia]],G433+soki__2[[#This Row],[Predict]])</f>
        <v>16340</v>
      </c>
      <c r="H434">
        <f>IF(G433+soki__2[[#This Row],[Predict]]&lt;soki__2[[#This Row],[wielkosc_zamowienia]],"filia",0)</f>
        <v>0</v>
      </c>
    </row>
    <row r="435" spans="1:8" x14ac:dyDescent="0.25">
      <c r="A435">
        <v>433</v>
      </c>
      <c r="B435" t="s">
        <v>3</v>
      </c>
      <c r="C435">
        <v>4200</v>
      </c>
      <c r="D435" s="1">
        <v>44408</v>
      </c>
      <c r="E435">
        <f>WEEKDAY(soki__2[[#This Row],[Data]],2)</f>
        <v>6</v>
      </c>
      <c r="F435">
        <f>IF(soki__2[[#This Row],[Data]]=D434+1,IF(soki__2[[#This Row],[Kolumna1]]&gt;5,5000,12000),0)</f>
        <v>5000</v>
      </c>
      <c r="G435" s="2">
        <f>IF(G434+soki__2[[#This Row],[Predict]]-soki__2[[#This Row],[wielkosc_zamowienia]]&gt;0,G434+soki__2[[#This Row],[Predict]]-soki__2[[#This Row],[wielkosc_zamowienia]],G434+soki__2[[#This Row],[Predict]])</f>
        <v>17140</v>
      </c>
      <c r="H435">
        <f>IF(G434+soki__2[[#This Row],[Predict]]&lt;soki__2[[#This Row],[wielkosc_zamowienia]],"filia",0)</f>
        <v>0</v>
      </c>
    </row>
    <row r="436" spans="1:8" x14ac:dyDescent="0.25">
      <c r="A436">
        <v>434</v>
      </c>
      <c r="B436" t="s">
        <v>6</v>
      </c>
      <c r="C436">
        <v>5870</v>
      </c>
      <c r="D436" s="1">
        <v>44408</v>
      </c>
      <c r="E436">
        <f>WEEKDAY(soki__2[[#This Row],[Data]],2)</f>
        <v>6</v>
      </c>
      <c r="F436">
        <f>IF(soki__2[[#This Row],[Data]]=D435+1,IF(soki__2[[#This Row],[Kolumna1]]&gt;5,5000,12000),0)</f>
        <v>0</v>
      </c>
      <c r="G436" s="2">
        <f>IF(G435+soki__2[[#This Row],[Predict]]-soki__2[[#This Row],[wielkosc_zamowienia]]&gt;0,G435+soki__2[[#This Row],[Predict]]-soki__2[[#This Row],[wielkosc_zamowienia]],G435+soki__2[[#This Row],[Predict]])</f>
        <v>11270</v>
      </c>
      <c r="H436">
        <f>IF(G435+soki__2[[#This Row],[Predict]]&lt;soki__2[[#This Row],[wielkosc_zamowienia]],"filia",0)</f>
        <v>0</v>
      </c>
    </row>
    <row r="437" spans="1:8" x14ac:dyDescent="0.25">
      <c r="A437">
        <v>435</v>
      </c>
      <c r="B437" t="s">
        <v>5</v>
      </c>
      <c r="C437">
        <v>1670</v>
      </c>
      <c r="D437" s="1">
        <v>44408</v>
      </c>
      <c r="E437">
        <f>WEEKDAY(soki__2[[#This Row],[Data]],2)</f>
        <v>6</v>
      </c>
      <c r="F437">
        <f>IF(soki__2[[#This Row],[Data]]=D436+1,IF(soki__2[[#This Row],[Kolumna1]]&gt;5,5000,12000),0)</f>
        <v>0</v>
      </c>
      <c r="G437" s="2">
        <f>IF(G436+soki__2[[#This Row],[Predict]]-soki__2[[#This Row],[wielkosc_zamowienia]]&gt;0,G436+soki__2[[#This Row],[Predict]]-soki__2[[#This Row],[wielkosc_zamowienia]],G436+soki__2[[#This Row],[Predict]])</f>
        <v>9600</v>
      </c>
      <c r="H437">
        <f>IF(G436+soki__2[[#This Row],[Predict]]&lt;soki__2[[#This Row],[wielkosc_zamowienia]],"filia",0)</f>
        <v>0</v>
      </c>
    </row>
    <row r="438" spans="1:8" x14ac:dyDescent="0.25">
      <c r="A438">
        <v>436</v>
      </c>
      <c r="B438" t="s">
        <v>4</v>
      </c>
      <c r="C438">
        <v>3960</v>
      </c>
      <c r="D438" s="1">
        <v>44408</v>
      </c>
      <c r="E438">
        <f>WEEKDAY(soki__2[[#This Row],[Data]],2)</f>
        <v>6</v>
      </c>
      <c r="F438">
        <f>IF(soki__2[[#This Row],[Data]]=D437+1,IF(soki__2[[#This Row],[Kolumna1]]&gt;5,5000,12000),0)</f>
        <v>0</v>
      </c>
      <c r="G438" s="2">
        <f>IF(G437+soki__2[[#This Row],[Predict]]-soki__2[[#This Row],[wielkosc_zamowienia]]&gt;0,G437+soki__2[[#This Row],[Predict]]-soki__2[[#This Row],[wielkosc_zamowienia]],G437+soki__2[[#This Row],[Predict]])</f>
        <v>5640</v>
      </c>
      <c r="H438">
        <f>IF(G437+soki__2[[#This Row],[Predict]]&lt;soki__2[[#This Row],[wielkosc_zamowienia]],"filia",0)</f>
        <v>0</v>
      </c>
    </row>
    <row r="439" spans="1:8" x14ac:dyDescent="0.25">
      <c r="A439">
        <v>437</v>
      </c>
      <c r="B439" t="s">
        <v>3</v>
      </c>
      <c r="C439">
        <v>4200</v>
      </c>
      <c r="D439" s="1">
        <v>44409</v>
      </c>
      <c r="E439">
        <f>WEEKDAY(soki__2[[#This Row],[Data]],2)</f>
        <v>7</v>
      </c>
      <c r="F439">
        <f>IF(soki__2[[#This Row],[Data]]=D438+1,IF(soki__2[[#This Row],[Kolumna1]]&gt;5,5000,12000),0)</f>
        <v>5000</v>
      </c>
      <c r="G439" s="2">
        <f>IF(G438+soki__2[[#This Row],[Predict]]-soki__2[[#This Row],[wielkosc_zamowienia]]&gt;0,G438+soki__2[[#This Row],[Predict]]-soki__2[[#This Row],[wielkosc_zamowienia]],G438+soki__2[[#This Row],[Predict]])</f>
        <v>6440</v>
      </c>
      <c r="H439">
        <f>IF(G438+soki__2[[#This Row],[Predict]]&lt;soki__2[[#This Row],[wielkosc_zamowienia]],"filia",0)</f>
        <v>0</v>
      </c>
    </row>
    <row r="440" spans="1:8" x14ac:dyDescent="0.25">
      <c r="A440">
        <v>438</v>
      </c>
      <c r="B440" t="s">
        <v>6</v>
      </c>
      <c r="C440">
        <v>7980</v>
      </c>
      <c r="D440" s="1">
        <v>44410</v>
      </c>
      <c r="E440">
        <f>WEEKDAY(soki__2[[#This Row],[Data]],2)</f>
        <v>1</v>
      </c>
      <c r="F440">
        <f>IF(soki__2[[#This Row],[Data]]=D439+1,IF(soki__2[[#This Row],[Kolumna1]]&gt;5,5000,12000),0)</f>
        <v>12000</v>
      </c>
      <c r="G440" s="2">
        <f>IF(G439+soki__2[[#This Row],[Predict]]-soki__2[[#This Row],[wielkosc_zamowienia]]&gt;0,G439+soki__2[[#This Row],[Predict]]-soki__2[[#This Row],[wielkosc_zamowienia]],G439+soki__2[[#This Row],[Predict]])</f>
        <v>10460</v>
      </c>
      <c r="H440">
        <f>IF(G439+soki__2[[#This Row],[Predict]]&lt;soki__2[[#This Row],[wielkosc_zamowienia]],"filia",0)</f>
        <v>0</v>
      </c>
    </row>
    <row r="441" spans="1:8" x14ac:dyDescent="0.25">
      <c r="A441">
        <v>439</v>
      </c>
      <c r="B441" t="s">
        <v>3</v>
      </c>
      <c r="C441">
        <v>6110</v>
      </c>
      <c r="D441" s="1">
        <v>44410</v>
      </c>
      <c r="E441">
        <f>WEEKDAY(soki__2[[#This Row],[Data]],2)</f>
        <v>1</v>
      </c>
      <c r="F441">
        <f>IF(soki__2[[#This Row],[Data]]=D440+1,IF(soki__2[[#This Row],[Kolumna1]]&gt;5,5000,12000),0)</f>
        <v>0</v>
      </c>
      <c r="G441" s="2">
        <f>IF(G440+soki__2[[#This Row],[Predict]]-soki__2[[#This Row],[wielkosc_zamowienia]]&gt;0,G440+soki__2[[#This Row],[Predict]]-soki__2[[#This Row],[wielkosc_zamowienia]],G440+soki__2[[#This Row],[Predict]])</f>
        <v>4350</v>
      </c>
      <c r="H441">
        <f>IF(G440+soki__2[[#This Row],[Predict]]&lt;soki__2[[#This Row],[wielkosc_zamowienia]],"filia",0)</f>
        <v>0</v>
      </c>
    </row>
    <row r="442" spans="1:8" x14ac:dyDescent="0.25">
      <c r="A442">
        <v>440</v>
      </c>
      <c r="B442" t="s">
        <v>6</v>
      </c>
      <c r="C442">
        <v>7750</v>
      </c>
      <c r="D442" s="1">
        <v>44411</v>
      </c>
      <c r="E442">
        <f>WEEKDAY(soki__2[[#This Row],[Data]],2)</f>
        <v>2</v>
      </c>
      <c r="F442">
        <f>IF(soki__2[[#This Row],[Data]]=D441+1,IF(soki__2[[#This Row],[Kolumna1]]&gt;5,5000,12000),0)</f>
        <v>12000</v>
      </c>
      <c r="G442" s="2">
        <f>IF(G441+soki__2[[#This Row],[Predict]]-soki__2[[#This Row],[wielkosc_zamowienia]]&gt;0,G441+soki__2[[#This Row],[Predict]]-soki__2[[#This Row],[wielkosc_zamowienia]],G441+soki__2[[#This Row],[Predict]])</f>
        <v>8600</v>
      </c>
      <c r="H442">
        <f>IF(G441+soki__2[[#This Row],[Predict]]&lt;soki__2[[#This Row],[wielkosc_zamowienia]],"filia",0)</f>
        <v>0</v>
      </c>
    </row>
    <row r="443" spans="1:8" x14ac:dyDescent="0.25">
      <c r="A443">
        <v>441</v>
      </c>
      <c r="B443" t="s">
        <v>4</v>
      </c>
      <c r="C443">
        <v>7450</v>
      </c>
      <c r="D443" s="1">
        <v>44411</v>
      </c>
      <c r="E443">
        <f>WEEKDAY(soki__2[[#This Row],[Data]],2)</f>
        <v>2</v>
      </c>
      <c r="F443">
        <f>IF(soki__2[[#This Row],[Data]]=D442+1,IF(soki__2[[#This Row],[Kolumna1]]&gt;5,5000,12000),0)</f>
        <v>0</v>
      </c>
      <c r="G443" s="2">
        <f>IF(G442+soki__2[[#This Row],[Predict]]-soki__2[[#This Row],[wielkosc_zamowienia]]&gt;0,G442+soki__2[[#This Row],[Predict]]-soki__2[[#This Row],[wielkosc_zamowienia]],G442+soki__2[[#This Row],[Predict]])</f>
        <v>1150</v>
      </c>
      <c r="H443">
        <f>IF(G442+soki__2[[#This Row],[Predict]]&lt;soki__2[[#This Row],[wielkosc_zamowienia]],"filia",0)</f>
        <v>0</v>
      </c>
    </row>
    <row r="444" spans="1:8" x14ac:dyDescent="0.25">
      <c r="A444">
        <v>442</v>
      </c>
      <c r="B444" t="s">
        <v>5</v>
      </c>
      <c r="C444">
        <v>3400</v>
      </c>
      <c r="D444" s="1">
        <v>44412</v>
      </c>
      <c r="E444">
        <f>WEEKDAY(soki__2[[#This Row],[Data]],2)</f>
        <v>3</v>
      </c>
      <c r="F444">
        <f>IF(soki__2[[#This Row],[Data]]=D443+1,IF(soki__2[[#This Row],[Kolumna1]]&gt;5,5000,12000),0)</f>
        <v>12000</v>
      </c>
      <c r="G444" s="2">
        <f>IF(G443+soki__2[[#This Row],[Predict]]-soki__2[[#This Row],[wielkosc_zamowienia]]&gt;0,G443+soki__2[[#This Row],[Predict]]-soki__2[[#This Row],[wielkosc_zamowienia]],G443+soki__2[[#This Row],[Predict]])</f>
        <v>9750</v>
      </c>
      <c r="H444">
        <f>IF(G443+soki__2[[#This Row],[Predict]]&lt;soki__2[[#This Row],[wielkosc_zamowienia]],"filia",0)</f>
        <v>0</v>
      </c>
    </row>
    <row r="445" spans="1:8" x14ac:dyDescent="0.25">
      <c r="A445">
        <v>443</v>
      </c>
      <c r="B445" t="s">
        <v>6</v>
      </c>
      <c r="C445">
        <v>8560</v>
      </c>
      <c r="D445" s="1">
        <v>44412</v>
      </c>
      <c r="E445">
        <f>WEEKDAY(soki__2[[#This Row],[Data]],2)</f>
        <v>3</v>
      </c>
      <c r="F445">
        <f>IF(soki__2[[#This Row],[Data]]=D444+1,IF(soki__2[[#This Row],[Kolumna1]]&gt;5,5000,12000),0)</f>
        <v>0</v>
      </c>
      <c r="G445" s="2">
        <f>IF(G444+soki__2[[#This Row],[Predict]]-soki__2[[#This Row],[wielkosc_zamowienia]]&gt;0,G444+soki__2[[#This Row],[Predict]]-soki__2[[#This Row],[wielkosc_zamowienia]],G444+soki__2[[#This Row],[Predict]])</f>
        <v>1190</v>
      </c>
      <c r="H445">
        <f>IF(G444+soki__2[[#This Row],[Predict]]&lt;soki__2[[#This Row],[wielkosc_zamowienia]],"filia",0)</f>
        <v>0</v>
      </c>
    </row>
    <row r="446" spans="1:8" x14ac:dyDescent="0.25">
      <c r="A446">
        <v>444</v>
      </c>
      <c r="B446" t="s">
        <v>5</v>
      </c>
      <c r="C446">
        <v>7190</v>
      </c>
      <c r="D446" s="1">
        <v>44413</v>
      </c>
      <c r="E446">
        <f>WEEKDAY(soki__2[[#This Row],[Data]],2)</f>
        <v>4</v>
      </c>
      <c r="F446">
        <f>IF(soki__2[[#This Row],[Data]]=D445+1,IF(soki__2[[#This Row],[Kolumna1]]&gt;5,5000,12000),0)</f>
        <v>12000</v>
      </c>
      <c r="G446" s="2">
        <f>IF(G445+soki__2[[#This Row],[Predict]]-soki__2[[#This Row],[wielkosc_zamowienia]]&gt;0,G445+soki__2[[#This Row],[Predict]]-soki__2[[#This Row],[wielkosc_zamowienia]],G445+soki__2[[#This Row],[Predict]])</f>
        <v>6000</v>
      </c>
      <c r="H446">
        <f>IF(G445+soki__2[[#This Row],[Predict]]&lt;soki__2[[#This Row],[wielkosc_zamowienia]],"filia",0)</f>
        <v>0</v>
      </c>
    </row>
    <row r="447" spans="1:8" x14ac:dyDescent="0.25">
      <c r="A447">
        <v>445</v>
      </c>
      <c r="B447" t="s">
        <v>5</v>
      </c>
      <c r="C447">
        <v>4590</v>
      </c>
      <c r="D447" s="1">
        <v>44414</v>
      </c>
      <c r="E447">
        <f>WEEKDAY(soki__2[[#This Row],[Data]],2)</f>
        <v>5</v>
      </c>
      <c r="F447">
        <f>IF(soki__2[[#This Row],[Data]]=D446+1,IF(soki__2[[#This Row],[Kolumna1]]&gt;5,5000,12000),0)</f>
        <v>12000</v>
      </c>
      <c r="G447" s="2">
        <f>IF(G446+soki__2[[#This Row],[Predict]]-soki__2[[#This Row],[wielkosc_zamowienia]]&gt;0,G446+soki__2[[#This Row],[Predict]]-soki__2[[#This Row],[wielkosc_zamowienia]],G446+soki__2[[#This Row],[Predict]])</f>
        <v>13410</v>
      </c>
      <c r="H447">
        <f>IF(G446+soki__2[[#This Row],[Predict]]&lt;soki__2[[#This Row],[wielkosc_zamowienia]],"filia",0)</f>
        <v>0</v>
      </c>
    </row>
    <row r="448" spans="1:8" x14ac:dyDescent="0.25">
      <c r="A448">
        <v>446</v>
      </c>
      <c r="B448" t="s">
        <v>6</v>
      </c>
      <c r="C448">
        <v>4050</v>
      </c>
      <c r="D448" s="1">
        <v>44415</v>
      </c>
      <c r="E448">
        <f>WEEKDAY(soki__2[[#This Row],[Data]],2)</f>
        <v>6</v>
      </c>
      <c r="F448">
        <f>IF(soki__2[[#This Row],[Data]]=D447+1,IF(soki__2[[#This Row],[Kolumna1]]&gt;5,5000,12000),0)</f>
        <v>5000</v>
      </c>
      <c r="G448" s="2">
        <f>IF(G447+soki__2[[#This Row],[Predict]]-soki__2[[#This Row],[wielkosc_zamowienia]]&gt;0,G447+soki__2[[#This Row],[Predict]]-soki__2[[#This Row],[wielkosc_zamowienia]],G447+soki__2[[#This Row],[Predict]])</f>
        <v>14360</v>
      </c>
      <c r="H448">
        <f>IF(G447+soki__2[[#This Row],[Predict]]&lt;soki__2[[#This Row],[wielkosc_zamowienia]],"filia",0)</f>
        <v>0</v>
      </c>
    </row>
    <row r="449" spans="1:8" x14ac:dyDescent="0.25">
      <c r="A449">
        <v>447</v>
      </c>
      <c r="B449" t="s">
        <v>4</v>
      </c>
      <c r="C449">
        <v>4310</v>
      </c>
      <c r="D449" s="1">
        <v>44415</v>
      </c>
      <c r="E449">
        <f>WEEKDAY(soki__2[[#This Row],[Data]],2)</f>
        <v>6</v>
      </c>
      <c r="F449">
        <f>IF(soki__2[[#This Row],[Data]]=D448+1,IF(soki__2[[#This Row],[Kolumna1]]&gt;5,5000,12000),0)</f>
        <v>0</v>
      </c>
      <c r="G449" s="2">
        <f>IF(G448+soki__2[[#This Row],[Predict]]-soki__2[[#This Row],[wielkosc_zamowienia]]&gt;0,G448+soki__2[[#This Row],[Predict]]-soki__2[[#This Row],[wielkosc_zamowienia]],G448+soki__2[[#This Row],[Predict]])</f>
        <v>10050</v>
      </c>
      <c r="H449">
        <f>IF(G448+soki__2[[#This Row],[Predict]]&lt;soki__2[[#This Row],[wielkosc_zamowienia]],"filia",0)</f>
        <v>0</v>
      </c>
    </row>
    <row r="450" spans="1:8" x14ac:dyDescent="0.25">
      <c r="A450">
        <v>448</v>
      </c>
      <c r="B450" t="s">
        <v>5</v>
      </c>
      <c r="C450">
        <v>7100</v>
      </c>
      <c r="D450" s="1">
        <v>44416</v>
      </c>
      <c r="E450">
        <f>WEEKDAY(soki__2[[#This Row],[Data]],2)</f>
        <v>7</v>
      </c>
      <c r="F450">
        <f>IF(soki__2[[#This Row],[Data]]=D449+1,IF(soki__2[[#This Row],[Kolumna1]]&gt;5,5000,12000),0)</f>
        <v>5000</v>
      </c>
      <c r="G450" s="2">
        <f>IF(G449+soki__2[[#This Row],[Predict]]-soki__2[[#This Row],[wielkosc_zamowienia]]&gt;0,G449+soki__2[[#This Row],[Predict]]-soki__2[[#This Row],[wielkosc_zamowienia]],G449+soki__2[[#This Row],[Predict]])</f>
        <v>7950</v>
      </c>
      <c r="H450">
        <f>IF(G449+soki__2[[#This Row],[Predict]]&lt;soki__2[[#This Row],[wielkosc_zamowienia]],"filia",0)</f>
        <v>0</v>
      </c>
    </row>
    <row r="451" spans="1:8" x14ac:dyDescent="0.25">
      <c r="A451">
        <v>449</v>
      </c>
      <c r="B451" t="s">
        <v>3</v>
      </c>
      <c r="C451">
        <v>5280</v>
      </c>
      <c r="D451" s="1">
        <v>44416</v>
      </c>
      <c r="E451">
        <f>WEEKDAY(soki__2[[#This Row],[Data]],2)</f>
        <v>7</v>
      </c>
      <c r="F451">
        <f>IF(soki__2[[#This Row],[Data]]=D450+1,IF(soki__2[[#This Row],[Kolumna1]]&gt;5,5000,12000),0)</f>
        <v>0</v>
      </c>
      <c r="G451" s="2">
        <f>IF(G450+soki__2[[#This Row],[Predict]]-soki__2[[#This Row],[wielkosc_zamowienia]]&gt;0,G450+soki__2[[#This Row],[Predict]]-soki__2[[#This Row],[wielkosc_zamowienia]],G450+soki__2[[#This Row],[Predict]])</f>
        <v>2670</v>
      </c>
      <c r="H451">
        <f>IF(G450+soki__2[[#This Row],[Predict]]&lt;soki__2[[#This Row],[wielkosc_zamowienia]],"filia",0)</f>
        <v>0</v>
      </c>
    </row>
    <row r="452" spans="1:8" x14ac:dyDescent="0.25">
      <c r="A452">
        <v>450</v>
      </c>
      <c r="B452" t="s">
        <v>6</v>
      </c>
      <c r="C452">
        <v>3350</v>
      </c>
      <c r="D452" s="1">
        <v>44416</v>
      </c>
      <c r="E452">
        <f>WEEKDAY(soki__2[[#This Row],[Data]],2)</f>
        <v>7</v>
      </c>
      <c r="F452">
        <f>IF(soki__2[[#This Row],[Data]]=D451+1,IF(soki__2[[#This Row],[Kolumna1]]&gt;5,5000,12000),0)</f>
        <v>0</v>
      </c>
      <c r="G452" s="2">
        <f>IF(G451+soki__2[[#This Row],[Predict]]-soki__2[[#This Row],[wielkosc_zamowienia]]&gt;0,G451+soki__2[[#This Row],[Predict]]-soki__2[[#This Row],[wielkosc_zamowienia]],G451+soki__2[[#This Row],[Predict]])</f>
        <v>2670</v>
      </c>
      <c r="H452" t="str">
        <f>IF(G451+soki__2[[#This Row],[Predict]]&lt;soki__2[[#This Row],[wielkosc_zamowienia]],"filia",0)</f>
        <v>filia</v>
      </c>
    </row>
    <row r="453" spans="1:8" x14ac:dyDescent="0.25">
      <c r="A453">
        <v>451</v>
      </c>
      <c r="B453" t="s">
        <v>5</v>
      </c>
      <c r="C453">
        <v>7820</v>
      </c>
      <c r="D453" s="1">
        <v>44417</v>
      </c>
      <c r="E453">
        <f>WEEKDAY(soki__2[[#This Row],[Data]],2)</f>
        <v>1</v>
      </c>
      <c r="F453">
        <f>IF(soki__2[[#This Row],[Data]]=D452+1,IF(soki__2[[#This Row],[Kolumna1]]&gt;5,5000,12000),0)</f>
        <v>12000</v>
      </c>
      <c r="G453" s="2">
        <f>IF(G452+soki__2[[#This Row],[Predict]]-soki__2[[#This Row],[wielkosc_zamowienia]]&gt;0,G452+soki__2[[#This Row],[Predict]]-soki__2[[#This Row],[wielkosc_zamowienia]],G452+soki__2[[#This Row],[Predict]])</f>
        <v>6850</v>
      </c>
      <c r="H453">
        <f>IF(G452+soki__2[[#This Row],[Predict]]&lt;soki__2[[#This Row],[wielkosc_zamowienia]],"filia",0)</f>
        <v>0</v>
      </c>
    </row>
    <row r="454" spans="1:8" x14ac:dyDescent="0.25">
      <c r="A454">
        <v>452</v>
      </c>
      <c r="B454" t="s">
        <v>5</v>
      </c>
      <c r="C454">
        <v>7910</v>
      </c>
      <c r="D454" s="1">
        <v>44418</v>
      </c>
      <c r="E454">
        <f>WEEKDAY(soki__2[[#This Row],[Data]],2)</f>
        <v>2</v>
      </c>
      <c r="F454">
        <f>IF(soki__2[[#This Row],[Data]]=D453+1,IF(soki__2[[#This Row],[Kolumna1]]&gt;5,5000,12000),0)</f>
        <v>12000</v>
      </c>
      <c r="G454" s="2">
        <f>IF(G453+soki__2[[#This Row],[Predict]]-soki__2[[#This Row],[wielkosc_zamowienia]]&gt;0,G453+soki__2[[#This Row],[Predict]]-soki__2[[#This Row],[wielkosc_zamowienia]],G453+soki__2[[#This Row],[Predict]])</f>
        <v>10940</v>
      </c>
      <c r="H454">
        <f>IF(G453+soki__2[[#This Row],[Predict]]&lt;soki__2[[#This Row],[wielkosc_zamowienia]],"filia",0)</f>
        <v>0</v>
      </c>
    </row>
    <row r="455" spans="1:8" x14ac:dyDescent="0.25">
      <c r="A455">
        <v>453</v>
      </c>
      <c r="B455" t="s">
        <v>4</v>
      </c>
      <c r="C455">
        <v>9000</v>
      </c>
      <c r="D455" s="1">
        <v>44418</v>
      </c>
      <c r="E455">
        <f>WEEKDAY(soki__2[[#This Row],[Data]],2)</f>
        <v>2</v>
      </c>
      <c r="F455">
        <f>IF(soki__2[[#This Row],[Data]]=D454+1,IF(soki__2[[#This Row],[Kolumna1]]&gt;5,5000,12000),0)</f>
        <v>0</v>
      </c>
      <c r="G455" s="2">
        <f>IF(G454+soki__2[[#This Row],[Predict]]-soki__2[[#This Row],[wielkosc_zamowienia]]&gt;0,G454+soki__2[[#This Row],[Predict]]-soki__2[[#This Row],[wielkosc_zamowienia]],G454+soki__2[[#This Row],[Predict]])</f>
        <v>1940</v>
      </c>
      <c r="H455">
        <f>IF(G454+soki__2[[#This Row],[Predict]]&lt;soki__2[[#This Row],[wielkosc_zamowienia]],"filia",0)</f>
        <v>0</v>
      </c>
    </row>
    <row r="456" spans="1:8" x14ac:dyDescent="0.25">
      <c r="A456">
        <v>454</v>
      </c>
      <c r="B456" t="s">
        <v>4</v>
      </c>
      <c r="C456">
        <v>3240</v>
      </c>
      <c r="D456" s="1">
        <v>44419</v>
      </c>
      <c r="E456">
        <f>WEEKDAY(soki__2[[#This Row],[Data]],2)</f>
        <v>3</v>
      </c>
      <c r="F456">
        <f>IF(soki__2[[#This Row],[Data]]=D455+1,IF(soki__2[[#This Row],[Kolumna1]]&gt;5,5000,12000),0)</f>
        <v>12000</v>
      </c>
      <c r="G456" s="2">
        <f>IF(G455+soki__2[[#This Row],[Predict]]-soki__2[[#This Row],[wielkosc_zamowienia]]&gt;0,G455+soki__2[[#This Row],[Predict]]-soki__2[[#This Row],[wielkosc_zamowienia]],G455+soki__2[[#This Row],[Predict]])</f>
        <v>10700</v>
      </c>
      <c r="H456">
        <f>IF(G455+soki__2[[#This Row],[Predict]]&lt;soki__2[[#This Row],[wielkosc_zamowienia]],"filia",0)</f>
        <v>0</v>
      </c>
    </row>
    <row r="457" spans="1:8" x14ac:dyDescent="0.25">
      <c r="A457">
        <v>455</v>
      </c>
      <c r="B457" t="s">
        <v>6</v>
      </c>
      <c r="C457">
        <v>8700</v>
      </c>
      <c r="D457" s="1">
        <v>44419</v>
      </c>
      <c r="E457">
        <f>WEEKDAY(soki__2[[#This Row],[Data]],2)</f>
        <v>3</v>
      </c>
      <c r="F457">
        <f>IF(soki__2[[#This Row],[Data]]=D456+1,IF(soki__2[[#This Row],[Kolumna1]]&gt;5,5000,12000),0)</f>
        <v>0</v>
      </c>
      <c r="G457" s="2">
        <f>IF(G456+soki__2[[#This Row],[Predict]]-soki__2[[#This Row],[wielkosc_zamowienia]]&gt;0,G456+soki__2[[#This Row],[Predict]]-soki__2[[#This Row],[wielkosc_zamowienia]],G456+soki__2[[#This Row],[Predict]])</f>
        <v>2000</v>
      </c>
      <c r="H457">
        <f>IF(G456+soki__2[[#This Row],[Predict]]&lt;soki__2[[#This Row],[wielkosc_zamowienia]],"filia",0)</f>
        <v>0</v>
      </c>
    </row>
    <row r="458" spans="1:8" x14ac:dyDescent="0.25">
      <c r="A458">
        <v>456</v>
      </c>
      <c r="B458" t="s">
        <v>3</v>
      </c>
      <c r="C458">
        <v>8110</v>
      </c>
      <c r="D458" s="1">
        <v>44419</v>
      </c>
      <c r="E458">
        <f>WEEKDAY(soki__2[[#This Row],[Data]],2)</f>
        <v>3</v>
      </c>
      <c r="F458">
        <f>IF(soki__2[[#This Row],[Data]]=D457+1,IF(soki__2[[#This Row],[Kolumna1]]&gt;5,5000,12000),0)</f>
        <v>0</v>
      </c>
      <c r="G458" s="2">
        <f>IF(G457+soki__2[[#This Row],[Predict]]-soki__2[[#This Row],[wielkosc_zamowienia]]&gt;0,G457+soki__2[[#This Row],[Predict]]-soki__2[[#This Row],[wielkosc_zamowienia]],G457+soki__2[[#This Row],[Predict]])</f>
        <v>2000</v>
      </c>
      <c r="H458" t="str">
        <f>IF(G457+soki__2[[#This Row],[Predict]]&lt;soki__2[[#This Row],[wielkosc_zamowienia]],"filia",0)</f>
        <v>filia</v>
      </c>
    </row>
    <row r="459" spans="1:8" x14ac:dyDescent="0.25">
      <c r="A459">
        <v>457</v>
      </c>
      <c r="B459" t="s">
        <v>6</v>
      </c>
      <c r="C459">
        <v>6510</v>
      </c>
      <c r="D459" s="1">
        <v>44420</v>
      </c>
      <c r="E459">
        <f>WEEKDAY(soki__2[[#This Row],[Data]],2)</f>
        <v>4</v>
      </c>
      <c r="F459">
        <f>IF(soki__2[[#This Row],[Data]]=D458+1,IF(soki__2[[#This Row],[Kolumna1]]&gt;5,5000,12000),0)</f>
        <v>12000</v>
      </c>
      <c r="G459" s="2">
        <f>IF(G458+soki__2[[#This Row],[Predict]]-soki__2[[#This Row],[wielkosc_zamowienia]]&gt;0,G458+soki__2[[#This Row],[Predict]]-soki__2[[#This Row],[wielkosc_zamowienia]],G458+soki__2[[#This Row],[Predict]])</f>
        <v>7490</v>
      </c>
      <c r="H459">
        <f>IF(G458+soki__2[[#This Row],[Predict]]&lt;soki__2[[#This Row],[wielkosc_zamowienia]],"filia",0)</f>
        <v>0</v>
      </c>
    </row>
    <row r="460" spans="1:8" x14ac:dyDescent="0.25">
      <c r="A460">
        <v>458</v>
      </c>
      <c r="B460" t="s">
        <v>4</v>
      </c>
      <c r="C460">
        <v>1150</v>
      </c>
      <c r="D460" s="1">
        <v>44421</v>
      </c>
      <c r="E460">
        <f>WEEKDAY(soki__2[[#This Row],[Data]],2)</f>
        <v>5</v>
      </c>
      <c r="F460">
        <f>IF(soki__2[[#This Row],[Data]]=D459+1,IF(soki__2[[#This Row],[Kolumna1]]&gt;5,5000,12000),0)</f>
        <v>12000</v>
      </c>
      <c r="G460" s="2">
        <f>IF(G459+soki__2[[#This Row],[Predict]]-soki__2[[#This Row],[wielkosc_zamowienia]]&gt;0,G459+soki__2[[#This Row],[Predict]]-soki__2[[#This Row],[wielkosc_zamowienia]],G459+soki__2[[#This Row],[Predict]])</f>
        <v>18340</v>
      </c>
      <c r="H460">
        <f>IF(G459+soki__2[[#This Row],[Predict]]&lt;soki__2[[#This Row],[wielkosc_zamowienia]],"filia",0)</f>
        <v>0</v>
      </c>
    </row>
    <row r="461" spans="1:8" x14ac:dyDescent="0.25">
      <c r="A461">
        <v>459</v>
      </c>
      <c r="B461" t="s">
        <v>6</v>
      </c>
      <c r="C461">
        <v>9430</v>
      </c>
      <c r="D461" s="1">
        <v>44422</v>
      </c>
      <c r="E461">
        <f>WEEKDAY(soki__2[[#This Row],[Data]],2)</f>
        <v>6</v>
      </c>
      <c r="F461">
        <f>IF(soki__2[[#This Row],[Data]]=D460+1,IF(soki__2[[#This Row],[Kolumna1]]&gt;5,5000,12000),0)</f>
        <v>5000</v>
      </c>
      <c r="G461" s="2">
        <f>IF(G460+soki__2[[#This Row],[Predict]]-soki__2[[#This Row],[wielkosc_zamowienia]]&gt;0,G460+soki__2[[#This Row],[Predict]]-soki__2[[#This Row],[wielkosc_zamowienia]],G460+soki__2[[#This Row],[Predict]])</f>
        <v>13910</v>
      </c>
      <c r="H461">
        <f>IF(G460+soki__2[[#This Row],[Predict]]&lt;soki__2[[#This Row],[wielkosc_zamowienia]],"filia",0)</f>
        <v>0</v>
      </c>
    </row>
    <row r="462" spans="1:8" x14ac:dyDescent="0.25">
      <c r="A462">
        <v>460</v>
      </c>
      <c r="B462" t="s">
        <v>3</v>
      </c>
      <c r="C462">
        <v>6500</v>
      </c>
      <c r="D462" s="1">
        <v>44422</v>
      </c>
      <c r="E462">
        <f>WEEKDAY(soki__2[[#This Row],[Data]],2)</f>
        <v>6</v>
      </c>
      <c r="F462">
        <f>IF(soki__2[[#This Row],[Data]]=D461+1,IF(soki__2[[#This Row],[Kolumna1]]&gt;5,5000,12000),0)</f>
        <v>0</v>
      </c>
      <c r="G462" s="2">
        <f>IF(G461+soki__2[[#This Row],[Predict]]-soki__2[[#This Row],[wielkosc_zamowienia]]&gt;0,G461+soki__2[[#This Row],[Predict]]-soki__2[[#This Row],[wielkosc_zamowienia]],G461+soki__2[[#This Row],[Predict]])</f>
        <v>7410</v>
      </c>
      <c r="H462">
        <f>IF(G461+soki__2[[#This Row],[Predict]]&lt;soki__2[[#This Row],[wielkosc_zamowienia]],"filia",0)</f>
        <v>0</v>
      </c>
    </row>
    <row r="463" spans="1:8" x14ac:dyDescent="0.25">
      <c r="A463">
        <v>461</v>
      </c>
      <c r="B463" t="s">
        <v>4</v>
      </c>
      <c r="C463">
        <v>6410</v>
      </c>
      <c r="D463" s="1">
        <v>44422</v>
      </c>
      <c r="E463">
        <f>WEEKDAY(soki__2[[#This Row],[Data]],2)</f>
        <v>6</v>
      </c>
      <c r="F463">
        <f>IF(soki__2[[#This Row],[Data]]=D462+1,IF(soki__2[[#This Row],[Kolumna1]]&gt;5,5000,12000),0)</f>
        <v>0</v>
      </c>
      <c r="G463" s="2">
        <f>IF(G462+soki__2[[#This Row],[Predict]]-soki__2[[#This Row],[wielkosc_zamowienia]]&gt;0,G462+soki__2[[#This Row],[Predict]]-soki__2[[#This Row],[wielkosc_zamowienia]],G462+soki__2[[#This Row],[Predict]])</f>
        <v>1000</v>
      </c>
      <c r="H463">
        <f>IF(G462+soki__2[[#This Row],[Predict]]&lt;soki__2[[#This Row],[wielkosc_zamowienia]],"filia",0)</f>
        <v>0</v>
      </c>
    </row>
    <row r="464" spans="1:8" x14ac:dyDescent="0.25">
      <c r="A464">
        <v>462</v>
      </c>
      <c r="B464" t="s">
        <v>6</v>
      </c>
      <c r="C464">
        <v>5300</v>
      </c>
      <c r="D464" s="1">
        <v>44423</v>
      </c>
      <c r="E464">
        <f>WEEKDAY(soki__2[[#This Row],[Data]],2)</f>
        <v>7</v>
      </c>
      <c r="F464">
        <f>IF(soki__2[[#This Row],[Data]]=D463+1,IF(soki__2[[#This Row],[Kolumna1]]&gt;5,5000,12000),0)</f>
        <v>5000</v>
      </c>
      <c r="G464" s="2">
        <f>IF(G463+soki__2[[#This Row],[Predict]]-soki__2[[#This Row],[wielkosc_zamowienia]]&gt;0,G463+soki__2[[#This Row],[Predict]]-soki__2[[#This Row],[wielkosc_zamowienia]],G463+soki__2[[#This Row],[Predict]])</f>
        <v>700</v>
      </c>
      <c r="H464">
        <f>IF(G463+soki__2[[#This Row],[Predict]]&lt;soki__2[[#This Row],[wielkosc_zamowienia]],"filia",0)</f>
        <v>0</v>
      </c>
    </row>
    <row r="465" spans="1:8" x14ac:dyDescent="0.25">
      <c r="A465">
        <v>463</v>
      </c>
      <c r="B465" t="s">
        <v>3</v>
      </c>
      <c r="C465">
        <v>5430</v>
      </c>
      <c r="D465" s="1">
        <v>44423</v>
      </c>
      <c r="E465">
        <f>WEEKDAY(soki__2[[#This Row],[Data]],2)</f>
        <v>7</v>
      </c>
      <c r="F465">
        <f>IF(soki__2[[#This Row],[Data]]=D464+1,IF(soki__2[[#This Row],[Kolumna1]]&gt;5,5000,12000),0)</f>
        <v>0</v>
      </c>
      <c r="G465" s="2">
        <f>IF(G464+soki__2[[#This Row],[Predict]]-soki__2[[#This Row],[wielkosc_zamowienia]]&gt;0,G464+soki__2[[#This Row],[Predict]]-soki__2[[#This Row],[wielkosc_zamowienia]],G464+soki__2[[#This Row],[Predict]])</f>
        <v>700</v>
      </c>
      <c r="H465" t="str">
        <f>IF(G464+soki__2[[#This Row],[Predict]]&lt;soki__2[[#This Row],[wielkosc_zamowienia]],"filia",0)</f>
        <v>filia</v>
      </c>
    </row>
    <row r="466" spans="1:8" x14ac:dyDescent="0.25">
      <c r="A466">
        <v>464</v>
      </c>
      <c r="B466" t="s">
        <v>4</v>
      </c>
      <c r="C466">
        <v>3660</v>
      </c>
      <c r="D466" s="1">
        <v>44423</v>
      </c>
      <c r="E466">
        <f>WEEKDAY(soki__2[[#This Row],[Data]],2)</f>
        <v>7</v>
      </c>
      <c r="F466">
        <f>IF(soki__2[[#This Row],[Data]]=D465+1,IF(soki__2[[#This Row],[Kolumna1]]&gt;5,5000,12000),0)</f>
        <v>0</v>
      </c>
      <c r="G466" s="2">
        <f>IF(G465+soki__2[[#This Row],[Predict]]-soki__2[[#This Row],[wielkosc_zamowienia]]&gt;0,G465+soki__2[[#This Row],[Predict]]-soki__2[[#This Row],[wielkosc_zamowienia]],G465+soki__2[[#This Row],[Predict]])</f>
        <v>700</v>
      </c>
      <c r="H466" t="str">
        <f>IF(G465+soki__2[[#This Row],[Predict]]&lt;soki__2[[#This Row],[wielkosc_zamowienia]],"filia",0)</f>
        <v>filia</v>
      </c>
    </row>
    <row r="467" spans="1:8" x14ac:dyDescent="0.25">
      <c r="A467">
        <v>465</v>
      </c>
      <c r="B467" t="s">
        <v>3</v>
      </c>
      <c r="C467">
        <v>3000</v>
      </c>
      <c r="D467" s="1">
        <v>44424</v>
      </c>
      <c r="E467">
        <f>WEEKDAY(soki__2[[#This Row],[Data]],2)</f>
        <v>1</v>
      </c>
      <c r="F467">
        <f>IF(soki__2[[#This Row],[Data]]=D466+1,IF(soki__2[[#This Row],[Kolumna1]]&gt;5,5000,12000),0)</f>
        <v>12000</v>
      </c>
      <c r="G467" s="2">
        <f>IF(G466+soki__2[[#This Row],[Predict]]-soki__2[[#This Row],[wielkosc_zamowienia]]&gt;0,G466+soki__2[[#This Row],[Predict]]-soki__2[[#This Row],[wielkosc_zamowienia]],G466+soki__2[[#This Row],[Predict]])</f>
        <v>9700</v>
      </c>
      <c r="H467">
        <f>IF(G466+soki__2[[#This Row],[Predict]]&lt;soki__2[[#This Row],[wielkosc_zamowienia]],"filia",0)</f>
        <v>0</v>
      </c>
    </row>
    <row r="468" spans="1:8" x14ac:dyDescent="0.25">
      <c r="A468">
        <v>466</v>
      </c>
      <c r="B468" t="s">
        <v>4</v>
      </c>
      <c r="C468">
        <v>6120</v>
      </c>
      <c r="D468" s="1">
        <v>44424</v>
      </c>
      <c r="E468">
        <f>WEEKDAY(soki__2[[#This Row],[Data]],2)</f>
        <v>1</v>
      </c>
      <c r="F468">
        <f>IF(soki__2[[#This Row],[Data]]=D467+1,IF(soki__2[[#This Row],[Kolumna1]]&gt;5,5000,12000),0)</f>
        <v>0</v>
      </c>
      <c r="G468" s="2">
        <f>IF(G467+soki__2[[#This Row],[Predict]]-soki__2[[#This Row],[wielkosc_zamowienia]]&gt;0,G467+soki__2[[#This Row],[Predict]]-soki__2[[#This Row],[wielkosc_zamowienia]],G467+soki__2[[#This Row],[Predict]])</f>
        <v>3580</v>
      </c>
      <c r="H468">
        <f>IF(G467+soki__2[[#This Row],[Predict]]&lt;soki__2[[#This Row],[wielkosc_zamowienia]],"filia",0)</f>
        <v>0</v>
      </c>
    </row>
    <row r="469" spans="1:8" x14ac:dyDescent="0.25">
      <c r="A469">
        <v>467</v>
      </c>
      <c r="B469" t="s">
        <v>5</v>
      </c>
      <c r="C469">
        <v>5850</v>
      </c>
      <c r="D469" s="1">
        <v>44424</v>
      </c>
      <c r="E469">
        <f>WEEKDAY(soki__2[[#This Row],[Data]],2)</f>
        <v>1</v>
      </c>
      <c r="F469">
        <f>IF(soki__2[[#This Row],[Data]]=D468+1,IF(soki__2[[#This Row],[Kolumna1]]&gt;5,5000,12000),0)</f>
        <v>0</v>
      </c>
      <c r="G469" s="2">
        <f>IF(G468+soki__2[[#This Row],[Predict]]-soki__2[[#This Row],[wielkosc_zamowienia]]&gt;0,G468+soki__2[[#This Row],[Predict]]-soki__2[[#This Row],[wielkosc_zamowienia]],G468+soki__2[[#This Row],[Predict]])</f>
        <v>3580</v>
      </c>
      <c r="H469" t="str">
        <f>IF(G468+soki__2[[#This Row],[Predict]]&lt;soki__2[[#This Row],[wielkosc_zamowienia]],"filia",0)</f>
        <v>filia</v>
      </c>
    </row>
    <row r="470" spans="1:8" x14ac:dyDescent="0.25">
      <c r="A470">
        <v>468</v>
      </c>
      <c r="B470" t="s">
        <v>4</v>
      </c>
      <c r="C470">
        <v>6690</v>
      </c>
      <c r="D470" s="1">
        <v>44425</v>
      </c>
      <c r="E470">
        <f>WEEKDAY(soki__2[[#This Row],[Data]],2)</f>
        <v>2</v>
      </c>
      <c r="F470">
        <f>IF(soki__2[[#This Row],[Data]]=D469+1,IF(soki__2[[#This Row],[Kolumna1]]&gt;5,5000,12000),0)</f>
        <v>12000</v>
      </c>
      <c r="G470" s="2">
        <f>IF(G469+soki__2[[#This Row],[Predict]]-soki__2[[#This Row],[wielkosc_zamowienia]]&gt;0,G469+soki__2[[#This Row],[Predict]]-soki__2[[#This Row],[wielkosc_zamowienia]],G469+soki__2[[#This Row],[Predict]])</f>
        <v>8890</v>
      </c>
      <c r="H470">
        <f>IF(G469+soki__2[[#This Row],[Predict]]&lt;soki__2[[#This Row],[wielkosc_zamowienia]],"filia",0)</f>
        <v>0</v>
      </c>
    </row>
    <row r="471" spans="1:8" x14ac:dyDescent="0.25">
      <c r="A471">
        <v>469</v>
      </c>
      <c r="B471" t="s">
        <v>3</v>
      </c>
      <c r="C471">
        <v>2510</v>
      </c>
      <c r="D471" s="1">
        <v>44425</v>
      </c>
      <c r="E471">
        <f>WEEKDAY(soki__2[[#This Row],[Data]],2)</f>
        <v>2</v>
      </c>
      <c r="F471">
        <f>IF(soki__2[[#This Row],[Data]]=D470+1,IF(soki__2[[#This Row],[Kolumna1]]&gt;5,5000,12000),0)</f>
        <v>0</v>
      </c>
      <c r="G471" s="2">
        <f>IF(G470+soki__2[[#This Row],[Predict]]-soki__2[[#This Row],[wielkosc_zamowienia]]&gt;0,G470+soki__2[[#This Row],[Predict]]-soki__2[[#This Row],[wielkosc_zamowienia]],G470+soki__2[[#This Row],[Predict]])</f>
        <v>6380</v>
      </c>
      <c r="H471">
        <f>IF(G470+soki__2[[#This Row],[Predict]]&lt;soki__2[[#This Row],[wielkosc_zamowienia]],"filia",0)</f>
        <v>0</v>
      </c>
    </row>
    <row r="472" spans="1:8" x14ac:dyDescent="0.25">
      <c r="A472">
        <v>470</v>
      </c>
      <c r="B472" t="s">
        <v>5</v>
      </c>
      <c r="C472">
        <v>4090</v>
      </c>
      <c r="D472" s="1">
        <v>44426</v>
      </c>
      <c r="E472">
        <f>WEEKDAY(soki__2[[#This Row],[Data]],2)</f>
        <v>3</v>
      </c>
      <c r="F472">
        <f>IF(soki__2[[#This Row],[Data]]=D471+1,IF(soki__2[[#This Row],[Kolumna1]]&gt;5,5000,12000),0)</f>
        <v>12000</v>
      </c>
      <c r="G472" s="2">
        <f>IF(G471+soki__2[[#This Row],[Predict]]-soki__2[[#This Row],[wielkosc_zamowienia]]&gt;0,G471+soki__2[[#This Row],[Predict]]-soki__2[[#This Row],[wielkosc_zamowienia]],G471+soki__2[[#This Row],[Predict]])</f>
        <v>14290</v>
      </c>
      <c r="H472">
        <f>IF(G471+soki__2[[#This Row],[Predict]]&lt;soki__2[[#This Row],[wielkosc_zamowienia]],"filia",0)</f>
        <v>0</v>
      </c>
    </row>
    <row r="473" spans="1:8" x14ac:dyDescent="0.25">
      <c r="A473">
        <v>471</v>
      </c>
      <c r="B473" t="s">
        <v>4</v>
      </c>
      <c r="C473">
        <v>4580</v>
      </c>
      <c r="D473" s="1">
        <v>44427</v>
      </c>
      <c r="E473">
        <f>WEEKDAY(soki__2[[#This Row],[Data]],2)</f>
        <v>4</v>
      </c>
      <c r="F473">
        <f>IF(soki__2[[#This Row],[Data]]=D472+1,IF(soki__2[[#This Row],[Kolumna1]]&gt;5,5000,12000),0)</f>
        <v>12000</v>
      </c>
      <c r="G473" s="2">
        <f>IF(G472+soki__2[[#This Row],[Predict]]-soki__2[[#This Row],[wielkosc_zamowienia]]&gt;0,G472+soki__2[[#This Row],[Predict]]-soki__2[[#This Row],[wielkosc_zamowienia]],G472+soki__2[[#This Row],[Predict]])</f>
        <v>21710</v>
      </c>
      <c r="H473">
        <f>IF(G472+soki__2[[#This Row],[Predict]]&lt;soki__2[[#This Row],[wielkosc_zamowienia]],"filia",0)</f>
        <v>0</v>
      </c>
    </row>
    <row r="474" spans="1:8" x14ac:dyDescent="0.25">
      <c r="A474">
        <v>472</v>
      </c>
      <c r="B474" t="s">
        <v>5</v>
      </c>
      <c r="C474">
        <v>6590</v>
      </c>
      <c r="D474" s="1">
        <v>44428</v>
      </c>
      <c r="E474">
        <f>WEEKDAY(soki__2[[#This Row],[Data]],2)</f>
        <v>5</v>
      </c>
      <c r="F474">
        <f>IF(soki__2[[#This Row],[Data]]=D473+1,IF(soki__2[[#This Row],[Kolumna1]]&gt;5,5000,12000),0)</f>
        <v>12000</v>
      </c>
      <c r="G474" s="2">
        <f>IF(G473+soki__2[[#This Row],[Predict]]-soki__2[[#This Row],[wielkosc_zamowienia]]&gt;0,G473+soki__2[[#This Row],[Predict]]-soki__2[[#This Row],[wielkosc_zamowienia]],G473+soki__2[[#This Row],[Predict]])</f>
        <v>27120</v>
      </c>
      <c r="H474">
        <f>IF(G473+soki__2[[#This Row],[Predict]]&lt;soki__2[[#This Row],[wielkosc_zamowienia]],"filia",0)</f>
        <v>0</v>
      </c>
    </row>
    <row r="475" spans="1:8" x14ac:dyDescent="0.25">
      <c r="A475">
        <v>473</v>
      </c>
      <c r="B475" t="s">
        <v>3</v>
      </c>
      <c r="C475">
        <v>3060</v>
      </c>
      <c r="D475" s="1">
        <v>44428</v>
      </c>
      <c r="E475">
        <f>WEEKDAY(soki__2[[#This Row],[Data]],2)</f>
        <v>5</v>
      </c>
      <c r="F475">
        <f>IF(soki__2[[#This Row],[Data]]=D474+1,IF(soki__2[[#This Row],[Kolumna1]]&gt;5,5000,12000),0)</f>
        <v>0</v>
      </c>
      <c r="G475" s="2">
        <f>IF(G474+soki__2[[#This Row],[Predict]]-soki__2[[#This Row],[wielkosc_zamowienia]]&gt;0,G474+soki__2[[#This Row],[Predict]]-soki__2[[#This Row],[wielkosc_zamowienia]],G474+soki__2[[#This Row],[Predict]])</f>
        <v>24060</v>
      </c>
      <c r="H475">
        <f>IF(G474+soki__2[[#This Row],[Predict]]&lt;soki__2[[#This Row],[wielkosc_zamowienia]],"filia",0)</f>
        <v>0</v>
      </c>
    </row>
    <row r="476" spans="1:8" x14ac:dyDescent="0.25">
      <c r="A476">
        <v>474</v>
      </c>
      <c r="B476" t="s">
        <v>6</v>
      </c>
      <c r="C476">
        <v>1220</v>
      </c>
      <c r="D476" s="1">
        <v>44428</v>
      </c>
      <c r="E476">
        <f>WEEKDAY(soki__2[[#This Row],[Data]],2)</f>
        <v>5</v>
      </c>
      <c r="F476">
        <f>IF(soki__2[[#This Row],[Data]]=D475+1,IF(soki__2[[#This Row],[Kolumna1]]&gt;5,5000,12000),0)</f>
        <v>0</v>
      </c>
      <c r="G476" s="2">
        <f>IF(G475+soki__2[[#This Row],[Predict]]-soki__2[[#This Row],[wielkosc_zamowienia]]&gt;0,G475+soki__2[[#This Row],[Predict]]-soki__2[[#This Row],[wielkosc_zamowienia]],G475+soki__2[[#This Row],[Predict]])</f>
        <v>22840</v>
      </c>
      <c r="H476">
        <f>IF(G475+soki__2[[#This Row],[Predict]]&lt;soki__2[[#This Row],[wielkosc_zamowienia]],"filia",0)</f>
        <v>0</v>
      </c>
    </row>
    <row r="477" spans="1:8" x14ac:dyDescent="0.25">
      <c r="A477">
        <v>475</v>
      </c>
      <c r="B477" t="s">
        <v>6</v>
      </c>
      <c r="C477">
        <v>6590</v>
      </c>
      <c r="D477" s="1">
        <v>44429</v>
      </c>
      <c r="E477">
        <f>WEEKDAY(soki__2[[#This Row],[Data]],2)</f>
        <v>6</v>
      </c>
      <c r="F477">
        <f>IF(soki__2[[#This Row],[Data]]=D476+1,IF(soki__2[[#This Row],[Kolumna1]]&gt;5,5000,12000),0)</f>
        <v>5000</v>
      </c>
      <c r="G477" s="2">
        <f>IF(G476+soki__2[[#This Row],[Predict]]-soki__2[[#This Row],[wielkosc_zamowienia]]&gt;0,G476+soki__2[[#This Row],[Predict]]-soki__2[[#This Row],[wielkosc_zamowienia]],G476+soki__2[[#This Row],[Predict]])</f>
        <v>21250</v>
      </c>
      <c r="H477">
        <f>IF(G476+soki__2[[#This Row],[Predict]]&lt;soki__2[[#This Row],[wielkosc_zamowienia]],"filia",0)</f>
        <v>0</v>
      </c>
    </row>
    <row r="478" spans="1:8" x14ac:dyDescent="0.25">
      <c r="A478">
        <v>476</v>
      </c>
      <c r="B478" t="s">
        <v>4</v>
      </c>
      <c r="C478">
        <v>7000</v>
      </c>
      <c r="D478" s="1">
        <v>44430</v>
      </c>
      <c r="E478">
        <f>WEEKDAY(soki__2[[#This Row],[Data]],2)</f>
        <v>7</v>
      </c>
      <c r="F478">
        <f>IF(soki__2[[#This Row],[Data]]=D477+1,IF(soki__2[[#This Row],[Kolumna1]]&gt;5,5000,12000),0)</f>
        <v>5000</v>
      </c>
      <c r="G478" s="2">
        <f>IF(G477+soki__2[[#This Row],[Predict]]-soki__2[[#This Row],[wielkosc_zamowienia]]&gt;0,G477+soki__2[[#This Row],[Predict]]-soki__2[[#This Row],[wielkosc_zamowienia]],G477+soki__2[[#This Row],[Predict]])</f>
        <v>19250</v>
      </c>
      <c r="H478">
        <f>IF(G477+soki__2[[#This Row],[Predict]]&lt;soki__2[[#This Row],[wielkosc_zamowienia]],"filia",0)</f>
        <v>0</v>
      </c>
    </row>
    <row r="479" spans="1:8" x14ac:dyDescent="0.25">
      <c r="A479">
        <v>477</v>
      </c>
      <c r="B479" t="s">
        <v>3</v>
      </c>
      <c r="C479">
        <v>4530</v>
      </c>
      <c r="D479" s="1">
        <v>44430</v>
      </c>
      <c r="E479">
        <f>WEEKDAY(soki__2[[#This Row],[Data]],2)</f>
        <v>7</v>
      </c>
      <c r="F479">
        <f>IF(soki__2[[#This Row],[Data]]=D478+1,IF(soki__2[[#This Row],[Kolumna1]]&gt;5,5000,12000),0)</f>
        <v>0</v>
      </c>
      <c r="G479" s="2">
        <f>IF(G478+soki__2[[#This Row],[Predict]]-soki__2[[#This Row],[wielkosc_zamowienia]]&gt;0,G478+soki__2[[#This Row],[Predict]]-soki__2[[#This Row],[wielkosc_zamowienia]],G478+soki__2[[#This Row],[Predict]])</f>
        <v>14720</v>
      </c>
      <c r="H479">
        <f>IF(G478+soki__2[[#This Row],[Predict]]&lt;soki__2[[#This Row],[wielkosc_zamowienia]],"filia",0)</f>
        <v>0</v>
      </c>
    </row>
    <row r="480" spans="1:8" x14ac:dyDescent="0.25">
      <c r="A480">
        <v>478</v>
      </c>
      <c r="B480" t="s">
        <v>6</v>
      </c>
      <c r="C480">
        <v>5480</v>
      </c>
      <c r="D480" s="1">
        <v>44430</v>
      </c>
      <c r="E480">
        <f>WEEKDAY(soki__2[[#This Row],[Data]],2)</f>
        <v>7</v>
      </c>
      <c r="F480">
        <f>IF(soki__2[[#This Row],[Data]]=D479+1,IF(soki__2[[#This Row],[Kolumna1]]&gt;5,5000,12000),0)</f>
        <v>0</v>
      </c>
      <c r="G480" s="2">
        <f>IF(G479+soki__2[[#This Row],[Predict]]-soki__2[[#This Row],[wielkosc_zamowienia]]&gt;0,G479+soki__2[[#This Row],[Predict]]-soki__2[[#This Row],[wielkosc_zamowienia]],G479+soki__2[[#This Row],[Predict]])</f>
        <v>9240</v>
      </c>
      <c r="H480">
        <f>IF(G479+soki__2[[#This Row],[Predict]]&lt;soki__2[[#This Row],[wielkosc_zamowienia]],"filia",0)</f>
        <v>0</v>
      </c>
    </row>
    <row r="481" spans="1:8" x14ac:dyDescent="0.25">
      <c r="A481">
        <v>479</v>
      </c>
      <c r="B481" t="s">
        <v>3</v>
      </c>
      <c r="C481">
        <v>6400</v>
      </c>
      <c r="D481" s="1">
        <v>44431</v>
      </c>
      <c r="E481">
        <f>WEEKDAY(soki__2[[#This Row],[Data]],2)</f>
        <v>1</v>
      </c>
      <c r="F481">
        <f>IF(soki__2[[#This Row],[Data]]=D480+1,IF(soki__2[[#This Row],[Kolumna1]]&gt;5,5000,12000),0)</f>
        <v>12000</v>
      </c>
      <c r="G481" s="2">
        <f>IF(G480+soki__2[[#This Row],[Predict]]-soki__2[[#This Row],[wielkosc_zamowienia]]&gt;0,G480+soki__2[[#This Row],[Predict]]-soki__2[[#This Row],[wielkosc_zamowienia]],G480+soki__2[[#This Row],[Predict]])</f>
        <v>14840</v>
      </c>
      <c r="H481">
        <f>IF(G480+soki__2[[#This Row],[Predict]]&lt;soki__2[[#This Row],[wielkosc_zamowienia]],"filia",0)</f>
        <v>0</v>
      </c>
    </row>
    <row r="482" spans="1:8" x14ac:dyDescent="0.25">
      <c r="A482">
        <v>480</v>
      </c>
      <c r="B482" t="s">
        <v>4</v>
      </c>
      <c r="C482">
        <v>7870</v>
      </c>
      <c r="D482" s="1">
        <v>44431</v>
      </c>
      <c r="E482">
        <f>WEEKDAY(soki__2[[#This Row],[Data]],2)</f>
        <v>1</v>
      </c>
      <c r="F482">
        <f>IF(soki__2[[#This Row],[Data]]=D481+1,IF(soki__2[[#This Row],[Kolumna1]]&gt;5,5000,12000),0)</f>
        <v>0</v>
      </c>
      <c r="G482" s="2">
        <f>IF(G481+soki__2[[#This Row],[Predict]]-soki__2[[#This Row],[wielkosc_zamowienia]]&gt;0,G481+soki__2[[#This Row],[Predict]]-soki__2[[#This Row],[wielkosc_zamowienia]],G481+soki__2[[#This Row],[Predict]])</f>
        <v>6970</v>
      </c>
      <c r="H482">
        <f>IF(G481+soki__2[[#This Row],[Predict]]&lt;soki__2[[#This Row],[wielkosc_zamowienia]],"filia",0)</f>
        <v>0</v>
      </c>
    </row>
    <row r="483" spans="1:8" x14ac:dyDescent="0.25">
      <c r="A483">
        <v>481</v>
      </c>
      <c r="B483" t="s">
        <v>6</v>
      </c>
      <c r="C483">
        <v>7490</v>
      </c>
      <c r="D483" s="1">
        <v>44431</v>
      </c>
      <c r="E483">
        <f>WEEKDAY(soki__2[[#This Row],[Data]],2)</f>
        <v>1</v>
      </c>
      <c r="F483">
        <f>IF(soki__2[[#This Row],[Data]]=D482+1,IF(soki__2[[#This Row],[Kolumna1]]&gt;5,5000,12000),0)</f>
        <v>0</v>
      </c>
      <c r="G483" s="2">
        <f>IF(G482+soki__2[[#This Row],[Predict]]-soki__2[[#This Row],[wielkosc_zamowienia]]&gt;0,G482+soki__2[[#This Row],[Predict]]-soki__2[[#This Row],[wielkosc_zamowienia]],G482+soki__2[[#This Row],[Predict]])</f>
        <v>6970</v>
      </c>
      <c r="H483" t="str">
        <f>IF(G482+soki__2[[#This Row],[Predict]]&lt;soki__2[[#This Row],[wielkosc_zamowienia]],"filia",0)</f>
        <v>filia</v>
      </c>
    </row>
    <row r="484" spans="1:8" x14ac:dyDescent="0.25">
      <c r="A484">
        <v>482</v>
      </c>
      <c r="B484" t="s">
        <v>4</v>
      </c>
      <c r="C484">
        <v>6900</v>
      </c>
      <c r="D484" s="1">
        <v>44432</v>
      </c>
      <c r="E484">
        <f>WEEKDAY(soki__2[[#This Row],[Data]],2)</f>
        <v>2</v>
      </c>
      <c r="F484">
        <f>IF(soki__2[[#This Row],[Data]]=D483+1,IF(soki__2[[#This Row],[Kolumna1]]&gt;5,5000,12000),0)</f>
        <v>12000</v>
      </c>
      <c r="G484" s="2">
        <f>IF(G483+soki__2[[#This Row],[Predict]]-soki__2[[#This Row],[wielkosc_zamowienia]]&gt;0,G483+soki__2[[#This Row],[Predict]]-soki__2[[#This Row],[wielkosc_zamowienia]],G483+soki__2[[#This Row],[Predict]])</f>
        <v>12070</v>
      </c>
      <c r="H484">
        <f>IF(G483+soki__2[[#This Row],[Predict]]&lt;soki__2[[#This Row],[wielkosc_zamowienia]],"filia",0)</f>
        <v>0</v>
      </c>
    </row>
    <row r="485" spans="1:8" x14ac:dyDescent="0.25">
      <c r="A485">
        <v>483</v>
      </c>
      <c r="B485" t="s">
        <v>5</v>
      </c>
      <c r="C485">
        <v>5180</v>
      </c>
      <c r="D485" s="1">
        <v>44432</v>
      </c>
      <c r="E485">
        <f>WEEKDAY(soki__2[[#This Row],[Data]],2)</f>
        <v>2</v>
      </c>
      <c r="F485">
        <f>IF(soki__2[[#This Row],[Data]]=D484+1,IF(soki__2[[#This Row],[Kolumna1]]&gt;5,5000,12000),0)</f>
        <v>0</v>
      </c>
      <c r="G485" s="2">
        <f>IF(G484+soki__2[[#This Row],[Predict]]-soki__2[[#This Row],[wielkosc_zamowienia]]&gt;0,G484+soki__2[[#This Row],[Predict]]-soki__2[[#This Row],[wielkosc_zamowienia]],G484+soki__2[[#This Row],[Predict]])</f>
        <v>6890</v>
      </c>
      <c r="H485">
        <f>IF(G484+soki__2[[#This Row],[Predict]]&lt;soki__2[[#This Row],[wielkosc_zamowienia]],"filia",0)</f>
        <v>0</v>
      </c>
    </row>
    <row r="486" spans="1:8" x14ac:dyDescent="0.25">
      <c r="A486">
        <v>484</v>
      </c>
      <c r="B486" t="s">
        <v>3</v>
      </c>
      <c r="C486">
        <v>1870</v>
      </c>
      <c r="D486" s="1">
        <v>44432</v>
      </c>
      <c r="E486">
        <f>WEEKDAY(soki__2[[#This Row],[Data]],2)</f>
        <v>2</v>
      </c>
      <c r="F486">
        <f>IF(soki__2[[#This Row],[Data]]=D485+1,IF(soki__2[[#This Row],[Kolumna1]]&gt;5,5000,12000),0)</f>
        <v>0</v>
      </c>
      <c r="G486" s="2">
        <f>IF(G485+soki__2[[#This Row],[Predict]]-soki__2[[#This Row],[wielkosc_zamowienia]]&gt;0,G485+soki__2[[#This Row],[Predict]]-soki__2[[#This Row],[wielkosc_zamowienia]],G485+soki__2[[#This Row],[Predict]])</f>
        <v>5020</v>
      </c>
      <c r="H486">
        <f>IF(G485+soki__2[[#This Row],[Predict]]&lt;soki__2[[#This Row],[wielkosc_zamowienia]],"filia",0)</f>
        <v>0</v>
      </c>
    </row>
    <row r="487" spans="1:8" x14ac:dyDescent="0.25">
      <c r="A487">
        <v>485</v>
      </c>
      <c r="B487" t="s">
        <v>6</v>
      </c>
      <c r="C487">
        <v>2520</v>
      </c>
      <c r="D487" s="1">
        <v>44433</v>
      </c>
      <c r="E487">
        <f>WEEKDAY(soki__2[[#This Row],[Data]],2)</f>
        <v>3</v>
      </c>
      <c r="F487">
        <f>IF(soki__2[[#This Row],[Data]]=D486+1,IF(soki__2[[#This Row],[Kolumna1]]&gt;5,5000,12000),0)</f>
        <v>12000</v>
      </c>
      <c r="G487" s="2">
        <f>IF(G486+soki__2[[#This Row],[Predict]]-soki__2[[#This Row],[wielkosc_zamowienia]]&gt;0,G486+soki__2[[#This Row],[Predict]]-soki__2[[#This Row],[wielkosc_zamowienia]],G486+soki__2[[#This Row],[Predict]])</f>
        <v>14500</v>
      </c>
      <c r="H487">
        <f>IF(G486+soki__2[[#This Row],[Predict]]&lt;soki__2[[#This Row],[wielkosc_zamowienia]],"filia",0)</f>
        <v>0</v>
      </c>
    </row>
    <row r="488" spans="1:8" x14ac:dyDescent="0.25">
      <c r="A488">
        <v>486</v>
      </c>
      <c r="B488" t="s">
        <v>4</v>
      </c>
      <c r="C488">
        <v>6360</v>
      </c>
      <c r="D488" s="1">
        <v>44433</v>
      </c>
      <c r="E488">
        <f>WEEKDAY(soki__2[[#This Row],[Data]],2)</f>
        <v>3</v>
      </c>
      <c r="F488">
        <f>IF(soki__2[[#This Row],[Data]]=D487+1,IF(soki__2[[#This Row],[Kolumna1]]&gt;5,5000,12000),0)</f>
        <v>0</v>
      </c>
      <c r="G488" s="2">
        <f>IF(G487+soki__2[[#This Row],[Predict]]-soki__2[[#This Row],[wielkosc_zamowienia]]&gt;0,G487+soki__2[[#This Row],[Predict]]-soki__2[[#This Row],[wielkosc_zamowienia]],G487+soki__2[[#This Row],[Predict]])</f>
        <v>8140</v>
      </c>
      <c r="H488">
        <f>IF(G487+soki__2[[#This Row],[Predict]]&lt;soki__2[[#This Row],[wielkosc_zamowienia]],"filia",0)</f>
        <v>0</v>
      </c>
    </row>
    <row r="489" spans="1:8" x14ac:dyDescent="0.25">
      <c r="A489">
        <v>487</v>
      </c>
      <c r="B489" t="s">
        <v>3</v>
      </c>
      <c r="C489">
        <v>8890</v>
      </c>
      <c r="D489" s="1">
        <v>44434</v>
      </c>
      <c r="E489">
        <f>WEEKDAY(soki__2[[#This Row],[Data]],2)</f>
        <v>4</v>
      </c>
      <c r="F489">
        <f>IF(soki__2[[#This Row],[Data]]=D488+1,IF(soki__2[[#This Row],[Kolumna1]]&gt;5,5000,12000),0)</f>
        <v>12000</v>
      </c>
      <c r="G489" s="2">
        <f>IF(G488+soki__2[[#This Row],[Predict]]-soki__2[[#This Row],[wielkosc_zamowienia]]&gt;0,G488+soki__2[[#This Row],[Predict]]-soki__2[[#This Row],[wielkosc_zamowienia]],G488+soki__2[[#This Row],[Predict]])</f>
        <v>11250</v>
      </c>
      <c r="H489">
        <f>IF(G488+soki__2[[#This Row],[Predict]]&lt;soki__2[[#This Row],[wielkosc_zamowienia]],"filia",0)</f>
        <v>0</v>
      </c>
    </row>
    <row r="490" spans="1:8" x14ac:dyDescent="0.25">
      <c r="A490">
        <v>488</v>
      </c>
      <c r="B490" t="s">
        <v>6</v>
      </c>
      <c r="C490">
        <v>1470</v>
      </c>
      <c r="D490" s="1">
        <v>44435</v>
      </c>
      <c r="E490">
        <f>WEEKDAY(soki__2[[#This Row],[Data]],2)</f>
        <v>5</v>
      </c>
      <c r="F490">
        <f>IF(soki__2[[#This Row],[Data]]=D489+1,IF(soki__2[[#This Row],[Kolumna1]]&gt;5,5000,12000),0)</f>
        <v>12000</v>
      </c>
      <c r="G490" s="2">
        <f>IF(G489+soki__2[[#This Row],[Predict]]-soki__2[[#This Row],[wielkosc_zamowienia]]&gt;0,G489+soki__2[[#This Row],[Predict]]-soki__2[[#This Row],[wielkosc_zamowienia]],G489+soki__2[[#This Row],[Predict]])</f>
        <v>21780</v>
      </c>
      <c r="H490">
        <f>IF(G489+soki__2[[#This Row],[Predict]]&lt;soki__2[[#This Row],[wielkosc_zamowienia]],"filia",0)</f>
        <v>0</v>
      </c>
    </row>
    <row r="491" spans="1:8" x14ac:dyDescent="0.25">
      <c r="A491">
        <v>489</v>
      </c>
      <c r="B491" t="s">
        <v>6</v>
      </c>
      <c r="C491">
        <v>2950</v>
      </c>
      <c r="D491" s="1">
        <v>44436</v>
      </c>
      <c r="E491">
        <f>WEEKDAY(soki__2[[#This Row],[Data]],2)</f>
        <v>6</v>
      </c>
      <c r="F491">
        <f>IF(soki__2[[#This Row],[Data]]=D490+1,IF(soki__2[[#This Row],[Kolumna1]]&gt;5,5000,12000),0)</f>
        <v>5000</v>
      </c>
      <c r="G491" s="2">
        <f>IF(G490+soki__2[[#This Row],[Predict]]-soki__2[[#This Row],[wielkosc_zamowienia]]&gt;0,G490+soki__2[[#This Row],[Predict]]-soki__2[[#This Row],[wielkosc_zamowienia]],G490+soki__2[[#This Row],[Predict]])</f>
        <v>23830</v>
      </c>
      <c r="H491">
        <f>IF(G490+soki__2[[#This Row],[Predict]]&lt;soki__2[[#This Row],[wielkosc_zamowienia]],"filia",0)</f>
        <v>0</v>
      </c>
    </row>
    <row r="492" spans="1:8" x14ac:dyDescent="0.25">
      <c r="A492">
        <v>490</v>
      </c>
      <c r="B492" t="s">
        <v>3</v>
      </c>
      <c r="C492">
        <v>6730</v>
      </c>
      <c r="D492" s="1">
        <v>44436</v>
      </c>
      <c r="E492">
        <f>WEEKDAY(soki__2[[#This Row],[Data]],2)</f>
        <v>6</v>
      </c>
      <c r="F492">
        <f>IF(soki__2[[#This Row],[Data]]=D491+1,IF(soki__2[[#This Row],[Kolumna1]]&gt;5,5000,12000),0)</f>
        <v>0</v>
      </c>
      <c r="G492" s="2">
        <f>IF(G491+soki__2[[#This Row],[Predict]]-soki__2[[#This Row],[wielkosc_zamowienia]]&gt;0,G491+soki__2[[#This Row],[Predict]]-soki__2[[#This Row],[wielkosc_zamowienia]],G491+soki__2[[#This Row],[Predict]])</f>
        <v>17100</v>
      </c>
      <c r="H492">
        <f>IF(G491+soki__2[[#This Row],[Predict]]&lt;soki__2[[#This Row],[wielkosc_zamowienia]],"filia",0)</f>
        <v>0</v>
      </c>
    </row>
    <row r="493" spans="1:8" x14ac:dyDescent="0.25">
      <c r="A493">
        <v>491</v>
      </c>
      <c r="B493" t="s">
        <v>4</v>
      </c>
      <c r="C493">
        <v>5530</v>
      </c>
      <c r="D493" s="1">
        <v>44437</v>
      </c>
      <c r="E493">
        <f>WEEKDAY(soki__2[[#This Row],[Data]],2)</f>
        <v>7</v>
      </c>
      <c r="F493">
        <f>IF(soki__2[[#This Row],[Data]]=D492+1,IF(soki__2[[#This Row],[Kolumna1]]&gt;5,5000,12000),0)</f>
        <v>5000</v>
      </c>
      <c r="G493" s="2">
        <f>IF(G492+soki__2[[#This Row],[Predict]]-soki__2[[#This Row],[wielkosc_zamowienia]]&gt;0,G492+soki__2[[#This Row],[Predict]]-soki__2[[#This Row],[wielkosc_zamowienia]],G492+soki__2[[#This Row],[Predict]])</f>
        <v>16570</v>
      </c>
      <c r="H493">
        <f>IF(G492+soki__2[[#This Row],[Predict]]&lt;soki__2[[#This Row],[wielkosc_zamowienia]],"filia",0)</f>
        <v>0</v>
      </c>
    </row>
    <row r="494" spans="1:8" x14ac:dyDescent="0.25">
      <c r="A494">
        <v>492</v>
      </c>
      <c r="B494" t="s">
        <v>6</v>
      </c>
      <c r="C494">
        <v>6600</v>
      </c>
      <c r="D494" s="1">
        <v>44437</v>
      </c>
      <c r="E494">
        <f>WEEKDAY(soki__2[[#This Row],[Data]],2)</f>
        <v>7</v>
      </c>
      <c r="F494">
        <f>IF(soki__2[[#This Row],[Data]]=D493+1,IF(soki__2[[#This Row],[Kolumna1]]&gt;5,5000,12000),0)</f>
        <v>0</v>
      </c>
      <c r="G494" s="2">
        <f>IF(G493+soki__2[[#This Row],[Predict]]-soki__2[[#This Row],[wielkosc_zamowienia]]&gt;0,G493+soki__2[[#This Row],[Predict]]-soki__2[[#This Row],[wielkosc_zamowienia]],G493+soki__2[[#This Row],[Predict]])</f>
        <v>9970</v>
      </c>
      <c r="H494">
        <f>IF(G493+soki__2[[#This Row],[Predict]]&lt;soki__2[[#This Row],[wielkosc_zamowienia]],"filia",0)</f>
        <v>0</v>
      </c>
    </row>
    <row r="495" spans="1:8" x14ac:dyDescent="0.25">
      <c r="A495">
        <v>493</v>
      </c>
      <c r="B495" t="s">
        <v>4</v>
      </c>
      <c r="C495">
        <v>7740</v>
      </c>
      <c r="D495" s="1">
        <v>44438</v>
      </c>
      <c r="E495">
        <f>WEEKDAY(soki__2[[#This Row],[Data]],2)</f>
        <v>1</v>
      </c>
      <c r="F495">
        <f>IF(soki__2[[#This Row],[Data]]=D494+1,IF(soki__2[[#This Row],[Kolumna1]]&gt;5,5000,12000),0)</f>
        <v>12000</v>
      </c>
      <c r="G495" s="2">
        <f>IF(G494+soki__2[[#This Row],[Predict]]-soki__2[[#This Row],[wielkosc_zamowienia]]&gt;0,G494+soki__2[[#This Row],[Predict]]-soki__2[[#This Row],[wielkosc_zamowienia]],G494+soki__2[[#This Row],[Predict]])</f>
        <v>14230</v>
      </c>
      <c r="H495">
        <f>IF(G494+soki__2[[#This Row],[Predict]]&lt;soki__2[[#This Row],[wielkosc_zamowienia]],"filia",0)</f>
        <v>0</v>
      </c>
    </row>
    <row r="496" spans="1:8" x14ac:dyDescent="0.25">
      <c r="A496">
        <v>494</v>
      </c>
      <c r="B496" t="s">
        <v>6</v>
      </c>
      <c r="C496">
        <v>3800</v>
      </c>
      <c r="D496" s="1">
        <v>44438</v>
      </c>
      <c r="E496">
        <f>WEEKDAY(soki__2[[#This Row],[Data]],2)</f>
        <v>1</v>
      </c>
      <c r="F496">
        <f>IF(soki__2[[#This Row],[Data]]=D495+1,IF(soki__2[[#This Row],[Kolumna1]]&gt;5,5000,12000),0)</f>
        <v>0</v>
      </c>
      <c r="G496" s="2">
        <f>IF(G495+soki__2[[#This Row],[Predict]]-soki__2[[#This Row],[wielkosc_zamowienia]]&gt;0,G495+soki__2[[#This Row],[Predict]]-soki__2[[#This Row],[wielkosc_zamowienia]],G495+soki__2[[#This Row],[Predict]])</f>
        <v>10430</v>
      </c>
      <c r="H496">
        <f>IF(G495+soki__2[[#This Row],[Predict]]&lt;soki__2[[#This Row],[wielkosc_zamowienia]],"filia",0)</f>
        <v>0</v>
      </c>
    </row>
    <row r="497" spans="1:8" x14ac:dyDescent="0.25">
      <c r="A497">
        <v>495</v>
      </c>
      <c r="B497" t="s">
        <v>3</v>
      </c>
      <c r="C497">
        <v>7060</v>
      </c>
      <c r="D497" s="1">
        <v>44438</v>
      </c>
      <c r="E497">
        <f>WEEKDAY(soki__2[[#This Row],[Data]],2)</f>
        <v>1</v>
      </c>
      <c r="F497">
        <f>IF(soki__2[[#This Row],[Data]]=D496+1,IF(soki__2[[#This Row],[Kolumna1]]&gt;5,5000,12000),0)</f>
        <v>0</v>
      </c>
      <c r="G497" s="2">
        <f>IF(G496+soki__2[[#This Row],[Predict]]-soki__2[[#This Row],[wielkosc_zamowienia]]&gt;0,G496+soki__2[[#This Row],[Predict]]-soki__2[[#This Row],[wielkosc_zamowienia]],G496+soki__2[[#This Row],[Predict]])</f>
        <v>3370</v>
      </c>
      <c r="H497">
        <f>IF(G496+soki__2[[#This Row],[Predict]]&lt;soki__2[[#This Row],[wielkosc_zamowienia]],"filia",0)</f>
        <v>0</v>
      </c>
    </row>
    <row r="498" spans="1:8" x14ac:dyDescent="0.25">
      <c r="A498">
        <v>496</v>
      </c>
      <c r="B498" t="s">
        <v>3</v>
      </c>
      <c r="C498">
        <v>4560</v>
      </c>
      <c r="D498" s="1">
        <v>44439</v>
      </c>
      <c r="E498">
        <f>WEEKDAY(soki__2[[#This Row],[Data]],2)</f>
        <v>2</v>
      </c>
      <c r="F498">
        <f>IF(soki__2[[#This Row],[Data]]=D497+1,IF(soki__2[[#This Row],[Kolumna1]]&gt;5,5000,12000),0)</f>
        <v>12000</v>
      </c>
      <c r="G498" s="2">
        <f>IF(G497+soki__2[[#This Row],[Predict]]-soki__2[[#This Row],[wielkosc_zamowienia]]&gt;0,G497+soki__2[[#This Row],[Predict]]-soki__2[[#This Row],[wielkosc_zamowienia]],G497+soki__2[[#This Row],[Predict]])</f>
        <v>10810</v>
      </c>
      <c r="H498">
        <f>IF(G497+soki__2[[#This Row],[Predict]]&lt;soki__2[[#This Row],[wielkosc_zamowienia]],"filia",0)</f>
        <v>0</v>
      </c>
    </row>
    <row r="499" spans="1:8" x14ac:dyDescent="0.25">
      <c r="A499">
        <v>497</v>
      </c>
      <c r="B499" t="s">
        <v>3</v>
      </c>
      <c r="C499">
        <v>4620</v>
      </c>
      <c r="D499" s="1">
        <v>44440</v>
      </c>
      <c r="E499">
        <f>WEEKDAY(soki__2[[#This Row],[Data]],2)</f>
        <v>3</v>
      </c>
      <c r="F499">
        <f>IF(soki__2[[#This Row],[Data]]=D498+1,IF(soki__2[[#This Row],[Kolumna1]]&gt;5,5000,12000),0)</f>
        <v>12000</v>
      </c>
      <c r="G499" s="2">
        <f>IF(G498+soki__2[[#This Row],[Predict]]-soki__2[[#This Row],[wielkosc_zamowienia]]&gt;0,G498+soki__2[[#This Row],[Predict]]-soki__2[[#This Row],[wielkosc_zamowienia]],G498+soki__2[[#This Row],[Predict]])</f>
        <v>18190</v>
      </c>
      <c r="H499">
        <f>IF(G498+soki__2[[#This Row],[Predict]]&lt;soki__2[[#This Row],[wielkosc_zamowienia]],"filia",0)</f>
        <v>0</v>
      </c>
    </row>
    <row r="500" spans="1:8" x14ac:dyDescent="0.25">
      <c r="A500">
        <v>498</v>
      </c>
      <c r="B500" t="s">
        <v>6</v>
      </c>
      <c r="C500">
        <v>1530</v>
      </c>
      <c r="D500" s="1">
        <v>44440</v>
      </c>
      <c r="E500">
        <f>WEEKDAY(soki__2[[#This Row],[Data]],2)</f>
        <v>3</v>
      </c>
      <c r="F500">
        <f>IF(soki__2[[#This Row],[Data]]=D499+1,IF(soki__2[[#This Row],[Kolumna1]]&gt;5,5000,12000),0)</f>
        <v>0</v>
      </c>
      <c r="G500" s="2">
        <f>IF(G499+soki__2[[#This Row],[Predict]]-soki__2[[#This Row],[wielkosc_zamowienia]]&gt;0,G499+soki__2[[#This Row],[Predict]]-soki__2[[#This Row],[wielkosc_zamowienia]],G499+soki__2[[#This Row],[Predict]])</f>
        <v>16660</v>
      </c>
      <c r="H500">
        <f>IF(G499+soki__2[[#This Row],[Predict]]&lt;soki__2[[#This Row],[wielkosc_zamowienia]],"filia",0)</f>
        <v>0</v>
      </c>
    </row>
    <row r="501" spans="1:8" x14ac:dyDescent="0.25">
      <c r="A501">
        <v>499</v>
      </c>
      <c r="B501" t="s">
        <v>3</v>
      </c>
      <c r="C501">
        <v>6920</v>
      </c>
      <c r="D501" s="1">
        <v>44441</v>
      </c>
      <c r="E501">
        <f>WEEKDAY(soki__2[[#This Row],[Data]],2)</f>
        <v>4</v>
      </c>
      <c r="F501">
        <f>IF(soki__2[[#This Row],[Data]]=D500+1,IF(soki__2[[#This Row],[Kolumna1]]&gt;5,5000,12000),0)</f>
        <v>12000</v>
      </c>
      <c r="G501" s="2">
        <f>IF(G500+soki__2[[#This Row],[Predict]]-soki__2[[#This Row],[wielkosc_zamowienia]]&gt;0,G500+soki__2[[#This Row],[Predict]]-soki__2[[#This Row],[wielkosc_zamowienia]],G500+soki__2[[#This Row],[Predict]])</f>
        <v>21740</v>
      </c>
      <c r="H501">
        <f>IF(G500+soki__2[[#This Row],[Predict]]&lt;soki__2[[#This Row],[wielkosc_zamowienia]],"filia",0)</f>
        <v>0</v>
      </c>
    </row>
    <row r="502" spans="1:8" x14ac:dyDescent="0.25">
      <c r="A502">
        <v>500</v>
      </c>
      <c r="B502" t="s">
        <v>5</v>
      </c>
      <c r="C502">
        <v>4100</v>
      </c>
      <c r="D502" s="1">
        <v>44441</v>
      </c>
      <c r="E502">
        <f>WEEKDAY(soki__2[[#This Row],[Data]],2)</f>
        <v>4</v>
      </c>
      <c r="F502">
        <f>IF(soki__2[[#This Row],[Data]]=D501+1,IF(soki__2[[#This Row],[Kolumna1]]&gt;5,5000,12000),0)</f>
        <v>0</v>
      </c>
      <c r="G502" s="2">
        <f>IF(G501+soki__2[[#This Row],[Predict]]-soki__2[[#This Row],[wielkosc_zamowienia]]&gt;0,G501+soki__2[[#This Row],[Predict]]-soki__2[[#This Row],[wielkosc_zamowienia]],G501+soki__2[[#This Row],[Predict]])</f>
        <v>17640</v>
      </c>
      <c r="H502">
        <f>IF(G501+soki__2[[#This Row],[Predict]]&lt;soki__2[[#This Row],[wielkosc_zamowienia]],"filia",0)</f>
        <v>0</v>
      </c>
    </row>
    <row r="503" spans="1:8" x14ac:dyDescent="0.25">
      <c r="A503">
        <v>501</v>
      </c>
      <c r="B503" t="s">
        <v>4</v>
      </c>
      <c r="C503">
        <v>2870</v>
      </c>
      <c r="D503" s="1">
        <v>44442</v>
      </c>
      <c r="E503">
        <f>WEEKDAY(soki__2[[#This Row],[Data]],2)</f>
        <v>5</v>
      </c>
      <c r="F503">
        <f>IF(soki__2[[#This Row],[Data]]=D502+1,IF(soki__2[[#This Row],[Kolumna1]]&gt;5,5000,12000),0)</f>
        <v>12000</v>
      </c>
      <c r="G503" s="2">
        <f>IF(G502+soki__2[[#This Row],[Predict]]-soki__2[[#This Row],[wielkosc_zamowienia]]&gt;0,G502+soki__2[[#This Row],[Predict]]-soki__2[[#This Row],[wielkosc_zamowienia]],G502+soki__2[[#This Row],[Predict]])</f>
        <v>26770</v>
      </c>
      <c r="H503">
        <f>IF(G502+soki__2[[#This Row],[Predict]]&lt;soki__2[[#This Row],[wielkosc_zamowienia]],"filia",0)</f>
        <v>0</v>
      </c>
    </row>
    <row r="504" spans="1:8" x14ac:dyDescent="0.25">
      <c r="A504">
        <v>502</v>
      </c>
      <c r="B504" t="s">
        <v>3</v>
      </c>
      <c r="C504">
        <v>1160</v>
      </c>
      <c r="D504" s="1">
        <v>44442</v>
      </c>
      <c r="E504">
        <f>WEEKDAY(soki__2[[#This Row],[Data]],2)</f>
        <v>5</v>
      </c>
      <c r="F504">
        <f>IF(soki__2[[#This Row],[Data]]=D503+1,IF(soki__2[[#This Row],[Kolumna1]]&gt;5,5000,12000),0)</f>
        <v>0</v>
      </c>
      <c r="G504" s="2">
        <f>IF(G503+soki__2[[#This Row],[Predict]]-soki__2[[#This Row],[wielkosc_zamowienia]]&gt;0,G503+soki__2[[#This Row],[Predict]]-soki__2[[#This Row],[wielkosc_zamowienia]],G503+soki__2[[#This Row],[Predict]])</f>
        <v>25610</v>
      </c>
      <c r="H504">
        <f>IF(G503+soki__2[[#This Row],[Predict]]&lt;soki__2[[#This Row],[wielkosc_zamowienia]],"filia",0)</f>
        <v>0</v>
      </c>
    </row>
    <row r="505" spans="1:8" x14ac:dyDescent="0.25">
      <c r="A505">
        <v>503</v>
      </c>
      <c r="B505" t="s">
        <v>5</v>
      </c>
      <c r="C505">
        <v>8460</v>
      </c>
      <c r="D505" s="1">
        <v>44442</v>
      </c>
      <c r="E505">
        <f>WEEKDAY(soki__2[[#This Row],[Data]],2)</f>
        <v>5</v>
      </c>
      <c r="F505">
        <f>IF(soki__2[[#This Row],[Data]]=D504+1,IF(soki__2[[#This Row],[Kolumna1]]&gt;5,5000,12000),0)</f>
        <v>0</v>
      </c>
      <c r="G505" s="2">
        <f>IF(G504+soki__2[[#This Row],[Predict]]-soki__2[[#This Row],[wielkosc_zamowienia]]&gt;0,G504+soki__2[[#This Row],[Predict]]-soki__2[[#This Row],[wielkosc_zamowienia]],G504+soki__2[[#This Row],[Predict]])</f>
        <v>17150</v>
      </c>
      <c r="H505">
        <f>IF(G504+soki__2[[#This Row],[Predict]]&lt;soki__2[[#This Row],[wielkosc_zamowienia]],"filia",0)</f>
        <v>0</v>
      </c>
    </row>
    <row r="506" spans="1:8" x14ac:dyDescent="0.25">
      <c r="A506">
        <v>504</v>
      </c>
      <c r="B506" t="s">
        <v>4</v>
      </c>
      <c r="C506">
        <v>6880</v>
      </c>
      <c r="D506" s="1">
        <v>44443</v>
      </c>
      <c r="E506">
        <f>WEEKDAY(soki__2[[#This Row],[Data]],2)</f>
        <v>6</v>
      </c>
      <c r="F506">
        <f>IF(soki__2[[#This Row],[Data]]=D505+1,IF(soki__2[[#This Row],[Kolumna1]]&gt;5,5000,12000),0)</f>
        <v>5000</v>
      </c>
      <c r="G506" s="2">
        <f>IF(G505+soki__2[[#This Row],[Predict]]-soki__2[[#This Row],[wielkosc_zamowienia]]&gt;0,G505+soki__2[[#This Row],[Predict]]-soki__2[[#This Row],[wielkosc_zamowienia]],G505+soki__2[[#This Row],[Predict]])</f>
        <v>15270</v>
      </c>
      <c r="H506">
        <f>IF(G505+soki__2[[#This Row],[Predict]]&lt;soki__2[[#This Row],[wielkosc_zamowienia]],"filia",0)</f>
        <v>0</v>
      </c>
    </row>
    <row r="507" spans="1:8" x14ac:dyDescent="0.25">
      <c r="A507">
        <v>505</v>
      </c>
      <c r="B507" t="s">
        <v>6</v>
      </c>
      <c r="C507">
        <v>3610</v>
      </c>
      <c r="D507" s="1">
        <v>44444</v>
      </c>
      <c r="E507">
        <f>WEEKDAY(soki__2[[#This Row],[Data]],2)</f>
        <v>7</v>
      </c>
      <c r="F507">
        <f>IF(soki__2[[#This Row],[Data]]=D506+1,IF(soki__2[[#This Row],[Kolumna1]]&gt;5,5000,12000),0)</f>
        <v>5000</v>
      </c>
      <c r="G507" s="2">
        <f>IF(G506+soki__2[[#This Row],[Predict]]-soki__2[[#This Row],[wielkosc_zamowienia]]&gt;0,G506+soki__2[[#This Row],[Predict]]-soki__2[[#This Row],[wielkosc_zamowienia]],G506+soki__2[[#This Row],[Predict]])</f>
        <v>16660</v>
      </c>
      <c r="H507">
        <f>IF(G506+soki__2[[#This Row],[Predict]]&lt;soki__2[[#This Row],[wielkosc_zamowienia]],"filia",0)</f>
        <v>0</v>
      </c>
    </row>
    <row r="508" spans="1:8" x14ac:dyDescent="0.25">
      <c r="A508">
        <v>506</v>
      </c>
      <c r="B508" t="s">
        <v>5</v>
      </c>
      <c r="C508">
        <v>2400</v>
      </c>
      <c r="D508" s="1">
        <v>44445</v>
      </c>
      <c r="E508">
        <f>WEEKDAY(soki__2[[#This Row],[Data]],2)</f>
        <v>1</v>
      </c>
      <c r="F508">
        <f>IF(soki__2[[#This Row],[Data]]=D507+1,IF(soki__2[[#This Row],[Kolumna1]]&gt;5,5000,12000),0)</f>
        <v>12000</v>
      </c>
      <c r="G508" s="2">
        <f>IF(G507+soki__2[[#This Row],[Predict]]-soki__2[[#This Row],[wielkosc_zamowienia]]&gt;0,G507+soki__2[[#This Row],[Predict]]-soki__2[[#This Row],[wielkosc_zamowienia]],G507+soki__2[[#This Row],[Predict]])</f>
        <v>26260</v>
      </c>
      <c r="H508">
        <f>IF(G507+soki__2[[#This Row],[Predict]]&lt;soki__2[[#This Row],[wielkosc_zamowienia]],"filia",0)</f>
        <v>0</v>
      </c>
    </row>
    <row r="509" spans="1:8" x14ac:dyDescent="0.25">
      <c r="A509">
        <v>507</v>
      </c>
      <c r="B509" t="s">
        <v>4</v>
      </c>
      <c r="C509">
        <v>2660</v>
      </c>
      <c r="D509" s="1">
        <v>44446</v>
      </c>
      <c r="E509">
        <f>WEEKDAY(soki__2[[#This Row],[Data]],2)</f>
        <v>2</v>
      </c>
      <c r="F509">
        <f>IF(soki__2[[#This Row],[Data]]=D508+1,IF(soki__2[[#This Row],[Kolumna1]]&gt;5,5000,12000),0)</f>
        <v>12000</v>
      </c>
      <c r="G509" s="2">
        <f>IF(G508+soki__2[[#This Row],[Predict]]-soki__2[[#This Row],[wielkosc_zamowienia]]&gt;0,G508+soki__2[[#This Row],[Predict]]-soki__2[[#This Row],[wielkosc_zamowienia]],G508+soki__2[[#This Row],[Predict]])</f>
        <v>35600</v>
      </c>
      <c r="H509">
        <f>IF(G508+soki__2[[#This Row],[Predict]]&lt;soki__2[[#This Row],[wielkosc_zamowienia]],"filia",0)</f>
        <v>0</v>
      </c>
    </row>
    <row r="510" spans="1:8" x14ac:dyDescent="0.25">
      <c r="A510">
        <v>508</v>
      </c>
      <c r="B510" t="s">
        <v>6</v>
      </c>
      <c r="C510">
        <v>9310</v>
      </c>
      <c r="D510" s="1">
        <v>44447</v>
      </c>
      <c r="E510">
        <f>WEEKDAY(soki__2[[#This Row],[Data]],2)</f>
        <v>3</v>
      </c>
      <c r="F510">
        <f>IF(soki__2[[#This Row],[Data]]=D509+1,IF(soki__2[[#This Row],[Kolumna1]]&gt;5,5000,12000),0)</f>
        <v>12000</v>
      </c>
      <c r="G510" s="2">
        <f>IF(G509+soki__2[[#This Row],[Predict]]-soki__2[[#This Row],[wielkosc_zamowienia]]&gt;0,G509+soki__2[[#This Row],[Predict]]-soki__2[[#This Row],[wielkosc_zamowienia]],G509+soki__2[[#This Row],[Predict]])</f>
        <v>38290</v>
      </c>
      <c r="H510">
        <f>IF(G509+soki__2[[#This Row],[Predict]]&lt;soki__2[[#This Row],[wielkosc_zamowienia]],"filia",0)</f>
        <v>0</v>
      </c>
    </row>
    <row r="511" spans="1:8" x14ac:dyDescent="0.25">
      <c r="A511">
        <v>509</v>
      </c>
      <c r="B511" t="s">
        <v>4</v>
      </c>
      <c r="C511">
        <v>3980</v>
      </c>
      <c r="D511" s="1">
        <v>44447</v>
      </c>
      <c r="E511">
        <f>WEEKDAY(soki__2[[#This Row],[Data]],2)</f>
        <v>3</v>
      </c>
      <c r="F511">
        <f>IF(soki__2[[#This Row],[Data]]=D510+1,IF(soki__2[[#This Row],[Kolumna1]]&gt;5,5000,12000),0)</f>
        <v>0</v>
      </c>
      <c r="G511" s="2">
        <f>IF(G510+soki__2[[#This Row],[Predict]]-soki__2[[#This Row],[wielkosc_zamowienia]]&gt;0,G510+soki__2[[#This Row],[Predict]]-soki__2[[#This Row],[wielkosc_zamowienia]],G510+soki__2[[#This Row],[Predict]])</f>
        <v>34310</v>
      </c>
      <c r="H511">
        <f>IF(G510+soki__2[[#This Row],[Predict]]&lt;soki__2[[#This Row],[wielkosc_zamowienia]],"filia",0)</f>
        <v>0</v>
      </c>
    </row>
    <row r="512" spans="1:8" x14ac:dyDescent="0.25">
      <c r="A512">
        <v>510</v>
      </c>
      <c r="B512" t="s">
        <v>5</v>
      </c>
      <c r="C512">
        <v>7000</v>
      </c>
      <c r="D512" s="1">
        <v>44448</v>
      </c>
      <c r="E512">
        <f>WEEKDAY(soki__2[[#This Row],[Data]],2)</f>
        <v>4</v>
      </c>
      <c r="F512">
        <f>IF(soki__2[[#This Row],[Data]]=D511+1,IF(soki__2[[#This Row],[Kolumna1]]&gt;5,5000,12000),0)</f>
        <v>12000</v>
      </c>
      <c r="G512" s="2">
        <f>IF(G511+soki__2[[#This Row],[Predict]]-soki__2[[#This Row],[wielkosc_zamowienia]]&gt;0,G511+soki__2[[#This Row],[Predict]]-soki__2[[#This Row],[wielkosc_zamowienia]],G511+soki__2[[#This Row],[Predict]])</f>
        <v>39310</v>
      </c>
      <c r="H512">
        <f>IF(G511+soki__2[[#This Row],[Predict]]&lt;soki__2[[#This Row],[wielkosc_zamowienia]],"filia",0)</f>
        <v>0</v>
      </c>
    </row>
    <row r="513" spans="1:8" x14ac:dyDescent="0.25">
      <c r="A513">
        <v>511</v>
      </c>
      <c r="B513" t="s">
        <v>4</v>
      </c>
      <c r="C513">
        <v>4660</v>
      </c>
      <c r="D513" s="1">
        <v>44448</v>
      </c>
      <c r="E513">
        <f>WEEKDAY(soki__2[[#This Row],[Data]],2)</f>
        <v>4</v>
      </c>
      <c r="F513">
        <f>IF(soki__2[[#This Row],[Data]]=D512+1,IF(soki__2[[#This Row],[Kolumna1]]&gt;5,5000,12000),0)</f>
        <v>0</v>
      </c>
      <c r="G513" s="2">
        <f>IF(G512+soki__2[[#This Row],[Predict]]-soki__2[[#This Row],[wielkosc_zamowienia]]&gt;0,G512+soki__2[[#This Row],[Predict]]-soki__2[[#This Row],[wielkosc_zamowienia]],G512+soki__2[[#This Row],[Predict]])</f>
        <v>34650</v>
      </c>
      <c r="H513">
        <f>IF(G512+soki__2[[#This Row],[Predict]]&lt;soki__2[[#This Row],[wielkosc_zamowienia]],"filia",0)</f>
        <v>0</v>
      </c>
    </row>
    <row r="514" spans="1:8" x14ac:dyDescent="0.25">
      <c r="A514">
        <v>512</v>
      </c>
      <c r="B514" t="s">
        <v>3</v>
      </c>
      <c r="C514">
        <v>6620</v>
      </c>
      <c r="D514" s="1">
        <v>44448</v>
      </c>
      <c r="E514">
        <f>WEEKDAY(soki__2[[#This Row],[Data]],2)</f>
        <v>4</v>
      </c>
      <c r="F514">
        <f>IF(soki__2[[#This Row],[Data]]=D513+1,IF(soki__2[[#This Row],[Kolumna1]]&gt;5,5000,12000),0)</f>
        <v>0</v>
      </c>
      <c r="G514" s="2">
        <f>IF(G513+soki__2[[#This Row],[Predict]]-soki__2[[#This Row],[wielkosc_zamowienia]]&gt;0,G513+soki__2[[#This Row],[Predict]]-soki__2[[#This Row],[wielkosc_zamowienia]],G513+soki__2[[#This Row],[Predict]])</f>
        <v>28030</v>
      </c>
      <c r="H514">
        <f>IF(G513+soki__2[[#This Row],[Predict]]&lt;soki__2[[#This Row],[wielkosc_zamowienia]],"filia",0)</f>
        <v>0</v>
      </c>
    </row>
    <row r="515" spans="1:8" x14ac:dyDescent="0.25">
      <c r="A515">
        <v>513</v>
      </c>
      <c r="B515" t="s">
        <v>5</v>
      </c>
      <c r="C515">
        <v>1690</v>
      </c>
      <c r="D515" s="1">
        <v>44449</v>
      </c>
      <c r="E515">
        <f>WEEKDAY(soki__2[[#This Row],[Data]],2)</f>
        <v>5</v>
      </c>
      <c r="F515">
        <f>IF(soki__2[[#This Row],[Data]]=D514+1,IF(soki__2[[#This Row],[Kolumna1]]&gt;5,5000,12000),0)</f>
        <v>12000</v>
      </c>
      <c r="G515" s="2">
        <f>IF(G514+soki__2[[#This Row],[Predict]]-soki__2[[#This Row],[wielkosc_zamowienia]]&gt;0,G514+soki__2[[#This Row],[Predict]]-soki__2[[#This Row],[wielkosc_zamowienia]],G514+soki__2[[#This Row],[Predict]])</f>
        <v>38340</v>
      </c>
      <c r="H515">
        <f>IF(G514+soki__2[[#This Row],[Predict]]&lt;soki__2[[#This Row],[wielkosc_zamowienia]],"filia",0)</f>
        <v>0</v>
      </c>
    </row>
    <row r="516" spans="1:8" x14ac:dyDescent="0.25">
      <c r="A516">
        <v>514</v>
      </c>
      <c r="B516" t="s">
        <v>6</v>
      </c>
      <c r="C516">
        <v>6080</v>
      </c>
      <c r="D516" s="1">
        <v>44449</v>
      </c>
      <c r="E516">
        <f>WEEKDAY(soki__2[[#This Row],[Data]],2)</f>
        <v>5</v>
      </c>
      <c r="F516">
        <f>IF(soki__2[[#This Row],[Data]]=D515+1,IF(soki__2[[#This Row],[Kolumna1]]&gt;5,5000,12000),0)</f>
        <v>0</v>
      </c>
      <c r="G516" s="2">
        <f>IF(G515+soki__2[[#This Row],[Predict]]-soki__2[[#This Row],[wielkosc_zamowienia]]&gt;0,G515+soki__2[[#This Row],[Predict]]-soki__2[[#This Row],[wielkosc_zamowienia]],G515+soki__2[[#This Row],[Predict]])</f>
        <v>32260</v>
      </c>
      <c r="H516">
        <f>IF(G515+soki__2[[#This Row],[Predict]]&lt;soki__2[[#This Row],[wielkosc_zamowienia]],"filia",0)</f>
        <v>0</v>
      </c>
    </row>
    <row r="517" spans="1:8" x14ac:dyDescent="0.25">
      <c r="A517">
        <v>515</v>
      </c>
      <c r="B517" t="s">
        <v>3</v>
      </c>
      <c r="C517">
        <v>1970</v>
      </c>
      <c r="D517" s="1">
        <v>44450</v>
      </c>
      <c r="E517">
        <f>WEEKDAY(soki__2[[#This Row],[Data]],2)</f>
        <v>6</v>
      </c>
      <c r="F517">
        <f>IF(soki__2[[#This Row],[Data]]=D516+1,IF(soki__2[[#This Row],[Kolumna1]]&gt;5,5000,12000),0)</f>
        <v>5000</v>
      </c>
      <c r="G517" s="2">
        <f>IF(G516+soki__2[[#This Row],[Predict]]-soki__2[[#This Row],[wielkosc_zamowienia]]&gt;0,G516+soki__2[[#This Row],[Predict]]-soki__2[[#This Row],[wielkosc_zamowienia]],G516+soki__2[[#This Row],[Predict]])</f>
        <v>35290</v>
      </c>
      <c r="H517">
        <f>IF(G516+soki__2[[#This Row],[Predict]]&lt;soki__2[[#This Row],[wielkosc_zamowienia]],"filia",0)</f>
        <v>0</v>
      </c>
    </row>
    <row r="518" spans="1:8" x14ac:dyDescent="0.25">
      <c r="A518">
        <v>516</v>
      </c>
      <c r="B518" t="s">
        <v>5</v>
      </c>
      <c r="C518">
        <v>4320</v>
      </c>
      <c r="D518" s="1">
        <v>44450</v>
      </c>
      <c r="E518">
        <f>WEEKDAY(soki__2[[#This Row],[Data]],2)</f>
        <v>6</v>
      </c>
      <c r="F518">
        <f>IF(soki__2[[#This Row],[Data]]=D517+1,IF(soki__2[[#This Row],[Kolumna1]]&gt;5,5000,12000),0)</f>
        <v>0</v>
      </c>
      <c r="G518" s="2">
        <f>IF(G517+soki__2[[#This Row],[Predict]]-soki__2[[#This Row],[wielkosc_zamowienia]]&gt;0,G517+soki__2[[#This Row],[Predict]]-soki__2[[#This Row],[wielkosc_zamowienia]],G517+soki__2[[#This Row],[Predict]])</f>
        <v>30970</v>
      </c>
      <c r="H518">
        <f>IF(G517+soki__2[[#This Row],[Predict]]&lt;soki__2[[#This Row],[wielkosc_zamowienia]],"filia",0)</f>
        <v>0</v>
      </c>
    </row>
    <row r="519" spans="1:8" x14ac:dyDescent="0.25">
      <c r="A519">
        <v>517</v>
      </c>
      <c r="B519" t="s">
        <v>4</v>
      </c>
      <c r="C519">
        <v>3310</v>
      </c>
      <c r="D519" s="1">
        <v>44450</v>
      </c>
      <c r="E519">
        <f>WEEKDAY(soki__2[[#This Row],[Data]],2)</f>
        <v>6</v>
      </c>
      <c r="F519">
        <f>IF(soki__2[[#This Row],[Data]]=D518+1,IF(soki__2[[#This Row],[Kolumna1]]&gt;5,5000,12000),0)</f>
        <v>0</v>
      </c>
      <c r="G519" s="2">
        <f>IF(G518+soki__2[[#This Row],[Predict]]-soki__2[[#This Row],[wielkosc_zamowienia]]&gt;0,G518+soki__2[[#This Row],[Predict]]-soki__2[[#This Row],[wielkosc_zamowienia]],G518+soki__2[[#This Row],[Predict]])</f>
        <v>27660</v>
      </c>
      <c r="H519">
        <f>IF(G518+soki__2[[#This Row],[Predict]]&lt;soki__2[[#This Row],[wielkosc_zamowienia]],"filia",0)</f>
        <v>0</v>
      </c>
    </row>
    <row r="520" spans="1:8" x14ac:dyDescent="0.25">
      <c r="A520">
        <v>518</v>
      </c>
      <c r="B520" t="s">
        <v>6</v>
      </c>
      <c r="C520">
        <v>3550</v>
      </c>
      <c r="D520" s="1">
        <v>44451</v>
      </c>
      <c r="E520">
        <f>WEEKDAY(soki__2[[#This Row],[Data]],2)</f>
        <v>7</v>
      </c>
      <c r="F520">
        <f>IF(soki__2[[#This Row],[Data]]=D519+1,IF(soki__2[[#This Row],[Kolumna1]]&gt;5,5000,12000),0)</f>
        <v>5000</v>
      </c>
      <c r="G520" s="2">
        <f>IF(G519+soki__2[[#This Row],[Predict]]-soki__2[[#This Row],[wielkosc_zamowienia]]&gt;0,G519+soki__2[[#This Row],[Predict]]-soki__2[[#This Row],[wielkosc_zamowienia]],G519+soki__2[[#This Row],[Predict]])</f>
        <v>29110</v>
      </c>
      <c r="H520">
        <f>IF(G519+soki__2[[#This Row],[Predict]]&lt;soki__2[[#This Row],[wielkosc_zamowienia]],"filia",0)</f>
        <v>0</v>
      </c>
    </row>
    <row r="521" spans="1:8" x14ac:dyDescent="0.25">
      <c r="A521">
        <v>519</v>
      </c>
      <c r="B521" t="s">
        <v>3</v>
      </c>
      <c r="C521">
        <v>5210</v>
      </c>
      <c r="D521" s="1">
        <v>44451</v>
      </c>
      <c r="E521">
        <f>WEEKDAY(soki__2[[#This Row],[Data]],2)</f>
        <v>7</v>
      </c>
      <c r="F521">
        <f>IF(soki__2[[#This Row],[Data]]=D520+1,IF(soki__2[[#This Row],[Kolumna1]]&gt;5,5000,12000),0)</f>
        <v>0</v>
      </c>
      <c r="G521" s="2">
        <f>IF(G520+soki__2[[#This Row],[Predict]]-soki__2[[#This Row],[wielkosc_zamowienia]]&gt;0,G520+soki__2[[#This Row],[Predict]]-soki__2[[#This Row],[wielkosc_zamowienia]],G520+soki__2[[#This Row],[Predict]])</f>
        <v>23900</v>
      </c>
      <c r="H521">
        <f>IF(G520+soki__2[[#This Row],[Predict]]&lt;soki__2[[#This Row],[wielkosc_zamowienia]],"filia",0)</f>
        <v>0</v>
      </c>
    </row>
    <row r="522" spans="1:8" x14ac:dyDescent="0.25">
      <c r="A522">
        <v>520</v>
      </c>
      <c r="B522" t="s">
        <v>4</v>
      </c>
      <c r="C522">
        <v>2990</v>
      </c>
      <c r="D522" s="1">
        <v>44451</v>
      </c>
      <c r="E522">
        <f>WEEKDAY(soki__2[[#This Row],[Data]],2)</f>
        <v>7</v>
      </c>
      <c r="F522">
        <f>IF(soki__2[[#This Row],[Data]]=D521+1,IF(soki__2[[#This Row],[Kolumna1]]&gt;5,5000,12000),0)</f>
        <v>0</v>
      </c>
      <c r="G522" s="2">
        <f>IF(G521+soki__2[[#This Row],[Predict]]-soki__2[[#This Row],[wielkosc_zamowienia]]&gt;0,G521+soki__2[[#This Row],[Predict]]-soki__2[[#This Row],[wielkosc_zamowienia]],G521+soki__2[[#This Row],[Predict]])</f>
        <v>20910</v>
      </c>
      <c r="H522">
        <f>IF(G521+soki__2[[#This Row],[Predict]]&lt;soki__2[[#This Row],[wielkosc_zamowienia]],"filia",0)</f>
        <v>0</v>
      </c>
    </row>
    <row r="523" spans="1:8" x14ac:dyDescent="0.25">
      <c r="A523">
        <v>521</v>
      </c>
      <c r="B523" t="s">
        <v>5</v>
      </c>
      <c r="C523">
        <v>7890</v>
      </c>
      <c r="D523" s="1">
        <v>44452</v>
      </c>
      <c r="E523">
        <f>WEEKDAY(soki__2[[#This Row],[Data]],2)</f>
        <v>1</v>
      </c>
      <c r="F523">
        <f>IF(soki__2[[#This Row],[Data]]=D522+1,IF(soki__2[[#This Row],[Kolumna1]]&gt;5,5000,12000),0)</f>
        <v>12000</v>
      </c>
      <c r="G523" s="2">
        <f>IF(G522+soki__2[[#This Row],[Predict]]-soki__2[[#This Row],[wielkosc_zamowienia]]&gt;0,G522+soki__2[[#This Row],[Predict]]-soki__2[[#This Row],[wielkosc_zamowienia]],G522+soki__2[[#This Row],[Predict]])</f>
        <v>25020</v>
      </c>
      <c r="H523">
        <f>IF(G522+soki__2[[#This Row],[Predict]]&lt;soki__2[[#This Row],[wielkosc_zamowienia]],"filia",0)</f>
        <v>0</v>
      </c>
    </row>
    <row r="524" spans="1:8" x14ac:dyDescent="0.25">
      <c r="A524">
        <v>522</v>
      </c>
      <c r="B524" t="s">
        <v>4</v>
      </c>
      <c r="C524">
        <v>3440</v>
      </c>
      <c r="D524" s="1">
        <v>44452</v>
      </c>
      <c r="E524">
        <f>WEEKDAY(soki__2[[#This Row],[Data]],2)</f>
        <v>1</v>
      </c>
      <c r="F524">
        <f>IF(soki__2[[#This Row],[Data]]=D523+1,IF(soki__2[[#This Row],[Kolumna1]]&gt;5,5000,12000),0)</f>
        <v>0</v>
      </c>
      <c r="G524" s="2">
        <f>IF(G523+soki__2[[#This Row],[Predict]]-soki__2[[#This Row],[wielkosc_zamowienia]]&gt;0,G523+soki__2[[#This Row],[Predict]]-soki__2[[#This Row],[wielkosc_zamowienia]],G523+soki__2[[#This Row],[Predict]])</f>
        <v>21580</v>
      </c>
      <c r="H524">
        <f>IF(G523+soki__2[[#This Row],[Predict]]&lt;soki__2[[#This Row],[wielkosc_zamowienia]],"filia",0)</f>
        <v>0</v>
      </c>
    </row>
    <row r="525" spans="1:8" x14ac:dyDescent="0.25">
      <c r="A525">
        <v>523</v>
      </c>
      <c r="B525" t="s">
        <v>6</v>
      </c>
      <c r="C525">
        <v>6170</v>
      </c>
      <c r="D525" s="1">
        <v>44452</v>
      </c>
      <c r="E525">
        <f>WEEKDAY(soki__2[[#This Row],[Data]],2)</f>
        <v>1</v>
      </c>
      <c r="F525">
        <f>IF(soki__2[[#This Row],[Data]]=D524+1,IF(soki__2[[#This Row],[Kolumna1]]&gt;5,5000,12000),0)</f>
        <v>0</v>
      </c>
      <c r="G525" s="2">
        <f>IF(G524+soki__2[[#This Row],[Predict]]-soki__2[[#This Row],[wielkosc_zamowienia]]&gt;0,G524+soki__2[[#This Row],[Predict]]-soki__2[[#This Row],[wielkosc_zamowienia]],G524+soki__2[[#This Row],[Predict]])</f>
        <v>15410</v>
      </c>
      <c r="H525">
        <f>IF(G524+soki__2[[#This Row],[Predict]]&lt;soki__2[[#This Row],[wielkosc_zamowienia]],"filia",0)</f>
        <v>0</v>
      </c>
    </row>
    <row r="526" spans="1:8" x14ac:dyDescent="0.25">
      <c r="A526">
        <v>524</v>
      </c>
      <c r="B526" t="s">
        <v>3</v>
      </c>
      <c r="C526">
        <v>8230</v>
      </c>
      <c r="D526" s="1">
        <v>44453</v>
      </c>
      <c r="E526">
        <f>WEEKDAY(soki__2[[#This Row],[Data]],2)</f>
        <v>2</v>
      </c>
      <c r="F526">
        <f>IF(soki__2[[#This Row],[Data]]=D525+1,IF(soki__2[[#This Row],[Kolumna1]]&gt;5,5000,12000),0)</f>
        <v>12000</v>
      </c>
      <c r="G526" s="2">
        <f>IF(G525+soki__2[[#This Row],[Predict]]-soki__2[[#This Row],[wielkosc_zamowienia]]&gt;0,G525+soki__2[[#This Row],[Predict]]-soki__2[[#This Row],[wielkosc_zamowienia]],G525+soki__2[[#This Row],[Predict]])</f>
        <v>19180</v>
      </c>
      <c r="H526">
        <f>IF(G525+soki__2[[#This Row],[Predict]]&lt;soki__2[[#This Row],[wielkosc_zamowienia]],"filia",0)</f>
        <v>0</v>
      </c>
    </row>
    <row r="527" spans="1:8" x14ac:dyDescent="0.25">
      <c r="A527">
        <v>525</v>
      </c>
      <c r="B527" t="s">
        <v>4</v>
      </c>
      <c r="C527">
        <v>4710</v>
      </c>
      <c r="D527" s="1">
        <v>44454</v>
      </c>
      <c r="E527">
        <f>WEEKDAY(soki__2[[#This Row],[Data]],2)</f>
        <v>3</v>
      </c>
      <c r="F527">
        <f>IF(soki__2[[#This Row],[Data]]=D526+1,IF(soki__2[[#This Row],[Kolumna1]]&gt;5,5000,12000),0)</f>
        <v>12000</v>
      </c>
      <c r="G527" s="2">
        <f>IF(G526+soki__2[[#This Row],[Predict]]-soki__2[[#This Row],[wielkosc_zamowienia]]&gt;0,G526+soki__2[[#This Row],[Predict]]-soki__2[[#This Row],[wielkosc_zamowienia]],G526+soki__2[[#This Row],[Predict]])</f>
        <v>26470</v>
      </c>
      <c r="H527">
        <f>IF(G526+soki__2[[#This Row],[Predict]]&lt;soki__2[[#This Row],[wielkosc_zamowienia]],"filia",0)</f>
        <v>0</v>
      </c>
    </row>
    <row r="528" spans="1:8" x14ac:dyDescent="0.25">
      <c r="A528">
        <v>526</v>
      </c>
      <c r="B528" t="s">
        <v>5</v>
      </c>
      <c r="C528">
        <v>5870</v>
      </c>
      <c r="D528" s="1">
        <v>44454</v>
      </c>
      <c r="E528">
        <f>WEEKDAY(soki__2[[#This Row],[Data]],2)</f>
        <v>3</v>
      </c>
      <c r="F528">
        <f>IF(soki__2[[#This Row],[Data]]=D527+1,IF(soki__2[[#This Row],[Kolumna1]]&gt;5,5000,12000),0)</f>
        <v>0</v>
      </c>
      <c r="G528" s="2">
        <f>IF(G527+soki__2[[#This Row],[Predict]]-soki__2[[#This Row],[wielkosc_zamowienia]]&gt;0,G527+soki__2[[#This Row],[Predict]]-soki__2[[#This Row],[wielkosc_zamowienia]],G527+soki__2[[#This Row],[Predict]])</f>
        <v>20600</v>
      </c>
      <c r="H528">
        <f>IF(G527+soki__2[[#This Row],[Predict]]&lt;soki__2[[#This Row],[wielkosc_zamowienia]],"filia",0)</f>
        <v>0</v>
      </c>
    </row>
    <row r="529" spans="1:8" x14ac:dyDescent="0.25">
      <c r="A529">
        <v>527</v>
      </c>
      <c r="B529" t="s">
        <v>6</v>
      </c>
      <c r="C529">
        <v>4400</v>
      </c>
      <c r="D529" s="1">
        <v>44454</v>
      </c>
      <c r="E529">
        <f>WEEKDAY(soki__2[[#This Row],[Data]],2)</f>
        <v>3</v>
      </c>
      <c r="F529">
        <f>IF(soki__2[[#This Row],[Data]]=D528+1,IF(soki__2[[#This Row],[Kolumna1]]&gt;5,5000,12000),0)</f>
        <v>0</v>
      </c>
      <c r="G529" s="2">
        <f>IF(G528+soki__2[[#This Row],[Predict]]-soki__2[[#This Row],[wielkosc_zamowienia]]&gt;0,G528+soki__2[[#This Row],[Predict]]-soki__2[[#This Row],[wielkosc_zamowienia]],G528+soki__2[[#This Row],[Predict]])</f>
        <v>16200</v>
      </c>
      <c r="H529">
        <f>IF(G528+soki__2[[#This Row],[Predict]]&lt;soki__2[[#This Row],[wielkosc_zamowienia]],"filia",0)</f>
        <v>0</v>
      </c>
    </row>
    <row r="530" spans="1:8" x14ac:dyDescent="0.25">
      <c r="A530">
        <v>528</v>
      </c>
      <c r="B530" t="s">
        <v>3</v>
      </c>
      <c r="C530">
        <v>9580</v>
      </c>
      <c r="D530" s="1">
        <v>44455</v>
      </c>
      <c r="E530">
        <f>WEEKDAY(soki__2[[#This Row],[Data]],2)</f>
        <v>4</v>
      </c>
      <c r="F530">
        <f>IF(soki__2[[#This Row],[Data]]=D529+1,IF(soki__2[[#This Row],[Kolumna1]]&gt;5,5000,12000),0)</f>
        <v>12000</v>
      </c>
      <c r="G530" s="2">
        <f>IF(G529+soki__2[[#This Row],[Predict]]-soki__2[[#This Row],[wielkosc_zamowienia]]&gt;0,G529+soki__2[[#This Row],[Predict]]-soki__2[[#This Row],[wielkosc_zamowienia]],G529+soki__2[[#This Row],[Predict]])</f>
        <v>18620</v>
      </c>
      <c r="H530">
        <f>IF(G529+soki__2[[#This Row],[Predict]]&lt;soki__2[[#This Row],[wielkosc_zamowienia]],"filia",0)</f>
        <v>0</v>
      </c>
    </row>
    <row r="531" spans="1:8" x14ac:dyDescent="0.25">
      <c r="A531">
        <v>529</v>
      </c>
      <c r="B531" t="s">
        <v>4</v>
      </c>
      <c r="C531">
        <v>6730</v>
      </c>
      <c r="D531" s="1">
        <v>44456</v>
      </c>
      <c r="E531">
        <f>WEEKDAY(soki__2[[#This Row],[Data]],2)</f>
        <v>5</v>
      </c>
      <c r="F531">
        <f>IF(soki__2[[#This Row],[Data]]=D530+1,IF(soki__2[[#This Row],[Kolumna1]]&gt;5,5000,12000),0)</f>
        <v>12000</v>
      </c>
      <c r="G531" s="2">
        <f>IF(G530+soki__2[[#This Row],[Predict]]-soki__2[[#This Row],[wielkosc_zamowienia]]&gt;0,G530+soki__2[[#This Row],[Predict]]-soki__2[[#This Row],[wielkosc_zamowienia]],G530+soki__2[[#This Row],[Predict]])</f>
        <v>23890</v>
      </c>
      <c r="H531">
        <f>IF(G530+soki__2[[#This Row],[Predict]]&lt;soki__2[[#This Row],[wielkosc_zamowienia]],"filia",0)</f>
        <v>0</v>
      </c>
    </row>
    <row r="532" spans="1:8" x14ac:dyDescent="0.25">
      <c r="A532">
        <v>530</v>
      </c>
      <c r="B532" t="s">
        <v>6</v>
      </c>
      <c r="C532">
        <v>3320</v>
      </c>
      <c r="D532" s="1">
        <v>44456</v>
      </c>
      <c r="E532">
        <f>WEEKDAY(soki__2[[#This Row],[Data]],2)</f>
        <v>5</v>
      </c>
      <c r="F532">
        <f>IF(soki__2[[#This Row],[Data]]=D531+1,IF(soki__2[[#This Row],[Kolumna1]]&gt;5,5000,12000),0)</f>
        <v>0</v>
      </c>
      <c r="G532" s="2">
        <f>IF(G531+soki__2[[#This Row],[Predict]]-soki__2[[#This Row],[wielkosc_zamowienia]]&gt;0,G531+soki__2[[#This Row],[Predict]]-soki__2[[#This Row],[wielkosc_zamowienia]],G531+soki__2[[#This Row],[Predict]])</f>
        <v>20570</v>
      </c>
      <c r="H532">
        <f>IF(G531+soki__2[[#This Row],[Predict]]&lt;soki__2[[#This Row],[wielkosc_zamowienia]],"filia",0)</f>
        <v>0</v>
      </c>
    </row>
    <row r="533" spans="1:8" x14ac:dyDescent="0.25">
      <c r="A533">
        <v>531</v>
      </c>
      <c r="B533" t="s">
        <v>3</v>
      </c>
      <c r="C533">
        <v>7580</v>
      </c>
      <c r="D533" s="1">
        <v>44456</v>
      </c>
      <c r="E533">
        <f>WEEKDAY(soki__2[[#This Row],[Data]],2)</f>
        <v>5</v>
      </c>
      <c r="F533">
        <f>IF(soki__2[[#This Row],[Data]]=D532+1,IF(soki__2[[#This Row],[Kolumna1]]&gt;5,5000,12000),0)</f>
        <v>0</v>
      </c>
      <c r="G533" s="2">
        <f>IF(G532+soki__2[[#This Row],[Predict]]-soki__2[[#This Row],[wielkosc_zamowienia]]&gt;0,G532+soki__2[[#This Row],[Predict]]-soki__2[[#This Row],[wielkosc_zamowienia]],G532+soki__2[[#This Row],[Predict]])</f>
        <v>12990</v>
      </c>
      <c r="H533">
        <f>IF(G532+soki__2[[#This Row],[Predict]]&lt;soki__2[[#This Row],[wielkosc_zamowienia]],"filia",0)</f>
        <v>0</v>
      </c>
    </row>
    <row r="534" spans="1:8" x14ac:dyDescent="0.25">
      <c r="A534">
        <v>532</v>
      </c>
      <c r="B534" t="s">
        <v>5</v>
      </c>
      <c r="C534">
        <v>7650</v>
      </c>
      <c r="D534" s="1">
        <v>44457</v>
      </c>
      <c r="E534">
        <f>WEEKDAY(soki__2[[#This Row],[Data]],2)</f>
        <v>6</v>
      </c>
      <c r="F534">
        <f>IF(soki__2[[#This Row],[Data]]=D533+1,IF(soki__2[[#This Row],[Kolumna1]]&gt;5,5000,12000),0)</f>
        <v>5000</v>
      </c>
      <c r="G534" s="2">
        <f>IF(G533+soki__2[[#This Row],[Predict]]-soki__2[[#This Row],[wielkosc_zamowienia]]&gt;0,G533+soki__2[[#This Row],[Predict]]-soki__2[[#This Row],[wielkosc_zamowienia]],G533+soki__2[[#This Row],[Predict]])</f>
        <v>10340</v>
      </c>
      <c r="H534">
        <f>IF(G533+soki__2[[#This Row],[Predict]]&lt;soki__2[[#This Row],[wielkosc_zamowienia]],"filia",0)</f>
        <v>0</v>
      </c>
    </row>
    <row r="535" spans="1:8" x14ac:dyDescent="0.25">
      <c r="A535">
        <v>533</v>
      </c>
      <c r="B535" t="s">
        <v>4</v>
      </c>
      <c r="C535">
        <v>2640</v>
      </c>
      <c r="D535" s="1">
        <v>44457</v>
      </c>
      <c r="E535">
        <f>WEEKDAY(soki__2[[#This Row],[Data]],2)</f>
        <v>6</v>
      </c>
      <c r="F535">
        <f>IF(soki__2[[#This Row],[Data]]=D534+1,IF(soki__2[[#This Row],[Kolumna1]]&gt;5,5000,12000),0)</f>
        <v>0</v>
      </c>
      <c r="G535" s="2">
        <f>IF(G534+soki__2[[#This Row],[Predict]]-soki__2[[#This Row],[wielkosc_zamowienia]]&gt;0,G534+soki__2[[#This Row],[Predict]]-soki__2[[#This Row],[wielkosc_zamowienia]],G534+soki__2[[#This Row],[Predict]])</f>
        <v>7700</v>
      </c>
      <c r="H535">
        <f>IF(G534+soki__2[[#This Row],[Predict]]&lt;soki__2[[#This Row],[wielkosc_zamowienia]],"filia",0)</f>
        <v>0</v>
      </c>
    </row>
    <row r="536" spans="1:8" x14ac:dyDescent="0.25">
      <c r="A536">
        <v>534</v>
      </c>
      <c r="B536" t="s">
        <v>6</v>
      </c>
      <c r="C536">
        <v>9750</v>
      </c>
      <c r="D536" s="1">
        <v>44458</v>
      </c>
      <c r="E536">
        <f>WEEKDAY(soki__2[[#This Row],[Data]],2)</f>
        <v>7</v>
      </c>
      <c r="F536">
        <f>IF(soki__2[[#This Row],[Data]]=D535+1,IF(soki__2[[#This Row],[Kolumna1]]&gt;5,5000,12000),0)</f>
        <v>5000</v>
      </c>
      <c r="G536" s="2">
        <f>IF(G535+soki__2[[#This Row],[Predict]]-soki__2[[#This Row],[wielkosc_zamowienia]]&gt;0,G535+soki__2[[#This Row],[Predict]]-soki__2[[#This Row],[wielkosc_zamowienia]],G535+soki__2[[#This Row],[Predict]])</f>
        <v>2950</v>
      </c>
      <c r="H536">
        <f>IF(G535+soki__2[[#This Row],[Predict]]&lt;soki__2[[#This Row],[wielkosc_zamowienia]],"filia",0)</f>
        <v>0</v>
      </c>
    </row>
    <row r="537" spans="1:8" x14ac:dyDescent="0.25">
      <c r="A537">
        <v>535</v>
      </c>
      <c r="B537" t="s">
        <v>4</v>
      </c>
      <c r="C537">
        <v>9860</v>
      </c>
      <c r="D537" s="1">
        <v>44458</v>
      </c>
      <c r="E537">
        <f>WEEKDAY(soki__2[[#This Row],[Data]],2)</f>
        <v>7</v>
      </c>
      <c r="F537">
        <f>IF(soki__2[[#This Row],[Data]]=D536+1,IF(soki__2[[#This Row],[Kolumna1]]&gt;5,5000,12000),0)</f>
        <v>0</v>
      </c>
      <c r="G537" s="2">
        <f>IF(G536+soki__2[[#This Row],[Predict]]-soki__2[[#This Row],[wielkosc_zamowienia]]&gt;0,G536+soki__2[[#This Row],[Predict]]-soki__2[[#This Row],[wielkosc_zamowienia]],G536+soki__2[[#This Row],[Predict]])</f>
        <v>2950</v>
      </c>
      <c r="H537" t="str">
        <f>IF(G536+soki__2[[#This Row],[Predict]]&lt;soki__2[[#This Row],[wielkosc_zamowienia]],"filia",0)</f>
        <v>filia</v>
      </c>
    </row>
    <row r="538" spans="1:8" x14ac:dyDescent="0.25">
      <c r="A538">
        <v>536</v>
      </c>
      <c r="B538" t="s">
        <v>5</v>
      </c>
      <c r="C538">
        <v>8160</v>
      </c>
      <c r="D538" s="1">
        <v>44458</v>
      </c>
      <c r="E538">
        <f>WEEKDAY(soki__2[[#This Row],[Data]],2)</f>
        <v>7</v>
      </c>
      <c r="F538">
        <f>IF(soki__2[[#This Row],[Data]]=D537+1,IF(soki__2[[#This Row],[Kolumna1]]&gt;5,5000,12000),0)</f>
        <v>0</v>
      </c>
      <c r="G538" s="2">
        <f>IF(G537+soki__2[[#This Row],[Predict]]-soki__2[[#This Row],[wielkosc_zamowienia]]&gt;0,G537+soki__2[[#This Row],[Predict]]-soki__2[[#This Row],[wielkosc_zamowienia]],G537+soki__2[[#This Row],[Predict]])</f>
        <v>2950</v>
      </c>
      <c r="H538" t="str">
        <f>IF(G537+soki__2[[#This Row],[Predict]]&lt;soki__2[[#This Row],[wielkosc_zamowienia]],"filia",0)</f>
        <v>filia</v>
      </c>
    </row>
    <row r="539" spans="1:8" x14ac:dyDescent="0.25">
      <c r="A539">
        <v>537</v>
      </c>
      <c r="B539" t="s">
        <v>3</v>
      </c>
      <c r="C539">
        <v>6280</v>
      </c>
      <c r="D539" s="1">
        <v>44459</v>
      </c>
      <c r="E539">
        <f>WEEKDAY(soki__2[[#This Row],[Data]],2)</f>
        <v>1</v>
      </c>
      <c r="F539">
        <f>IF(soki__2[[#This Row],[Data]]=D538+1,IF(soki__2[[#This Row],[Kolumna1]]&gt;5,5000,12000),0)</f>
        <v>12000</v>
      </c>
      <c r="G539" s="2">
        <f>IF(G538+soki__2[[#This Row],[Predict]]-soki__2[[#This Row],[wielkosc_zamowienia]]&gt;0,G538+soki__2[[#This Row],[Predict]]-soki__2[[#This Row],[wielkosc_zamowienia]],G538+soki__2[[#This Row],[Predict]])</f>
        <v>8670</v>
      </c>
      <c r="H539">
        <f>IF(G538+soki__2[[#This Row],[Predict]]&lt;soki__2[[#This Row],[wielkosc_zamowienia]],"filia",0)</f>
        <v>0</v>
      </c>
    </row>
    <row r="540" spans="1:8" x14ac:dyDescent="0.25">
      <c r="A540">
        <v>538</v>
      </c>
      <c r="B540" t="s">
        <v>6</v>
      </c>
      <c r="C540">
        <v>6490</v>
      </c>
      <c r="D540" s="1">
        <v>44459</v>
      </c>
      <c r="E540">
        <f>WEEKDAY(soki__2[[#This Row],[Data]],2)</f>
        <v>1</v>
      </c>
      <c r="F540">
        <f>IF(soki__2[[#This Row],[Data]]=D539+1,IF(soki__2[[#This Row],[Kolumna1]]&gt;5,5000,12000),0)</f>
        <v>0</v>
      </c>
      <c r="G540" s="2">
        <f>IF(G539+soki__2[[#This Row],[Predict]]-soki__2[[#This Row],[wielkosc_zamowienia]]&gt;0,G539+soki__2[[#This Row],[Predict]]-soki__2[[#This Row],[wielkosc_zamowienia]],G539+soki__2[[#This Row],[Predict]])</f>
        <v>2180</v>
      </c>
      <c r="H540">
        <f>IF(G539+soki__2[[#This Row],[Predict]]&lt;soki__2[[#This Row],[wielkosc_zamowienia]],"filia",0)</f>
        <v>0</v>
      </c>
    </row>
    <row r="541" spans="1:8" x14ac:dyDescent="0.25">
      <c r="A541">
        <v>539</v>
      </c>
      <c r="B541" t="s">
        <v>3</v>
      </c>
      <c r="C541">
        <v>4110</v>
      </c>
      <c r="D541" s="1">
        <v>44460</v>
      </c>
      <c r="E541">
        <f>WEEKDAY(soki__2[[#This Row],[Data]],2)</f>
        <v>2</v>
      </c>
      <c r="F541">
        <f>IF(soki__2[[#This Row],[Data]]=D540+1,IF(soki__2[[#This Row],[Kolumna1]]&gt;5,5000,12000),0)</f>
        <v>12000</v>
      </c>
      <c r="G541" s="2">
        <f>IF(G540+soki__2[[#This Row],[Predict]]-soki__2[[#This Row],[wielkosc_zamowienia]]&gt;0,G540+soki__2[[#This Row],[Predict]]-soki__2[[#This Row],[wielkosc_zamowienia]],G540+soki__2[[#This Row],[Predict]])</f>
        <v>10070</v>
      </c>
      <c r="H541">
        <f>IF(G540+soki__2[[#This Row],[Predict]]&lt;soki__2[[#This Row],[wielkosc_zamowienia]],"filia",0)</f>
        <v>0</v>
      </c>
    </row>
    <row r="542" spans="1:8" x14ac:dyDescent="0.25">
      <c r="A542">
        <v>540</v>
      </c>
      <c r="B542" t="s">
        <v>6</v>
      </c>
      <c r="C542">
        <v>3140</v>
      </c>
      <c r="D542" s="1">
        <v>44460</v>
      </c>
      <c r="E542">
        <f>WEEKDAY(soki__2[[#This Row],[Data]],2)</f>
        <v>2</v>
      </c>
      <c r="F542">
        <f>IF(soki__2[[#This Row],[Data]]=D541+1,IF(soki__2[[#This Row],[Kolumna1]]&gt;5,5000,12000),0)</f>
        <v>0</v>
      </c>
      <c r="G542" s="2">
        <f>IF(G541+soki__2[[#This Row],[Predict]]-soki__2[[#This Row],[wielkosc_zamowienia]]&gt;0,G541+soki__2[[#This Row],[Predict]]-soki__2[[#This Row],[wielkosc_zamowienia]],G541+soki__2[[#This Row],[Predict]])</f>
        <v>6930</v>
      </c>
      <c r="H542">
        <f>IF(G541+soki__2[[#This Row],[Predict]]&lt;soki__2[[#This Row],[wielkosc_zamowienia]],"filia",0)</f>
        <v>0</v>
      </c>
    </row>
    <row r="543" spans="1:8" x14ac:dyDescent="0.25">
      <c r="A543">
        <v>541</v>
      </c>
      <c r="B543" t="s">
        <v>6</v>
      </c>
      <c r="C543">
        <v>3550</v>
      </c>
      <c r="D543" s="1">
        <v>44461</v>
      </c>
      <c r="E543">
        <f>WEEKDAY(soki__2[[#This Row],[Data]],2)</f>
        <v>3</v>
      </c>
      <c r="F543">
        <f>IF(soki__2[[#This Row],[Data]]=D542+1,IF(soki__2[[#This Row],[Kolumna1]]&gt;5,5000,12000),0)</f>
        <v>12000</v>
      </c>
      <c r="G543" s="2">
        <f>IF(G542+soki__2[[#This Row],[Predict]]-soki__2[[#This Row],[wielkosc_zamowienia]]&gt;0,G542+soki__2[[#This Row],[Predict]]-soki__2[[#This Row],[wielkosc_zamowienia]],G542+soki__2[[#This Row],[Predict]])</f>
        <v>15380</v>
      </c>
      <c r="H543">
        <f>IF(G542+soki__2[[#This Row],[Predict]]&lt;soki__2[[#This Row],[wielkosc_zamowienia]],"filia",0)</f>
        <v>0</v>
      </c>
    </row>
    <row r="544" spans="1:8" x14ac:dyDescent="0.25">
      <c r="A544">
        <v>542</v>
      </c>
      <c r="B544" t="s">
        <v>5</v>
      </c>
      <c r="C544">
        <v>1280</v>
      </c>
      <c r="D544" s="1">
        <v>44461</v>
      </c>
      <c r="E544">
        <f>WEEKDAY(soki__2[[#This Row],[Data]],2)</f>
        <v>3</v>
      </c>
      <c r="F544">
        <f>IF(soki__2[[#This Row],[Data]]=D543+1,IF(soki__2[[#This Row],[Kolumna1]]&gt;5,5000,12000),0)</f>
        <v>0</v>
      </c>
      <c r="G544" s="2">
        <f>IF(G543+soki__2[[#This Row],[Predict]]-soki__2[[#This Row],[wielkosc_zamowienia]]&gt;0,G543+soki__2[[#This Row],[Predict]]-soki__2[[#This Row],[wielkosc_zamowienia]],G543+soki__2[[#This Row],[Predict]])</f>
        <v>14100</v>
      </c>
      <c r="H544">
        <f>IF(G543+soki__2[[#This Row],[Predict]]&lt;soki__2[[#This Row],[wielkosc_zamowienia]],"filia",0)</f>
        <v>0</v>
      </c>
    </row>
    <row r="545" spans="1:8" x14ac:dyDescent="0.25">
      <c r="A545">
        <v>543</v>
      </c>
      <c r="B545" t="s">
        <v>5</v>
      </c>
      <c r="C545">
        <v>8360</v>
      </c>
      <c r="D545" s="1">
        <v>44462</v>
      </c>
      <c r="E545">
        <f>WEEKDAY(soki__2[[#This Row],[Data]],2)</f>
        <v>4</v>
      </c>
      <c r="F545">
        <f>IF(soki__2[[#This Row],[Data]]=D544+1,IF(soki__2[[#This Row],[Kolumna1]]&gt;5,5000,12000),0)</f>
        <v>12000</v>
      </c>
      <c r="G545" s="2">
        <f>IF(G544+soki__2[[#This Row],[Predict]]-soki__2[[#This Row],[wielkosc_zamowienia]]&gt;0,G544+soki__2[[#This Row],[Predict]]-soki__2[[#This Row],[wielkosc_zamowienia]],G544+soki__2[[#This Row],[Predict]])</f>
        <v>17740</v>
      </c>
      <c r="H545">
        <f>IF(G544+soki__2[[#This Row],[Predict]]&lt;soki__2[[#This Row],[wielkosc_zamowienia]],"filia",0)</f>
        <v>0</v>
      </c>
    </row>
    <row r="546" spans="1:8" x14ac:dyDescent="0.25">
      <c r="A546">
        <v>544</v>
      </c>
      <c r="B546" t="s">
        <v>6</v>
      </c>
      <c r="C546">
        <v>2930</v>
      </c>
      <c r="D546" s="1">
        <v>44463</v>
      </c>
      <c r="E546">
        <f>WEEKDAY(soki__2[[#This Row],[Data]],2)</f>
        <v>5</v>
      </c>
      <c r="F546">
        <f>IF(soki__2[[#This Row],[Data]]=D545+1,IF(soki__2[[#This Row],[Kolumna1]]&gt;5,5000,12000),0)</f>
        <v>12000</v>
      </c>
      <c r="G546" s="2">
        <f>IF(G545+soki__2[[#This Row],[Predict]]-soki__2[[#This Row],[wielkosc_zamowienia]]&gt;0,G545+soki__2[[#This Row],[Predict]]-soki__2[[#This Row],[wielkosc_zamowienia]],G545+soki__2[[#This Row],[Predict]])</f>
        <v>26810</v>
      </c>
      <c r="H546">
        <f>IF(G545+soki__2[[#This Row],[Predict]]&lt;soki__2[[#This Row],[wielkosc_zamowienia]],"filia",0)</f>
        <v>0</v>
      </c>
    </row>
    <row r="547" spans="1:8" x14ac:dyDescent="0.25">
      <c r="A547">
        <v>545</v>
      </c>
      <c r="B547" t="s">
        <v>5</v>
      </c>
      <c r="C547">
        <v>9920</v>
      </c>
      <c r="D547" s="1">
        <v>44463</v>
      </c>
      <c r="E547">
        <f>WEEKDAY(soki__2[[#This Row],[Data]],2)</f>
        <v>5</v>
      </c>
      <c r="F547">
        <f>IF(soki__2[[#This Row],[Data]]=D546+1,IF(soki__2[[#This Row],[Kolumna1]]&gt;5,5000,12000),0)</f>
        <v>0</v>
      </c>
      <c r="G547" s="2">
        <f>IF(G546+soki__2[[#This Row],[Predict]]-soki__2[[#This Row],[wielkosc_zamowienia]]&gt;0,G546+soki__2[[#This Row],[Predict]]-soki__2[[#This Row],[wielkosc_zamowienia]],G546+soki__2[[#This Row],[Predict]])</f>
        <v>16890</v>
      </c>
      <c r="H547">
        <f>IF(G546+soki__2[[#This Row],[Predict]]&lt;soki__2[[#This Row],[wielkosc_zamowienia]],"filia",0)</f>
        <v>0</v>
      </c>
    </row>
    <row r="548" spans="1:8" x14ac:dyDescent="0.25">
      <c r="A548">
        <v>546</v>
      </c>
      <c r="B548" t="s">
        <v>5</v>
      </c>
      <c r="C548">
        <v>3140</v>
      </c>
      <c r="D548" s="1">
        <v>44464</v>
      </c>
      <c r="E548">
        <f>WEEKDAY(soki__2[[#This Row],[Data]],2)</f>
        <v>6</v>
      </c>
      <c r="F548">
        <f>IF(soki__2[[#This Row],[Data]]=D547+1,IF(soki__2[[#This Row],[Kolumna1]]&gt;5,5000,12000),0)</f>
        <v>5000</v>
      </c>
      <c r="G548" s="2">
        <f>IF(G547+soki__2[[#This Row],[Predict]]-soki__2[[#This Row],[wielkosc_zamowienia]]&gt;0,G547+soki__2[[#This Row],[Predict]]-soki__2[[#This Row],[wielkosc_zamowienia]],G547+soki__2[[#This Row],[Predict]])</f>
        <v>18750</v>
      </c>
      <c r="H548">
        <f>IF(G547+soki__2[[#This Row],[Predict]]&lt;soki__2[[#This Row],[wielkosc_zamowienia]],"filia",0)</f>
        <v>0</v>
      </c>
    </row>
    <row r="549" spans="1:8" x14ac:dyDescent="0.25">
      <c r="A549">
        <v>547</v>
      </c>
      <c r="B549" t="s">
        <v>3</v>
      </c>
      <c r="C549">
        <v>1010</v>
      </c>
      <c r="D549" s="1">
        <v>44465</v>
      </c>
      <c r="E549">
        <f>WEEKDAY(soki__2[[#This Row],[Data]],2)</f>
        <v>7</v>
      </c>
      <c r="F549">
        <f>IF(soki__2[[#This Row],[Data]]=D548+1,IF(soki__2[[#This Row],[Kolumna1]]&gt;5,5000,12000),0)</f>
        <v>5000</v>
      </c>
      <c r="G549" s="2">
        <f>IF(G548+soki__2[[#This Row],[Predict]]-soki__2[[#This Row],[wielkosc_zamowienia]]&gt;0,G548+soki__2[[#This Row],[Predict]]-soki__2[[#This Row],[wielkosc_zamowienia]],G548+soki__2[[#This Row],[Predict]])</f>
        <v>22740</v>
      </c>
      <c r="H549">
        <f>IF(G548+soki__2[[#This Row],[Predict]]&lt;soki__2[[#This Row],[wielkosc_zamowienia]],"filia",0)</f>
        <v>0</v>
      </c>
    </row>
    <row r="550" spans="1:8" x14ac:dyDescent="0.25">
      <c r="A550">
        <v>548</v>
      </c>
      <c r="B550" t="s">
        <v>5</v>
      </c>
      <c r="C550">
        <v>9210</v>
      </c>
      <c r="D550" s="1">
        <v>44466</v>
      </c>
      <c r="E550">
        <f>WEEKDAY(soki__2[[#This Row],[Data]],2)</f>
        <v>1</v>
      </c>
      <c r="F550">
        <f>IF(soki__2[[#This Row],[Data]]=D549+1,IF(soki__2[[#This Row],[Kolumna1]]&gt;5,5000,12000),0)</f>
        <v>12000</v>
      </c>
      <c r="G550" s="2">
        <f>IF(G549+soki__2[[#This Row],[Predict]]-soki__2[[#This Row],[wielkosc_zamowienia]]&gt;0,G549+soki__2[[#This Row],[Predict]]-soki__2[[#This Row],[wielkosc_zamowienia]],G549+soki__2[[#This Row],[Predict]])</f>
        <v>25530</v>
      </c>
      <c r="H550">
        <f>IF(G549+soki__2[[#This Row],[Predict]]&lt;soki__2[[#This Row],[wielkosc_zamowienia]],"filia",0)</f>
        <v>0</v>
      </c>
    </row>
    <row r="551" spans="1:8" x14ac:dyDescent="0.25">
      <c r="A551">
        <v>549</v>
      </c>
      <c r="B551" t="s">
        <v>6</v>
      </c>
      <c r="C551">
        <v>1880</v>
      </c>
      <c r="D551" s="1">
        <v>44466</v>
      </c>
      <c r="E551">
        <f>WEEKDAY(soki__2[[#This Row],[Data]],2)</f>
        <v>1</v>
      </c>
      <c r="F551">
        <f>IF(soki__2[[#This Row],[Data]]=D550+1,IF(soki__2[[#This Row],[Kolumna1]]&gt;5,5000,12000),0)</f>
        <v>0</v>
      </c>
      <c r="G551" s="2">
        <f>IF(G550+soki__2[[#This Row],[Predict]]-soki__2[[#This Row],[wielkosc_zamowienia]]&gt;0,G550+soki__2[[#This Row],[Predict]]-soki__2[[#This Row],[wielkosc_zamowienia]],G550+soki__2[[#This Row],[Predict]])</f>
        <v>23650</v>
      </c>
      <c r="H551">
        <f>IF(G550+soki__2[[#This Row],[Predict]]&lt;soki__2[[#This Row],[wielkosc_zamowienia]],"filia",0)</f>
        <v>0</v>
      </c>
    </row>
    <row r="552" spans="1:8" x14ac:dyDescent="0.25">
      <c r="A552">
        <v>550</v>
      </c>
      <c r="B552" t="s">
        <v>4</v>
      </c>
      <c r="C552">
        <v>5080</v>
      </c>
      <c r="D552" s="1">
        <v>44467</v>
      </c>
      <c r="E552">
        <f>WEEKDAY(soki__2[[#This Row],[Data]],2)</f>
        <v>2</v>
      </c>
      <c r="F552">
        <f>IF(soki__2[[#This Row],[Data]]=D551+1,IF(soki__2[[#This Row],[Kolumna1]]&gt;5,5000,12000),0)</f>
        <v>12000</v>
      </c>
      <c r="G552" s="2">
        <f>IF(G551+soki__2[[#This Row],[Predict]]-soki__2[[#This Row],[wielkosc_zamowienia]]&gt;0,G551+soki__2[[#This Row],[Predict]]-soki__2[[#This Row],[wielkosc_zamowienia]],G551+soki__2[[#This Row],[Predict]])</f>
        <v>30570</v>
      </c>
      <c r="H552">
        <f>IF(G551+soki__2[[#This Row],[Predict]]&lt;soki__2[[#This Row],[wielkosc_zamowienia]],"filia",0)</f>
        <v>0</v>
      </c>
    </row>
    <row r="553" spans="1:8" x14ac:dyDescent="0.25">
      <c r="A553">
        <v>551</v>
      </c>
      <c r="B553" t="s">
        <v>6</v>
      </c>
      <c r="C553">
        <v>6540</v>
      </c>
      <c r="D553" s="1">
        <v>44467</v>
      </c>
      <c r="E553">
        <f>WEEKDAY(soki__2[[#This Row],[Data]],2)</f>
        <v>2</v>
      </c>
      <c r="F553">
        <f>IF(soki__2[[#This Row],[Data]]=D552+1,IF(soki__2[[#This Row],[Kolumna1]]&gt;5,5000,12000),0)</f>
        <v>0</v>
      </c>
      <c r="G553" s="2">
        <f>IF(G552+soki__2[[#This Row],[Predict]]-soki__2[[#This Row],[wielkosc_zamowienia]]&gt;0,G552+soki__2[[#This Row],[Predict]]-soki__2[[#This Row],[wielkosc_zamowienia]],G552+soki__2[[#This Row],[Predict]])</f>
        <v>24030</v>
      </c>
      <c r="H553">
        <f>IF(G552+soki__2[[#This Row],[Predict]]&lt;soki__2[[#This Row],[wielkosc_zamowienia]],"filia",0)</f>
        <v>0</v>
      </c>
    </row>
    <row r="554" spans="1:8" x14ac:dyDescent="0.25">
      <c r="A554">
        <v>552</v>
      </c>
      <c r="B554" t="s">
        <v>5</v>
      </c>
      <c r="C554">
        <v>3250</v>
      </c>
      <c r="D554" s="1">
        <v>44468</v>
      </c>
      <c r="E554">
        <f>WEEKDAY(soki__2[[#This Row],[Data]],2)</f>
        <v>3</v>
      </c>
      <c r="F554">
        <f>IF(soki__2[[#This Row],[Data]]=D553+1,IF(soki__2[[#This Row],[Kolumna1]]&gt;5,5000,12000),0)</f>
        <v>12000</v>
      </c>
      <c r="G554" s="2">
        <f>IF(G553+soki__2[[#This Row],[Predict]]-soki__2[[#This Row],[wielkosc_zamowienia]]&gt;0,G553+soki__2[[#This Row],[Predict]]-soki__2[[#This Row],[wielkosc_zamowienia]],G553+soki__2[[#This Row],[Predict]])</f>
        <v>32780</v>
      </c>
      <c r="H554">
        <f>IF(G553+soki__2[[#This Row],[Predict]]&lt;soki__2[[#This Row],[wielkosc_zamowienia]],"filia",0)</f>
        <v>0</v>
      </c>
    </row>
    <row r="555" spans="1:8" x14ac:dyDescent="0.25">
      <c r="A555">
        <v>553</v>
      </c>
      <c r="B555" t="s">
        <v>3</v>
      </c>
      <c r="C555">
        <v>5080</v>
      </c>
      <c r="D555" s="1">
        <v>44469</v>
      </c>
      <c r="E555">
        <f>WEEKDAY(soki__2[[#This Row],[Data]],2)</f>
        <v>4</v>
      </c>
      <c r="F555">
        <f>IF(soki__2[[#This Row],[Data]]=D554+1,IF(soki__2[[#This Row],[Kolumna1]]&gt;5,5000,12000),0)</f>
        <v>12000</v>
      </c>
      <c r="G555" s="2">
        <f>IF(G554+soki__2[[#This Row],[Predict]]-soki__2[[#This Row],[wielkosc_zamowienia]]&gt;0,G554+soki__2[[#This Row],[Predict]]-soki__2[[#This Row],[wielkosc_zamowienia]],G554+soki__2[[#This Row],[Predict]])</f>
        <v>39700</v>
      </c>
      <c r="H555">
        <f>IF(G554+soki__2[[#This Row],[Predict]]&lt;soki__2[[#This Row],[wielkosc_zamowienia]],"filia",0)</f>
        <v>0</v>
      </c>
    </row>
    <row r="556" spans="1:8" x14ac:dyDescent="0.25">
      <c r="A556">
        <v>554</v>
      </c>
      <c r="B556" t="s">
        <v>4</v>
      </c>
      <c r="C556">
        <v>7660</v>
      </c>
      <c r="D556" s="1">
        <v>44469</v>
      </c>
      <c r="E556">
        <f>WEEKDAY(soki__2[[#This Row],[Data]],2)</f>
        <v>4</v>
      </c>
      <c r="F556">
        <f>IF(soki__2[[#This Row],[Data]]=D555+1,IF(soki__2[[#This Row],[Kolumna1]]&gt;5,5000,12000),0)</f>
        <v>0</v>
      </c>
      <c r="G556" s="2">
        <f>IF(G555+soki__2[[#This Row],[Predict]]-soki__2[[#This Row],[wielkosc_zamowienia]]&gt;0,G555+soki__2[[#This Row],[Predict]]-soki__2[[#This Row],[wielkosc_zamowienia]],G555+soki__2[[#This Row],[Predict]])</f>
        <v>32040</v>
      </c>
      <c r="H556">
        <f>IF(G555+soki__2[[#This Row],[Predict]]&lt;soki__2[[#This Row],[wielkosc_zamowienia]],"filia",0)</f>
        <v>0</v>
      </c>
    </row>
    <row r="557" spans="1:8" x14ac:dyDescent="0.25">
      <c r="A557">
        <v>555</v>
      </c>
      <c r="B557" t="s">
        <v>6</v>
      </c>
      <c r="C557">
        <v>7840</v>
      </c>
      <c r="D557" s="1">
        <v>44470</v>
      </c>
      <c r="E557">
        <f>WEEKDAY(soki__2[[#This Row],[Data]],2)</f>
        <v>5</v>
      </c>
      <c r="F557">
        <f>IF(soki__2[[#This Row],[Data]]=D556+1,IF(soki__2[[#This Row],[Kolumna1]]&gt;5,5000,12000),0)</f>
        <v>12000</v>
      </c>
      <c r="G557" s="2">
        <f>IF(G556+soki__2[[#This Row],[Predict]]-soki__2[[#This Row],[wielkosc_zamowienia]]&gt;0,G556+soki__2[[#This Row],[Predict]]-soki__2[[#This Row],[wielkosc_zamowienia]],G556+soki__2[[#This Row],[Predict]])</f>
        <v>36200</v>
      </c>
      <c r="H557">
        <f>IF(G556+soki__2[[#This Row],[Predict]]&lt;soki__2[[#This Row],[wielkosc_zamowienia]],"filia",0)</f>
        <v>0</v>
      </c>
    </row>
    <row r="558" spans="1:8" x14ac:dyDescent="0.25">
      <c r="A558">
        <v>556</v>
      </c>
      <c r="B558" t="s">
        <v>5</v>
      </c>
      <c r="C558">
        <v>2060</v>
      </c>
      <c r="D558" s="1">
        <v>44470</v>
      </c>
      <c r="E558">
        <f>WEEKDAY(soki__2[[#This Row],[Data]],2)</f>
        <v>5</v>
      </c>
      <c r="F558">
        <f>IF(soki__2[[#This Row],[Data]]=D557+1,IF(soki__2[[#This Row],[Kolumna1]]&gt;5,5000,12000),0)</f>
        <v>0</v>
      </c>
      <c r="G558" s="2">
        <f>IF(G557+soki__2[[#This Row],[Predict]]-soki__2[[#This Row],[wielkosc_zamowienia]]&gt;0,G557+soki__2[[#This Row],[Predict]]-soki__2[[#This Row],[wielkosc_zamowienia]],G557+soki__2[[#This Row],[Predict]])</f>
        <v>34140</v>
      </c>
      <c r="H558">
        <f>IF(G557+soki__2[[#This Row],[Predict]]&lt;soki__2[[#This Row],[wielkosc_zamowienia]],"filia",0)</f>
        <v>0</v>
      </c>
    </row>
    <row r="559" spans="1:8" x14ac:dyDescent="0.25">
      <c r="A559">
        <v>557</v>
      </c>
      <c r="B559" t="s">
        <v>4</v>
      </c>
      <c r="C559">
        <v>1010</v>
      </c>
      <c r="D559" s="1">
        <v>44471</v>
      </c>
      <c r="E559">
        <f>WEEKDAY(soki__2[[#This Row],[Data]],2)</f>
        <v>6</v>
      </c>
      <c r="F559">
        <f>IF(soki__2[[#This Row],[Data]]=D558+1,IF(soki__2[[#This Row],[Kolumna1]]&gt;5,5000,12000),0)</f>
        <v>5000</v>
      </c>
      <c r="G559" s="2">
        <f>IF(G558+soki__2[[#This Row],[Predict]]-soki__2[[#This Row],[wielkosc_zamowienia]]&gt;0,G558+soki__2[[#This Row],[Predict]]-soki__2[[#This Row],[wielkosc_zamowienia]],G558+soki__2[[#This Row],[Predict]])</f>
        <v>38130</v>
      </c>
      <c r="H559">
        <f>IF(G558+soki__2[[#This Row],[Predict]]&lt;soki__2[[#This Row],[wielkosc_zamowienia]],"filia",0)</f>
        <v>0</v>
      </c>
    </row>
    <row r="560" spans="1:8" x14ac:dyDescent="0.25">
      <c r="A560">
        <v>558</v>
      </c>
      <c r="B560" t="s">
        <v>4</v>
      </c>
      <c r="C560">
        <v>7540</v>
      </c>
      <c r="D560" s="1">
        <v>44472</v>
      </c>
      <c r="E560">
        <f>WEEKDAY(soki__2[[#This Row],[Data]],2)</f>
        <v>7</v>
      </c>
      <c r="F560">
        <f>IF(soki__2[[#This Row],[Data]]=D559+1,IF(soki__2[[#This Row],[Kolumna1]]&gt;5,5000,12000),0)</f>
        <v>5000</v>
      </c>
      <c r="G560" s="2">
        <f>IF(G559+soki__2[[#This Row],[Predict]]-soki__2[[#This Row],[wielkosc_zamowienia]]&gt;0,G559+soki__2[[#This Row],[Predict]]-soki__2[[#This Row],[wielkosc_zamowienia]],G559+soki__2[[#This Row],[Predict]])</f>
        <v>35590</v>
      </c>
      <c r="H560">
        <f>IF(G559+soki__2[[#This Row],[Predict]]&lt;soki__2[[#This Row],[wielkosc_zamowienia]],"filia",0)</f>
        <v>0</v>
      </c>
    </row>
    <row r="561" spans="1:8" x14ac:dyDescent="0.25">
      <c r="A561">
        <v>559</v>
      </c>
      <c r="B561" t="s">
        <v>6</v>
      </c>
      <c r="C561">
        <v>6350</v>
      </c>
      <c r="D561" s="1">
        <v>44472</v>
      </c>
      <c r="E561">
        <f>WEEKDAY(soki__2[[#This Row],[Data]],2)</f>
        <v>7</v>
      </c>
      <c r="F561">
        <f>IF(soki__2[[#This Row],[Data]]=D560+1,IF(soki__2[[#This Row],[Kolumna1]]&gt;5,5000,12000),0)</f>
        <v>0</v>
      </c>
      <c r="G561" s="2">
        <f>IF(G560+soki__2[[#This Row],[Predict]]-soki__2[[#This Row],[wielkosc_zamowienia]]&gt;0,G560+soki__2[[#This Row],[Predict]]-soki__2[[#This Row],[wielkosc_zamowienia]],G560+soki__2[[#This Row],[Predict]])</f>
        <v>29240</v>
      </c>
      <c r="H561">
        <f>IF(G560+soki__2[[#This Row],[Predict]]&lt;soki__2[[#This Row],[wielkosc_zamowienia]],"filia",0)</f>
        <v>0</v>
      </c>
    </row>
    <row r="562" spans="1:8" x14ac:dyDescent="0.25">
      <c r="A562">
        <v>560</v>
      </c>
      <c r="B562" t="s">
        <v>3</v>
      </c>
      <c r="C562">
        <v>9160</v>
      </c>
      <c r="D562" s="1">
        <v>44472</v>
      </c>
      <c r="E562">
        <f>WEEKDAY(soki__2[[#This Row],[Data]],2)</f>
        <v>7</v>
      </c>
      <c r="F562">
        <f>IF(soki__2[[#This Row],[Data]]=D561+1,IF(soki__2[[#This Row],[Kolumna1]]&gt;5,5000,12000),0)</f>
        <v>0</v>
      </c>
      <c r="G562" s="2">
        <f>IF(G561+soki__2[[#This Row],[Predict]]-soki__2[[#This Row],[wielkosc_zamowienia]]&gt;0,G561+soki__2[[#This Row],[Predict]]-soki__2[[#This Row],[wielkosc_zamowienia]],G561+soki__2[[#This Row],[Predict]])</f>
        <v>20080</v>
      </c>
      <c r="H562">
        <f>IF(G561+soki__2[[#This Row],[Predict]]&lt;soki__2[[#This Row],[wielkosc_zamowienia]],"filia",0)</f>
        <v>0</v>
      </c>
    </row>
    <row r="563" spans="1:8" x14ac:dyDescent="0.25">
      <c r="A563">
        <v>561</v>
      </c>
      <c r="B563" t="s">
        <v>4</v>
      </c>
      <c r="C563">
        <v>9800</v>
      </c>
      <c r="D563" s="1">
        <v>44473</v>
      </c>
      <c r="E563">
        <f>WEEKDAY(soki__2[[#This Row],[Data]],2)</f>
        <v>1</v>
      </c>
      <c r="F563">
        <f>IF(soki__2[[#This Row],[Data]]=D562+1,IF(soki__2[[#This Row],[Kolumna1]]&gt;5,5000,12000),0)</f>
        <v>12000</v>
      </c>
      <c r="G563" s="2">
        <f>IF(G562+soki__2[[#This Row],[Predict]]-soki__2[[#This Row],[wielkosc_zamowienia]]&gt;0,G562+soki__2[[#This Row],[Predict]]-soki__2[[#This Row],[wielkosc_zamowienia]],G562+soki__2[[#This Row],[Predict]])</f>
        <v>22280</v>
      </c>
      <c r="H563">
        <f>IF(G562+soki__2[[#This Row],[Predict]]&lt;soki__2[[#This Row],[wielkosc_zamowienia]],"filia",0)</f>
        <v>0</v>
      </c>
    </row>
    <row r="564" spans="1:8" x14ac:dyDescent="0.25">
      <c r="A564">
        <v>562</v>
      </c>
      <c r="B564" t="s">
        <v>6</v>
      </c>
      <c r="C564">
        <v>4990</v>
      </c>
      <c r="D564" s="1">
        <v>44473</v>
      </c>
      <c r="E564">
        <f>WEEKDAY(soki__2[[#This Row],[Data]],2)</f>
        <v>1</v>
      </c>
      <c r="F564">
        <f>IF(soki__2[[#This Row],[Data]]=D563+1,IF(soki__2[[#This Row],[Kolumna1]]&gt;5,5000,12000),0)</f>
        <v>0</v>
      </c>
      <c r="G564" s="2">
        <f>IF(G563+soki__2[[#This Row],[Predict]]-soki__2[[#This Row],[wielkosc_zamowienia]]&gt;0,G563+soki__2[[#This Row],[Predict]]-soki__2[[#This Row],[wielkosc_zamowienia]],G563+soki__2[[#This Row],[Predict]])</f>
        <v>17290</v>
      </c>
      <c r="H564">
        <f>IF(G563+soki__2[[#This Row],[Predict]]&lt;soki__2[[#This Row],[wielkosc_zamowienia]],"filia",0)</f>
        <v>0</v>
      </c>
    </row>
    <row r="565" spans="1:8" x14ac:dyDescent="0.25">
      <c r="A565">
        <v>563</v>
      </c>
      <c r="B565" t="s">
        <v>5</v>
      </c>
      <c r="C565">
        <v>5220</v>
      </c>
      <c r="D565" s="1">
        <v>44474</v>
      </c>
      <c r="E565">
        <f>WEEKDAY(soki__2[[#This Row],[Data]],2)</f>
        <v>2</v>
      </c>
      <c r="F565">
        <f>IF(soki__2[[#This Row],[Data]]=D564+1,IF(soki__2[[#This Row],[Kolumna1]]&gt;5,5000,12000),0)</f>
        <v>12000</v>
      </c>
      <c r="G565" s="2">
        <f>IF(G564+soki__2[[#This Row],[Predict]]-soki__2[[#This Row],[wielkosc_zamowienia]]&gt;0,G564+soki__2[[#This Row],[Predict]]-soki__2[[#This Row],[wielkosc_zamowienia]],G564+soki__2[[#This Row],[Predict]])</f>
        <v>24070</v>
      </c>
      <c r="H565">
        <f>IF(G564+soki__2[[#This Row],[Predict]]&lt;soki__2[[#This Row],[wielkosc_zamowienia]],"filia",0)</f>
        <v>0</v>
      </c>
    </row>
    <row r="566" spans="1:8" x14ac:dyDescent="0.25">
      <c r="A566">
        <v>564</v>
      </c>
      <c r="B566" t="s">
        <v>3</v>
      </c>
      <c r="C566">
        <v>3610</v>
      </c>
      <c r="D566" s="1">
        <v>44474</v>
      </c>
      <c r="E566">
        <f>WEEKDAY(soki__2[[#This Row],[Data]],2)</f>
        <v>2</v>
      </c>
      <c r="F566">
        <f>IF(soki__2[[#This Row],[Data]]=D565+1,IF(soki__2[[#This Row],[Kolumna1]]&gt;5,5000,12000),0)</f>
        <v>0</v>
      </c>
      <c r="G566" s="2">
        <f>IF(G565+soki__2[[#This Row],[Predict]]-soki__2[[#This Row],[wielkosc_zamowienia]]&gt;0,G565+soki__2[[#This Row],[Predict]]-soki__2[[#This Row],[wielkosc_zamowienia]],G565+soki__2[[#This Row],[Predict]])</f>
        <v>20460</v>
      </c>
      <c r="H566">
        <f>IF(G565+soki__2[[#This Row],[Predict]]&lt;soki__2[[#This Row],[wielkosc_zamowienia]],"filia",0)</f>
        <v>0</v>
      </c>
    </row>
    <row r="567" spans="1:8" x14ac:dyDescent="0.25">
      <c r="A567">
        <v>565</v>
      </c>
      <c r="B567" t="s">
        <v>4</v>
      </c>
      <c r="C567">
        <v>5150</v>
      </c>
      <c r="D567" s="1">
        <v>44474</v>
      </c>
      <c r="E567">
        <f>WEEKDAY(soki__2[[#This Row],[Data]],2)</f>
        <v>2</v>
      </c>
      <c r="F567">
        <f>IF(soki__2[[#This Row],[Data]]=D566+1,IF(soki__2[[#This Row],[Kolumna1]]&gt;5,5000,12000),0)</f>
        <v>0</v>
      </c>
      <c r="G567" s="2">
        <f>IF(G566+soki__2[[#This Row],[Predict]]-soki__2[[#This Row],[wielkosc_zamowienia]]&gt;0,G566+soki__2[[#This Row],[Predict]]-soki__2[[#This Row],[wielkosc_zamowienia]],G566+soki__2[[#This Row],[Predict]])</f>
        <v>15310</v>
      </c>
      <c r="H567">
        <f>IF(G566+soki__2[[#This Row],[Predict]]&lt;soki__2[[#This Row],[wielkosc_zamowienia]],"filia",0)</f>
        <v>0</v>
      </c>
    </row>
    <row r="568" spans="1:8" x14ac:dyDescent="0.25">
      <c r="A568">
        <v>566</v>
      </c>
      <c r="B568" t="s">
        <v>5</v>
      </c>
      <c r="C568">
        <v>2500</v>
      </c>
      <c r="D568" s="1">
        <v>44475</v>
      </c>
      <c r="E568">
        <f>WEEKDAY(soki__2[[#This Row],[Data]],2)</f>
        <v>3</v>
      </c>
      <c r="F568">
        <f>IF(soki__2[[#This Row],[Data]]=D567+1,IF(soki__2[[#This Row],[Kolumna1]]&gt;5,5000,12000),0)</f>
        <v>12000</v>
      </c>
      <c r="G568" s="2">
        <f>IF(G567+soki__2[[#This Row],[Predict]]-soki__2[[#This Row],[wielkosc_zamowienia]]&gt;0,G567+soki__2[[#This Row],[Predict]]-soki__2[[#This Row],[wielkosc_zamowienia]],G567+soki__2[[#This Row],[Predict]])</f>
        <v>24810</v>
      </c>
      <c r="H568">
        <f>IF(G567+soki__2[[#This Row],[Predict]]&lt;soki__2[[#This Row],[wielkosc_zamowienia]],"filia",0)</f>
        <v>0</v>
      </c>
    </row>
    <row r="569" spans="1:8" x14ac:dyDescent="0.25">
      <c r="A569">
        <v>567</v>
      </c>
      <c r="B569" t="s">
        <v>4</v>
      </c>
      <c r="C569">
        <v>8900</v>
      </c>
      <c r="D569" s="1">
        <v>44475</v>
      </c>
      <c r="E569">
        <f>WEEKDAY(soki__2[[#This Row],[Data]],2)</f>
        <v>3</v>
      </c>
      <c r="F569">
        <f>IF(soki__2[[#This Row],[Data]]=D568+1,IF(soki__2[[#This Row],[Kolumna1]]&gt;5,5000,12000),0)</f>
        <v>0</v>
      </c>
      <c r="G569" s="2">
        <f>IF(G568+soki__2[[#This Row],[Predict]]-soki__2[[#This Row],[wielkosc_zamowienia]]&gt;0,G568+soki__2[[#This Row],[Predict]]-soki__2[[#This Row],[wielkosc_zamowienia]],G568+soki__2[[#This Row],[Predict]])</f>
        <v>15910</v>
      </c>
      <c r="H569">
        <f>IF(G568+soki__2[[#This Row],[Predict]]&lt;soki__2[[#This Row],[wielkosc_zamowienia]],"filia",0)</f>
        <v>0</v>
      </c>
    </row>
    <row r="570" spans="1:8" x14ac:dyDescent="0.25">
      <c r="A570">
        <v>568</v>
      </c>
      <c r="B570" t="s">
        <v>6</v>
      </c>
      <c r="C570">
        <v>2040</v>
      </c>
      <c r="D570" s="1">
        <v>44475</v>
      </c>
      <c r="E570">
        <f>WEEKDAY(soki__2[[#This Row],[Data]],2)</f>
        <v>3</v>
      </c>
      <c r="F570">
        <f>IF(soki__2[[#This Row],[Data]]=D569+1,IF(soki__2[[#This Row],[Kolumna1]]&gt;5,5000,12000),0)</f>
        <v>0</v>
      </c>
      <c r="G570" s="2">
        <f>IF(G569+soki__2[[#This Row],[Predict]]-soki__2[[#This Row],[wielkosc_zamowienia]]&gt;0,G569+soki__2[[#This Row],[Predict]]-soki__2[[#This Row],[wielkosc_zamowienia]],G569+soki__2[[#This Row],[Predict]])</f>
        <v>13870</v>
      </c>
      <c r="H570">
        <f>IF(G569+soki__2[[#This Row],[Predict]]&lt;soki__2[[#This Row],[wielkosc_zamowienia]],"filia",0)</f>
        <v>0</v>
      </c>
    </row>
    <row r="571" spans="1:8" x14ac:dyDescent="0.25">
      <c r="A571">
        <v>569</v>
      </c>
      <c r="B571" t="s">
        <v>3</v>
      </c>
      <c r="C571">
        <v>8930</v>
      </c>
      <c r="D571" s="1">
        <v>44476</v>
      </c>
      <c r="E571">
        <f>WEEKDAY(soki__2[[#This Row],[Data]],2)</f>
        <v>4</v>
      </c>
      <c r="F571">
        <f>IF(soki__2[[#This Row],[Data]]=D570+1,IF(soki__2[[#This Row],[Kolumna1]]&gt;5,5000,12000),0)</f>
        <v>12000</v>
      </c>
      <c r="G571" s="2">
        <f>IF(G570+soki__2[[#This Row],[Predict]]-soki__2[[#This Row],[wielkosc_zamowienia]]&gt;0,G570+soki__2[[#This Row],[Predict]]-soki__2[[#This Row],[wielkosc_zamowienia]],G570+soki__2[[#This Row],[Predict]])</f>
        <v>16940</v>
      </c>
      <c r="H571">
        <f>IF(G570+soki__2[[#This Row],[Predict]]&lt;soki__2[[#This Row],[wielkosc_zamowienia]],"filia",0)</f>
        <v>0</v>
      </c>
    </row>
    <row r="572" spans="1:8" x14ac:dyDescent="0.25">
      <c r="A572">
        <v>570</v>
      </c>
      <c r="B572" t="s">
        <v>4</v>
      </c>
      <c r="C572">
        <v>4980</v>
      </c>
      <c r="D572" s="1">
        <v>44477</v>
      </c>
      <c r="E572">
        <f>WEEKDAY(soki__2[[#This Row],[Data]],2)</f>
        <v>5</v>
      </c>
      <c r="F572">
        <f>IF(soki__2[[#This Row],[Data]]=D571+1,IF(soki__2[[#This Row],[Kolumna1]]&gt;5,5000,12000),0)</f>
        <v>12000</v>
      </c>
      <c r="G572" s="2">
        <f>IF(G571+soki__2[[#This Row],[Predict]]-soki__2[[#This Row],[wielkosc_zamowienia]]&gt;0,G571+soki__2[[#This Row],[Predict]]-soki__2[[#This Row],[wielkosc_zamowienia]],G571+soki__2[[#This Row],[Predict]])</f>
        <v>23960</v>
      </c>
      <c r="H572">
        <f>IF(G571+soki__2[[#This Row],[Predict]]&lt;soki__2[[#This Row],[wielkosc_zamowienia]],"filia",0)</f>
        <v>0</v>
      </c>
    </row>
    <row r="573" spans="1:8" x14ac:dyDescent="0.25">
      <c r="A573">
        <v>571</v>
      </c>
      <c r="B573" t="s">
        <v>5</v>
      </c>
      <c r="C573">
        <v>7120</v>
      </c>
      <c r="D573" s="1">
        <v>44477</v>
      </c>
      <c r="E573">
        <f>WEEKDAY(soki__2[[#This Row],[Data]],2)</f>
        <v>5</v>
      </c>
      <c r="F573">
        <f>IF(soki__2[[#This Row],[Data]]=D572+1,IF(soki__2[[#This Row],[Kolumna1]]&gt;5,5000,12000),0)</f>
        <v>0</v>
      </c>
      <c r="G573" s="2">
        <f>IF(G572+soki__2[[#This Row],[Predict]]-soki__2[[#This Row],[wielkosc_zamowienia]]&gt;0,G572+soki__2[[#This Row],[Predict]]-soki__2[[#This Row],[wielkosc_zamowienia]],G572+soki__2[[#This Row],[Predict]])</f>
        <v>16840</v>
      </c>
      <c r="H573">
        <f>IF(G572+soki__2[[#This Row],[Predict]]&lt;soki__2[[#This Row],[wielkosc_zamowienia]],"filia",0)</f>
        <v>0</v>
      </c>
    </row>
    <row r="574" spans="1:8" x14ac:dyDescent="0.25">
      <c r="A574">
        <v>572</v>
      </c>
      <c r="B574" t="s">
        <v>3</v>
      </c>
      <c r="C574">
        <v>1780</v>
      </c>
      <c r="D574" s="1">
        <v>44477</v>
      </c>
      <c r="E574">
        <f>WEEKDAY(soki__2[[#This Row],[Data]],2)</f>
        <v>5</v>
      </c>
      <c r="F574">
        <f>IF(soki__2[[#This Row],[Data]]=D573+1,IF(soki__2[[#This Row],[Kolumna1]]&gt;5,5000,12000),0)</f>
        <v>0</v>
      </c>
      <c r="G574" s="2">
        <f>IF(G573+soki__2[[#This Row],[Predict]]-soki__2[[#This Row],[wielkosc_zamowienia]]&gt;0,G573+soki__2[[#This Row],[Predict]]-soki__2[[#This Row],[wielkosc_zamowienia]],G573+soki__2[[#This Row],[Predict]])</f>
        <v>15060</v>
      </c>
      <c r="H574">
        <f>IF(G573+soki__2[[#This Row],[Predict]]&lt;soki__2[[#This Row],[wielkosc_zamowienia]],"filia",0)</f>
        <v>0</v>
      </c>
    </row>
    <row r="575" spans="1:8" x14ac:dyDescent="0.25">
      <c r="A575">
        <v>573</v>
      </c>
      <c r="B575" t="s">
        <v>4</v>
      </c>
      <c r="C575">
        <v>8360</v>
      </c>
      <c r="D575" s="1">
        <v>44478</v>
      </c>
      <c r="E575">
        <f>WEEKDAY(soki__2[[#This Row],[Data]],2)</f>
        <v>6</v>
      </c>
      <c r="F575">
        <f>IF(soki__2[[#This Row],[Data]]=D574+1,IF(soki__2[[#This Row],[Kolumna1]]&gt;5,5000,12000),0)</f>
        <v>5000</v>
      </c>
      <c r="G575" s="2">
        <f>IF(G574+soki__2[[#This Row],[Predict]]-soki__2[[#This Row],[wielkosc_zamowienia]]&gt;0,G574+soki__2[[#This Row],[Predict]]-soki__2[[#This Row],[wielkosc_zamowienia]],G574+soki__2[[#This Row],[Predict]])</f>
        <v>11700</v>
      </c>
      <c r="H575">
        <f>IF(G574+soki__2[[#This Row],[Predict]]&lt;soki__2[[#This Row],[wielkosc_zamowienia]],"filia",0)</f>
        <v>0</v>
      </c>
    </row>
    <row r="576" spans="1:8" x14ac:dyDescent="0.25">
      <c r="A576">
        <v>574</v>
      </c>
      <c r="B576" t="s">
        <v>3</v>
      </c>
      <c r="C576">
        <v>5240</v>
      </c>
      <c r="D576" s="1">
        <v>44478</v>
      </c>
      <c r="E576">
        <f>WEEKDAY(soki__2[[#This Row],[Data]],2)</f>
        <v>6</v>
      </c>
      <c r="F576">
        <f>IF(soki__2[[#This Row],[Data]]=D575+1,IF(soki__2[[#This Row],[Kolumna1]]&gt;5,5000,12000),0)</f>
        <v>0</v>
      </c>
      <c r="G576" s="2">
        <f>IF(G575+soki__2[[#This Row],[Predict]]-soki__2[[#This Row],[wielkosc_zamowienia]]&gt;0,G575+soki__2[[#This Row],[Predict]]-soki__2[[#This Row],[wielkosc_zamowienia]],G575+soki__2[[#This Row],[Predict]])</f>
        <v>6460</v>
      </c>
      <c r="H576">
        <f>IF(G575+soki__2[[#This Row],[Predict]]&lt;soki__2[[#This Row],[wielkosc_zamowienia]],"filia",0)</f>
        <v>0</v>
      </c>
    </row>
    <row r="577" spans="1:8" x14ac:dyDescent="0.25">
      <c r="A577">
        <v>575</v>
      </c>
      <c r="B577" t="s">
        <v>6</v>
      </c>
      <c r="C577">
        <v>5420</v>
      </c>
      <c r="D577" s="1">
        <v>44478</v>
      </c>
      <c r="E577">
        <f>WEEKDAY(soki__2[[#This Row],[Data]],2)</f>
        <v>6</v>
      </c>
      <c r="F577">
        <f>IF(soki__2[[#This Row],[Data]]=D576+1,IF(soki__2[[#This Row],[Kolumna1]]&gt;5,5000,12000),0)</f>
        <v>0</v>
      </c>
      <c r="G577" s="2">
        <f>IF(G576+soki__2[[#This Row],[Predict]]-soki__2[[#This Row],[wielkosc_zamowienia]]&gt;0,G576+soki__2[[#This Row],[Predict]]-soki__2[[#This Row],[wielkosc_zamowienia]],G576+soki__2[[#This Row],[Predict]])</f>
        <v>1040</v>
      </c>
      <c r="H577">
        <f>IF(G576+soki__2[[#This Row],[Predict]]&lt;soki__2[[#This Row],[wielkosc_zamowienia]],"filia",0)</f>
        <v>0</v>
      </c>
    </row>
    <row r="578" spans="1:8" x14ac:dyDescent="0.25">
      <c r="A578">
        <v>576</v>
      </c>
      <c r="B578" t="s">
        <v>6</v>
      </c>
      <c r="C578">
        <v>9390</v>
      </c>
      <c r="D578" s="1">
        <v>44479</v>
      </c>
      <c r="E578">
        <f>WEEKDAY(soki__2[[#This Row],[Data]],2)</f>
        <v>7</v>
      </c>
      <c r="F578">
        <f>IF(soki__2[[#This Row],[Data]]=D577+1,IF(soki__2[[#This Row],[Kolumna1]]&gt;5,5000,12000),0)</f>
        <v>5000</v>
      </c>
      <c r="G578" s="2">
        <f>IF(G577+soki__2[[#This Row],[Predict]]-soki__2[[#This Row],[wielkosc_zamowienia]]&gt;0,G577+soki__2[[#This Row],[Predict]]-soki__2[[#This Row],[wielkosc_zamowienia]],G577+soki__2[[#This Row],[Predict]])</f>
        <v>6040</v>
      </c>
      <c r="H578" t="str">
        <f>IF(G577+soki__2[[#This Row],[Predict]]&lt;soki__2[[#This Row],[wielkosc_zamowienia]],"filia",0)</f>
        <v>filia</v>
      </c>
    </row>
    <row r="579" spans="1:8" x14ac:dyDescent="0.25">
      <c r="A579">
        <v>577</v>
      </c>
      <c r="B579" t="s">
        <v>3</v>
      </c>
      <c r="C579">
        <v>2510</v>
      </c>
      <c r="D579" s="1">
        <v>44479</v>
      </c>
      <c r="E579">
        <f>WEEKDAY(soki__2[[#This Row],[Data]],2)</f>
        <v>7</v>
      </c>
      <c r="F579">
        <f>IF(soki__2[[#This Row],[Data]]=D578+1,IF(soki__2[[#This Row],[Kolumna1]]&gt;5,5000,12000),0)</f>
        <v>0</v>
      </c>
      <c r="G579" s="2">
        <f>IF(G578+soki__2[[#This Row],[Predict]]-soki__2[[#This Row],[wielkosc_zamowienia]]&gt;0,G578+soki__2[[#This Row],[Predict]]-soki__2[[#This Row],[wielkosc_zamowienia]],G578+soki__2[[#This Row],[Predict]])</f>
        <v>3530</v>
      </c>
      <c r="H579">
        <f>IF(G578+soki__2[[#This Row],[Predict]]&lt;soki__2[[#This Row],[wielkosc_zamowienia]],"filia",0)</f>
        <v>0</v>
      </c>
    </row>
    <row r="580" spans="1:8" x14ac:dyDescent="0.25">
      <c r="A580">
        <v>578</v>
      </c>
      <c r="B580" t="s">
        <v>6</v>
      </c>
      <c r="C580">
        <v>7980</v>
      </c>
      <c r="D580" s="1">
        <v>44480</v>
      </c>
      <c r="E580">
        <f>WEEKDAY(soki__2[[#This Row],[Data]],2)</f>
        <v>1</v>
      </c>
      <c r="F580">
        <f>IF(soki__2[[#This Row],[Data]]=D579+1,IF(soki__2[[#This Row],[Kolumna1]]&gt;5,5000,12000),0)</f>
        <v>12000</v>
      </c>
      <c r="G580" s="2">
        <f>IF(G579+soki__2[[#This Row],[Predict]]-soki__2[[#This Row],[wielkosc_zamowienia]]&gt;0,G579+soki__2[[#This Row],[Predict]]-soki__2[[#This Row],[wielkosc_zamowienia]],G579+soki__2[[#This Row],[Predict]])</f>
        <v>7550</v>
      </c>
      <c r="H580">
        <f>IF(G579+soki__2[[#This Row],[Predict]]&lt;soki__2[[#This Row],[wielkosc_zamowienia]],"filia",0)</f>
        <v>0</v>
      </c>
    </row>
    <row r="581" spans="1:8" x14ac:dyDescent="0.25">
      <c r="A581">
        <v>579</v>
      </c>
      <c r="B581" t="s">
        <v>3</v>
      </c>
      <c r="C581">
        <v>3720</v>
      </c>
      <c r="D581" s="1">
        <v>44480</v>
      </c>
      <c r="E581">
        <f>WEEKDAY(soki__2[[#This Row],[Data]],2)</f>
        <v>1</v>
      </c>
      <c r="F581">
        <f>IF(soki__2[[#This Row],[Data]]=D580+1,IF(soki__2[[#This Row],[Kolumna1]]&gt;5,5000,12000),0)</f>
        <v>0</v>
      </c>
      <c r="G581" s="2">
        <f>IF(G580+soki__2[[#This Row],[Predict]]-soki__2[[#This Row],[wielkosc_zamowienia]]&gt;0,G580+soki__2[[#This Row],[Predict]]-soki__2[[#This Row],[wielkosc_zamowienia]],G580+soki__2[[#This Row],[Predict]])</f>
        <v>3830</v>
      </c>
      <c r="H581">
        <f>IF(G580+soki__2[[#This Row],[Predict]]&lt;soki__2[[#This Row],[wielkosc_zamowienia]],"filia",0)</f>
        <v>0</v>
      </c>
    </row>
    <row r="582" spans="1:8" x14ac:dyDescent="0.25">
      <c r="A582">
        <v>580</v>
      </c>
      <c r="B582" t="s">
        <v>3</v>
      </c>
      <c r="C582">
        <v>3210</v>
      </c>
      <c r="D582" s="1">
        <v>44481</v>
      </c>
      <c r="E582">
        <f>WEEKDAY(soki__2[[#This Row],[Data]],2)</f>
        <v>2</v>
      </c>
      <c r="F582">
        <f>IF(soki__2[[#This Row],[Data]]=D581+1,IF(soki__2[[#This Row],[Kolumna1]]&gt;5,5000,12000),0)</f>
        <v>12000</v>
      </c>
      <c r="G582" s="2">
        <f>IF(G581+soki__2[[#This Row],[Predict]]-soki__2[[#This Row],[wielkosc_zamowienia]]&gt;0,G581+soki__2[[#This Row],[Predict]]-soki__2[[#This Row],[wielkosc_zamowienia]],G581+soki__2[[#This Row],[Predict]])</f>
        <v>12620</v>
      </c>
      <c r="H582">
        <f>IF(G581+soki__2[[#This Row],[Predict]]&lt;soki__2[[#This Row],[wielkosc_zamowienia]],"filia",0)</f>
        <v>0</v>
      </c>
    </row>
    <row r="583" spans="1:8" x14ac:dyDescent="0.25">
      <c r="A583">
        <v>581</v>
      </c>
      <c r="B583" t="s">
        <v>6</v>
      </c>
      <c r="C583">
        <v>7640</v>
      </c>
      <c r="D583" s="1">
        <v>44482</v>
      </c>
      <c r="E583">
        <f>WEEKDAY(soki__2[[#This Row],[Data]],2)</f>
        <v>3</v>
      </c>
      <c r="F583">
        <f>IF(soki__2[[#This Row],[Data]]=D582+1,IF(soki__2[[#This Row],[Kolumna1]]&gt;5,5000,12000),0)</f>
        <v>12000</v>
      </c>
      <c r="G583" s="2">
        <f>IF(G582+soki__2[[#This Row],[Predict]]-soki__2[[#This Row],[wielkosc_zamowienia]]&gt;0,G582+soki__2[[#This Row],[Predict]]-soki__2[[#This Row],[wielkosc_zamowienia]],G582+soki__2[[#This Row],[Predict]])</f>
        <v>16980</v>
      </c>
      <c r="H583">
        <f>IF(G582+soki__2[[#This Row],[Predict]]&lt;soki__2[[#This Row],[wielkosc_zamowienia]],"filia",0)</f>
        <v>0</v>
      </c>
    </row>
    <row r="584" spans="1:8" x14ac:dyDescent="0.25">
      <c r="A584">
        <v>582</v>
      </c>
      <c r="B584" t="s">
        <v>3</v>
      </c>
      <c r="C584">
        <v>6100</v>
      </c>
      <c r="D584" s="1">
        <v>44482</v>
      </c>
      <c r="E584">
        <f>WEEKDAY(soki__2[[#This Row],[Data]],2)</f>
        <v>3</v>
      </c>
      <c r="F584">
        <f>IF(soki__2[[#This Row],[Data]]=D583+1,IF(soki__2[[#This Row],[Kolumna1]]&gt;5,5000,12000),0)</f>
        <v>0</v>
      </c>
      <c r="G584" s="2">
        <f>IF(G583+soki__2[[#This Row],[Predict]]-soki__2[[#This Row],[wielkosc_zamowienia]]&gt;0,G583+soki__2[[#This Row],[Predict]]-soki__2[[#This Row],[wielkosc_zamowienia]],G583+soki__2[[#This Row],[Predict]])</f>
        <v>10880</v>
      </c>
      <c r="H584">
        <f>IF(G583+soki__2[[#This Row],[Predict]]&lt;soki__2[[#This Row],[wielkosc_zamowienia]],"filia",0)</f>
        <v>0</v>
      </c>
    </row>
    <row r="585" spans="1:8" x14ac:dyDescent="0.25">
      <c r="A585">
        <v>583</v>
      </c>
      <c r="B585" t="s">
        <v>3</v>
      </c>
      <c r="C585">
        <v>6850</v>
      </c>
      <c r="D585" s="1">
        <v>44483</v>
      </c>
      <c r="E585">
        <f>WEEKDAY(soki__2[[#This Row],[Data]],2)</f>
        <v>4</v>
      </c>
      <c r="F585">
        <f>IF(soki__2[[#This Row],[Data]]=D584+1,IF(soki__2[[#This Row],[Kolumna1]]&gt;5,5000,12000),0)</f>
        <v>12000</v>
      </c>
      <c r="G585" s="2">
        <f>IF(G584+soki__2[[#This Row],[Predict]]-soki__2[[#This Row],[wielkosc_zamowienia]]&gt;0,G584+soki__2[[#This Row],[Predict]]-soki__2[[#This Row],[wielkosc_zamowienia]],G584+soki__2[[#This Row],[Predict]])</f>
        <v>16030</v>
      </c>
      <c r="H585">
        <f>IF(G584+soki__2[[#This Row],[Predict]]&lt;soki__2[[#This Row],[wielkosc_zamowienia]],"filia",0)</f>
        <v>0</v>
      </c>
    </row>
    <row r="586" spans="1:8" x14ac:dyDescent="0.25">
      <c r="A586">
        <v>584</v>
      </c>
      <c r="B586" t="s">
        <v>6</v>
      </c>
      <c r="C586">
        <v>2170</v>
      </c>
      <c r="D586" s="1">
        <v>44483</v>
      </c>
      <c r="E586">
        <f>WEEKDAY(soki__2[[#This Row],[Data]],2)</f>
        <v>4</v>
      </c>
      <c r="F586">
        <f>IF(soki__2[[#This Row],[Data]]=D585+1,IF(soki__2[[#This Row],[Kolumna1]]&gt;5,5000,12000),0)</f>
        <v>0</v>
      </c>
      <c r="G586" s="2">
        <f>IF(G585+soki__2[[#This Row],[Predict]]-soki__2[[#This Row],[wielkosc_zamowienia]]&gt;0,G585+soki__2[[#This Row],[Predict]]-soki__2[[#This Row],[wielkosc_zamowienia]],G585+soki__2[[#This Row],[Predict]])</f>
        <v>13860</v>
      </c>
      <c r="H586">
        <f>IF(G585+soki__2[[#This Row],[Predict]]&lt;soki__2[[#This Row],[wielkosc_zamowienia]],"filia",0)</f>
        <v>0</v>
      </c>
    </row>
    <row r="587" spans="1:8" x14ac:dyDescent="0.25">
      <c r="A587">
        <v>585</v>
      </c>
      <c r="B587" t="s">
        <v>4</v>
      </c>
      <c r="C587">
        <v>6230</v>
      </c>
      <c r="D587" s="1">
        <v>44484</v>
      </c>
      <c r="E587">
        <f>WEEKDAY(soki__2[[#This Row],[Data]],2)</f>
        <v>5</v>
      </c>
      <c r="F587">
        <f>IF(soki__2[[#This Row],[Data]]=D586+1,IF(soki__2[[#This Row],[Kolumna1]]&gt;5,5000,12000),0)</f>
        <v>12000</v>
      </c>
      <c r="G587" s="2">
        <f>IF(G586+soki__2[[#This Row],[Predict]]-soki__2[[#This Row],[wielkosc_zamowienia]]&gt;0,G586+soki__2[[#This Row],[Predict]]-soki__2[[#This Row],[wielkosc_zamowienia]],G586+soki__2[[#This Row],[Predict]])</f>
        <v>19630</v>
      </c>
      <c r="H587">
        <f>IF(G586+soki__2[[#This Row],[Predict]]&lt;soki__2[[#This Row],[wielkosc_zamowienia]],"filia",0)</f>
        <v>0</v>
      </c>
    </row>
    <row r="588" spans="1:8" x14ac:dyDescent="0.25">
      <c r="A588">
        <v>586</v>
      </c>
      <c r="B588" t="s">
        <v>6</v>
      </c>
      <c r="C588">
        <v>2310</v>
      </c>
      <c r="D588" s="1">
        <v>44484</v>
      </c>
      <c r="E588">
        <f>WEEKDAY(soki__2[[#This Row],[Data]],2)</f>
        <v>5</v>
      </c>
      <c r="F588">
        <f>IF(soki__2[[#This Row],[Data]]=D587+1,IF(soki__2[[#This Row],[Kolumna1]]&gt;5,5000,12000),0)</f>
        <v>0</v>
      </c>
      <c r="G588" s="2">
        <f>IF(G587+soki__2[[#This Row],[Predict]]-soki__2[[#This Row],[wielkosc_zamowienia]]&gt;0,G587+soki__2[[#This Row],[Predict]]-soki__2[[#This Row],[wielkosc_zamowienia]],G587+soki__2[[#This Row],[Predict]])</f>
        <v>17320</v>
      </c>
      <c r="H588">
        <f>IF(G587+soki__2[[#This Row],[Predict]]&lt;soki__2[[#This Row],[wielkosc_zamowienia]],"filia",0)</f>
        <v>0</v>
      </c>
    </row>
    <row r="589" spans="1:8" x14ac:dyDescent="0.25">
      <c r="A589">
        <v>587</v>
      </c>
      <c r="B589" t="s">
        <v>5</v>
      </c>
      <c r="C589">
        <v>5650</v>
      </c>
      <c r="D589" s="1">
        <v>44485</v>
      </c>
      <c r="E589">
        <f>WEEKDAY(soki__2[[#This Row],[Data]],2)</f>
        <v>6</v>
      </c>
      <c r="F589">
        <f>IF(soki__2[[#This Row],[Data]]=D588+1,IF(soki__2[[#This Row],[Kolumna1]]&gt;5,5000,12000),0)</f>
        <v>5000</v>
      </c>
      <c r="G589" s="2">
        <f>IF(G588+soki__2[[#This Row],[Predict]]-soki__2[[#This Row],[wielkosc_zamowienia]]&gt;0,G588+soki__2[[#This Row],[Predict]]-soki__2[[#This Row],[wielkosc_zamowienia]],G588+soki__2[[#This Row],[Predict]])</f>
        <v>16670</v>
      </c>
      <c r="H589">
        <f>IF(G588+soki__2[[#This Row],[Predict]]&lt;soki__2[[#This Row],[wielkosc_zamowienia]],"filia",0)</f>
        <v>0</v>
      </c>
    </row>
    <row r="590" spans="1:8" x14ac:dyDescent="0.25">
      <c r="A590">
        <v>588</v>
      </c>
      <c r="B590" t="s">
        <v>6</v>
      </c>
      <c r="C590">
        <v>7250</v>
      </c>
      <c r="D590" s="1">
        <v>44485</v>
      </c>
      <c r="E590">
        <f>WEEKDAY(soki__2[[#This Row],[Data]],2)</f>
        <v>6</v>
      </c>
      <c r="F590">
        <f>IF(soki__2[[#This Row],[Data]]=D589+1,IF(soki__2[[#This Row],[Kolumna1]]&gt;5,5000,12000),0)</f>
        <v>0</v>
      </c>
      <c r="G590" s="2">
        <f>IF(G589+soki__2[[#This Row],[Predict]]-soki__2[[#This Row],[wielkosc_zamowienia]]&gt;0,G589+soki__2[[#This Row],[Predict]]-soki__2[[#This Row],[wielkosc_zamowienia]],G589+soki__2[[#This Row],[Predict]])</f>
        <v>9420</v>
      </c>
      <c r="H590">
        <f>IF(G589+soki__2[[#This Row],[Predict]]&lt;soki__2[[#This Row],[wielkosc_zamowienia]],"filia",0)</f>
        <v>0</v>
      </c>
    </row>
    <row r="591" spans="1:8" x14ac:dyDescent="0.25">
      <c r="A591">
        <v>589</v>
      </c>
      <c r="B591" t="s">
        <v>6</v>
      </c>
      <c r="C591">
        <v>3650</v>
      </c>
      <c r="D591" s="1">
        <v>44486</v>
      </c>
      <c r="E591">
        <f>WEEKDAY(soki__2[[#This Row],[Data]],2)</f>
        <v>7</v>
      </c>
      <c r="F591">
        <f>IF(soki__2[[#This Row],[Data]]=D590+1,IF(soki__2[[#This Row],[Kolumna1]]&gt;5,5000,12000),0)</f>
        <v>5000</v>
      </c>
      <c r="G591" s="2">
        <f>IF(G590+soki__2[[#This Row],[Predict]]-soki__2[[#This Row],[wielkosc_zamowienia]]&gt;0,G590+soki__2[[#This Row],[Predict]]-soki__2[[#This Row],[wielkosc_zamowienia]],G590+soki__2[[#This Row],[Predict]])</f>
        <v>10770</v>
      </c>
      <c r="H591">
        <f>IF(G590+soki__2[[#This Row],[Predict]]&lt;soki__2[[#This Row],[wielkosc_zamowienia]],"filia",0)</f>
        <v>0</v>
      </c>
    </row>
    <row r="592" spans="1:8" x14ac:dyDescent="0.25">
      <c r="A592">
        <v>590</v>
      </c>
      <c r="B592" t="s">
        <v>4</v>
      </c>
      <c r="C592">
        <v>4190</v>
      </c>
      <c r="D592" s="1">
        <v>44486</v>
      </c>
      <c r="E592">
        <f>WEEKDAY(soki__2[[#This Row],[Data]],2)</f>
        <v>7</v>
      </c>
      <c r="F592">
        <f>IF(soki__2[[#This Row],[Data]]=D591+1,IF(soki__2[[#This Row],[Kolumna1]]&gt;5,5000,12000),0)</f>
        <v>0</v>
      </c>
      <c r="G592" s="2">
        <f>IF(G591+soki__2[[#This Row],[Predict]]-soki__2[[#This Row],[wielkosc_zamowienia]]&gt;0,G591+soki__2[[#This Row],[Predict]]-soki__2[[#This Row],[wielkosc_zamowienia]],G591+soki__2[[#This Row],[Predict]])</f>
        <v>6580</v>
      </c>
      <c r="H592">
        <f>IF(G591+soki__2[[#This Row],[Predict]]&lt;soki__2[[#This Row],[wielkosc_zamowienia]],"filia",0)</f>
        <v>0</v>
      </c>
    </row>
    <row r="593" spans="1:8" x14ac:dyDescent="0.25">
      <c r="A593">
        <v>591</v>
      </c>
      <c r="B593" t="s">
        <v>3</v>
      </c>
      <c r="C593">
        <v>7920</v>
      </c>
      <c r="D593" s="1">
        <v>44486</v>
      </c>
      <c r="E593">
        <f>WEEKDAY(soki__2[[#This Row],[Data]],2)</f>
        <v>7</v>
      </c>
      <c r="F593">
        <f>IF(soki__2[[#This Row],[Data]]=D592+1,IF(soki__2[[#This Row],[Kolumna1]]&gt;5,5000,12000),0)</f>
        <v>0</v>
      </c>
      <c r="G593" s="2">
        <f>IF(G592+soki__2[[#This Row],[Predict]]-soki__2[[#This Row],[wielkosc_zamowienia]]&gt;0,G592+soki__2[[#This Row],[Predict]]-soki__2[[#This Row],[wielkosc_zamowienia]],G592+soki__2[[#This Row],[Predict]])</f>
        <v>6580</v>
      </c>
      <c r="H593" t="str">
        <f>IF(G592+soki__2[[#This Row],[Predict]]&lt;soki__2[[#This Row],[wielkosc_zamowienia]],"filia",0)</f>
        <v>filia</v>
      </c>
    </row>
    <row r="594" spans="1:8" x14ac:dyDescent="0.25">
      <c r="A594">
        <v>592</v>
      </c>
      <c r="B594" t="s">
        <v>4</v>
      </c>
      <c r="C594">
        <v>5920</v>
      </c>
      <c r="D594" s="1">
        <v>44487</v>
      </c>
      <c r="E594">
        <f>WEEKDAY(soki__2[[#This Row],[Data]],2)</f>
        <v>1</v>
      </c>
      <c r="F594">
        <f>IF(soki__2[[#This Row],[Data]]=D593+1,IF(soki__2[[#This Row],[Kolumna1]]&gt;5,5000,12000),0)</f>
        <v>12000</v>
      </c>
      <c r="G594" s="2">
        <f>IF(G593+soki__2[[#This Row],[Predict]]-soki__2[[#This Row],[wielkosc_zamowienia]]&gt;0,G593+soki__2[[#This Row],[Predict]]-soki__2[[#This Row],[wielkosc_zamowienia]],G593+soki__2[[#This Row],[Predict]])</f>
        <v>12660</v>
      </c>
      <c r="H594">
        <f>IF(G593+soki__2[[#This Row],[Predict]]&lt;soki__2[[#This Row],[wielkosc_zamowienia]],"filia",0)</f>
        <v>0</v>
      </c>
    </row>
    <row r="595" spans="1:8" x14ac:dyDescent="0.25">
      <c r="A595">
        <v>593</v>
      </c>
      <c r="B595" t="s">
        <v>3</v>
      </c>
      <c r="C595">
        <v>5270</v>
      </c>
      <c r="D595" s="1">
        <v>44487</v>
      </c>
      <c r="E595">
        <f>WEEKDAY(soki__2[[#This Row],[Data]],2)</f>
        <v>1</v>
      </c>
      <c r="F595">
        <f>IF(soki__2[[#This Row],[Data]]=D594+1,IF(soki__2[[#This Row],[Kolumna1]]&gt;5,5000,12000),0)</f>
        <v>0</v>
      </c>
      <c r="G595" s="2">
        <f>IF(G594+soki__2[[#This Row],[Predict]]-soki__2[[#This Row],[wielkosc_zamowienia]]&gt;0,G594+soki__2[[#This Row],[Predict]]-soki__2[[#This Row],[wielkosc_zamowienia]],G594+soki__2[[#This Row],[Predict]])</f>
        <v>7390</v>
      </c>
      <c r="H595">
        <f>IF(G594+soki__2[[#This Row],[Predict]]&lt;soki__2[[#This Row],[wielkosc_zamowienia]],"filia",0)</f>
        <v>0</v>
      </c>
    </row>
    <row r="596" spans="1:8" x14ac:dyDescent="0.25">
      <c r="A596">
        <v>594</v>
      </c>
      <c r="B596" t="s">
        <v>5</v>
      </c>
      <c r="C596">
        <v>7990</v>
      </c>
      <c r="D596" s="1">
        <v>44488</v>
      </c>
      <c r="E596">
        <f>WEEKDAY(soki__2[[#This Row],[Data]],2)</f>
        <v>2</v>
      </c>
      <c r="F596">
        <f>IF(soki__2[[#This Row],[Data]]=D595+1,IF(soki__2[[#This Row],[Kolumna1]]&gt;5,5000,12000),0)</f>
        <v>12000</v>
      </c>
      <c r="G596" s="2">
        <f>IF(G595+soki__2[[#This Row],[Predict]]-soki__2[[#This Row],[wielkosc_zamowienia]]&gt;0,G595+soki__2[[#This Row],[Predict]]-soki__2[[#This Row],[wielkosc_zamowienia]],G595+soki__2[[#This Row],[Predict]])</f>
        <v>11400</v>
      </c>
      <c r="H596">
        <f>IF(G595+soki__2[[#This Row],[Predict]]&lt;soki__2[[#This Row],[wielkosc_zamowienia]],"filia",0)</f>
        <v>0</v>
      </c>
    </row>
    <row r="597" spans="1:8" x14ac:dyDescent="0.25">
      <c r="A597">
        <v>595</v>
      </c>
      <c r="B597" t="s">
        <v>4</v>
      </c>
      <c r="C597">
        <v>5450</v>
      </c>
      <c r="D597" s="1">
        <v>44488</v>
      </c>
      <c r="E597">
        <f>WEEKDAY(soki__2[[#This Row],[Data]],2)</f>
        <v>2</v>
      </c>
      <c r="F597">
        <f>IF(soki__2[[#This Row],[Data]]=D596+1,IF(soki__2[[#This Row],[Kolumna1]]&gt;5,5000,12000),0)</f>
        <v>0</v>
      </c>
      <c r="G597" s="2">
        <f>IF(G596+soki__2[[#This Row],[Predict]]-soki__2[[#This Row],[wielkosc_zamowienia]]&gt;0,G596+soki__2[[#This Row],[Predict]]-soki__2[[#This Row],[wielkosc_zamowienia]],G596+soki__2[[#This Row],[Predict]])</f>
        <v>5950</v>
      </c>
      <c r="H597">
        <f>IF(G596+soki__2[[#This Row],[Predict]]&lt;soki__2[[#This Row],[wielkosc_zamowienia]],"filia",0)</f>
        <v>0</v>
      </c>
    </row>
    <row r="598" spans="1:8" x14ac:dyDescent="0.25">
      <c r="A598">
        <v>596</v>
      </c>
      <c r="B598" t="s">
        <v>3</v>
      </c>
      <c r="C598">
        <v>2580</v>
      </c>
      <c r="D598" s="1">
        <v>44489</v>
      </c>
      <c r="E598">
        <f>WEEKDAY(soki__2[[#This Row],[Data]],2)</f>
        <v>3</v>
      </c>
      <c r="F598">
        <f>IF(soki__2[[#This Row],[Data]]=D597+1,IF(soki__2[[#This Row],[Kolumna1]]&gt;5,5000,12000),0)</f>
        <v>12000</v>
      </c>
      <c r="G598" s="2">
        <f>IF(G597+soki__2[[#This Row],[Predict]]-soki__2[[#This Row],[wielkosc_zamowienia]]&gt;0,G597+soki__2[[#This Row],[Predict]]-soki__2[[#This Row],[wielkosc_zamowienia]],G597+soki__2[[#This Row],[Predict]])</f>
        <v>15370</v>
      </c>
      <c r="H598">
        <f>IF(G597+soki__2[[#This Row],[Predict]]&lt;soki__2[[#This Row],[wielkosc_zamowienia]],"filia",0)</f>
        <v>0</v>
      </c>
    </row>
    <row r="599" spans="1:8" x14ac:dyDescent="0.25">
      <c r="A599">
        <v>597</v>
      </c>
      <c r="B599" t="s">
        <v>3</v>
      </c>
      <c r="C599">
        <v>8040</v>
      </c>
      <c r="D599" s="1">
        <v>44490</v>
      </c>
      <c r="E599">
        <f>WEEKDAY(soki__2[[#This Row],[Data]],2)</f>
        <v>4</v>
      </c>
      <c r="F599">
        <f>IF(soki__2[[#This Row],[Data]]=D598+1,IF(soki__2[[#This Row],[Kolumna1]]&gt;5,5000,12000),0)</f>
        <v>12000</v>
      </c>
      <c r="G599" s="2">
        <f>IF(G598+soki__2[[#This Row],[Predict]]-soki__2[[#This Row],[wielkosc_zamowienia]]&gt;0,G598+soki__2[[#This Row],[Predict]]-soki__2[[#This Row],[wielkosc_zamowienia]],G598+soki__2[[#This Row],[Predict]])</f>
        <v>19330</v>
      </c>
      <c r="H599">
        <f>IF(G598+soki__2[[#This Row],[Predict]]&lt;soki__2[[#This Row],[wielkosc_zamowienia]],"filia",0)</f>
        <v>0</v>
      </c>
    </row>
    <row r="600" spans="1:8" x14ac:dyDescent="0.25">
      <c r="A600">
        <v>598</v>
      </c>
      <c r="B600" t="s">
        <v>6</v>
      </c>
      <c r="C600">
        <v>1920</v>
      </c>
      <c r="D600" s="1">
        <v>44490</v>
      </c>
      <c r="E600">
        <f>WEEKDAY(soki__2[[#This Row],[Data]],2)</f>
        <v>4</v>
      </c>
      <c r="F600">
        <f>IF(soki__2[[#This Row],[Data]]=D599+1,IF(soki__2[[#This Row],[Kolumna1]]&gt;5,5000,12000),0)</f>
        <v>0</v>
      </c>
      <c r="G600" s="2">
        <f>IF(G599+soki__2[[#This Row],[Predict]]-soki__2[[#This Row],[wielkosc_zamowienia]]&gt;0,G599+soki__2[[#This Row],[Predict]]-soki__2[[#This Row],[wielkosc_zamowienia]],G599+soki__2[[#This Row],[Predict]])</f>
        <v>17410</v>
      </c>
      <c r="H600">
        <f>IF(G599+soki__2[[#This Row],[Predict]]&lt;soki__2[[#This Row],[wielkosc_zamowienia]],"filia",0)</f>
        <v>0</v>
      </c>
    </row>
    <row r="601" spans="1:8" x14ac:dyDescent="0.25">
      <c r="A601">
        <v>599</v>
      </c>
      <c r="B601" t="s">
        <v>3</v>
      </c>
      <c r="C601">
        <v>6930</v>
      </c>
      <c r="D601" s="1">
        <v>44491</v>
      </c>
      <c r="E601">
        <f>WEEKDAY(soki__2[[#This Row],[Data]],2)</f>
        <v>5</v>
      </c>
      <c r="F601">
        <f>IF(soki__2[[#This Row],[Data]]=D600+1,IF(soki__2[[#This Row],[Kolumna1]]&gt;5,5000,12000),0)</f>
        <v>12000</v>
      </c>
      <c r="G601" s="2">
        <f>IF(G600+soki__2[[#This Row],[Predict]]-soki__2[[#This Row],[wielkosc_zamowienia]]&gt;0,G600+soki__2[[#This Row],[Predict]]-soki__2[[#This Row],[wielkosc_zamowienia]],G600+soki__2[[#This Row],[Predict]])</f>
        <v>22480</v>
      </c>
      <c r="H601">
        <f>IF(G600+soki__2[[#This Row],[Predict]]&lt;soki__2[[#This Row],[wielkosc_zamowienia]],"filia",0)</f>
        <v>0</v>
      </c>
    </row>
    <row r="602" spans="1:8" x14ac:dyDescent="0.25">
      <c r="A602">
        <v>600</v>
      </c>
      <c r="B602" t="s">
        <v>5</v>
      </c>
      <c r="C602">
        <v>9480</v>
      </c>
      <c r="D602" s="1">
        <v>44491</v>
      </c>
      <c r="E602">
        <f>WEEKDAY(soki__2[[#This Row],[Data]],2)</f>
        <v>5</v>
      </c>
      <c r="F602">
        <f>IF(soki__2[[#This Row],[Data]]=D601+1,IF(soki__2[[#This Row],[Kolumna1]]&gt;5,5000,12000),0)</f>
        <v>0</v>
      </c>
      <c r="G602" s="2">
        <f>IF(G601+soki__2[[#This Row],[Predict]]-soki__2[[#This Row],[wielkosc_zamowienia]]&gt;0,G601+soki__2[[#This Row],[Predict]]-soki__2[[#This Row],[wielkosc_zamowienia]],G601+soki__2[[#This Row],[Predict]])</f>
        <v>13000</v>
      </c>
      <c r="H602">
        <f>IF(G601+soki__2[[#This Row],[Predict]]&lt;soki__2[[#This Row],[wielkosc_zamowienia]],"filia",0)</f>
        <v>0</v>
      </c>
    </row>
    <row r="603" spans="1:8" x14ac:dyDescent="0.25">
      <c r="A603">
        <v>601</v>
      </c>
      <c r="B603" t="s">
        <v>4</v>
      </c>
      <c r="C603">
        <v>4810</v>
      </c>
      <c r="D603" s="1">
        <v>44491</v>
      </c>
      <c r="E603">
        <f>WEEKDAY(soki__2[[#This Row],[Data]],2)</f>
        <v>5</v>
      </c>
      <c r="F603">
        <f>IF(soki__2[[#This Row],[Data]]=D602+1,IF(soki__2[[#This Row],[Kolumna1]]&gt;5,5000,12000),0)</f>
        <v>0</v>
      </c>
      <c r="G603" s="2">
        <f>IF(G602+soki__2[[#This Row],[Predict]]-soki__2[[#This Row],[wielkosc_zamowienia]]&gt;0,G602+soki__2[[#This Row],[Predict]]-soki__2[[#This Row],[wielkosc_zamowienia]],G602+soki__2[[#This Row],[Predict]])</f>
        <v>8190</v>
      </c>
      <c r="H603">
        <f>IF(G602+soki__2[[#This Row],[Predict]]&lt;soki__2[[#This Row],[wielkosc_zamowienia]],"filia",0)</f>
        <v>0</v>
      </c>
    </row>
    <row r="604" spans="1:8" x14ac:dyDescent="0.25">
      <c r="A604">
        <v>602</v>
      </c>
      <c r="B604" t="s">
        <v>3</v>
      </c>
      <c r="C604">
        <v>5770</v>
      </c>
      <c r="D604" s="1">
        <v>44492</v>
      </c>
      <c r="E604">
        <f>WEEKDAY(soki__2[[#This Row],[Data]],2)</f>
        <v>6</v>
      </c>
      <c r="F604">
        <f>IF(soki__2[[#This Row],[Data]]=D603+1,IF(soki__2[[#This Row],[Kolumna1]]&gt;5,5000,12000),0)</f>
        <v>5000</v>
      </c>
      <c r="G604" s="2">
        <f>IF(G603+soki__2[[#This Row],[Predict]]-soki__2[[#This Row],[wielkosc_zamowienia]]&gt;0,G603+soki__2[[#This Row],[Predict]]-soki__2[[#This Row],[wielkosc_zamowienia]],G603+soki__2[[#This Row],[Predict]])</f>
        <v>7420</v>
      </c>
      <c r="H604">
        <f>IF(G603+soki__2[[#This Row],[Predict]]&lt;soki__2[[#This Row],[wielkosc_zamowienia]],"filia",0)</f>
        <v>0</v>
      </c>
    </row>
    <row r="605" spans="1:8" x14ac:dyDescent="0.25">
      <c r="A605">
        <v>603</v>
      </c>
      <c r="B605" t="s">
        <v>6</v>
      </c>
      <c r="C605">
        <v>2610</v>
      </c>
      <c r="D605" s="1">
        <v>44492</v>
      </c>
      <c r="E605">
        <f>WEEKDAY(soki__2[[#This Row],[Data]],2)</f>
        <v>6</v>
      </c>
      <c r="F605">
        <f>IF(soki__2[[#This Row],[Data]]=D604+1,IF(soki__2[[#This Row],[Kolumna1]]&gt;5,5000,12000),0)</f>
        <v>0</v>
      </c>
      <c r="G605" s="2">
        <f>IF(G604+soki__2[[#This Row],[Predict]]-soki__2[[#This Row],[wielkosc_zamowienia]]&gt;0,G604+soki__2[[#This Row],[Predict]]-soki__2[[#This Row],[wielkosc_zamowienia]],G604+soki__2[[#This Row],[Predict]])</f>
        <v>4810</v>
      </c>
      <c r="H605">
        <f>IF(G604+soki__2[[#This Row],[Predict]]&lt;soki__2[[#This Row],[wielkosc_zamowienia]],"filia",0)</f>
        <v>0</v>
      </c>
    </row>
    <row r="606" spans="1:8" x14ac:dyDescent="0.25">
      <c r="A606">
        <v>604</v>
      </c>
      <c r="B606" t="s">
        <v>4</v>
      </c>
      <c r="C606">
        <v>2670</v>
      </c>
      <c r="D606" s="1">
        <v>44493</v>
      </c>
      <c r="E606">
        <f>WEEKDAY(soki__2[[#This Row],[Data]],2)</f>
        <v>7</v>
      </c>
      <c r="F606">
        <f>IF(soki__2[[#This Row],[Data]]=D605+1,IF(soki__2[[#This Row],[Kolumna1]]&gt;5,5000,12000),0)</f>
        <v>5000</v>
      </c>
      <c r="G606" s="2">
        <f>IF(G605+soki__2[[#This Row],[Predict]]-soki__2[[#This Row],[wielkosc_zamowienia]]&gt;0,G605+soki__2[[#This Row],[Predict]]-soki__2[[#This Row],[wielkosc_zamowienia]],G605+soki__2[[#This Row],[Predict]])</f>
        <v>7140</v>
      </c>
      <c r="H606">
        <f>IF(G605+soki__2[[#This Row],[Predict]]&lt;soki__2[[#This Row],[wielkosc_zamowienia]],"filia",0)</f>
        <v>0</v>
      </c>
    </row>
    <row r="607" spans="1:8" x14ac:dyDescent="0.25">
      <c r="A607">
        <v>605</v>
      </c>
      <c r="B607" t="s">
        <v>6</v>
      </c>
      <c r="C607">
        <v>1330</v>
      </c>
      <c r="D607" s="1">
        <v>44493</v>
      </c>
      <c r="E607">
        <f>WEEKDAY(soki__2[[#This Row],[Data]],2)</f>
        <v>7</v>
      </c>
      <c r="F607">
        <f>IF(soki__2[[#This Row],[Data]]=D606+1,IF(soki__2[[#This Row],[Kolumna1]]&gt;5,5000,12000),0)</f>
        <v>0</v>
      </c>
      <c r="G607" s="2">
        <f>IF(G606+soki__2[[#This Row],[Predict]]-soki__2[[#This Row],[wielkosc_zamowienia]]&gt;0,G606+soki__2[[#This Row],[Predict]]-soki__2[[#This Row],[wielkosc_zamowienia]],G606+soki__2[[#This Row],[Predict]])</f>
        <v>5810</v>
      </c>
      <c r="H607">
        <f>IF(G606+soki__2[[#This Row],[Predict]]&lt;soki__2[[#This Row],[wielkosc_zamowienia]],"filia",0)</f>
        <v>0</v>
      </c>
    </row>
    <row r="608" spans="1:8" x14ac:dyDescent="0.25">
      <c r="A608">
        <v>606</v>
      </c>
      <c r="B608" t="s">
        <v>4</v>
      </c>
      <c r="C608">
        <v>1700</v>
      </c>
      <c r="D608" s="1">
        <v>44494</v>
      </c>
      <c r="E608">
        <f>WEEKDAY(soki__2[[#This Row],[Data]],2)</f>
        <v>1</v>
      </c>
      <c r="F608">
        <f>IF(soki__2[[#This Row],[Data]]=D607+1,IF(soki__2[[#This Row],[Kolumna1]]&gt;5,5000,12000),0)</f>
        <v>12000</v>
      </c>
      <c r="G608" s="2">
        <f>IF(G607+soki__2[[#This Row],[Predict]]-soki__2[[#This Row],[wielkosc_zamowienia]]&gt;0,G607+soki__2[[#This Row],[Predict]]-soki__2[[#This Row],[wielkosc_zamowienia]],G607+soki__2[[#This Row],[Predict]])</f>
        <v>16110</v>
      </c>
      <c r="H608">
        <f>IF(G607+soki__2[[#This Row],[Predict]]&lt;soki__2[[#This Row],[wielkosc_zamowienia]],"filia",0)</f>
        <v>0</v>
      </c>
    </row>
    <row r="609" spans="1:8" x14ac:dyDescent="0.25">
      <c r="A609">
        <v>607</v>
      </c>
      <c r="B609" t="s">
        <v>5</v>
      </c>
      <c r="C609">
        <v>1050</v>
      </c>
      <c r="D609" s="1">
        <v>44494</v>
      </c>
      <c r="E609">
        <f>WEEKDAY(soki__2[[#This Row],[Data]],2)</f>
        <v>1</v>
      </c>
      <c r="F609">
        <f>IF(soki__2[[#This Row],[Data]]=D608+1,IF(soki__2[[#This Row],[Kolumna1]]&gt;5,5000,12000),0)</f>
        <v>0</v>
      </c>
      <c r="G609" s="2">
        <f>IF(G608+soki__2[[#This Row],[Predict]]-soki__2[[#This Row],[wielkosc_zamowienia]]&gt;0,G608+soki__2[[#This Row],[Predict]]-soki__2[[#This Row],[wielkosc_zamowienia]],G608+soki__2[[#This Row],[Predict]])</f>
        <v>15060</v>
      </c>
      <c r="H609">
        <f>IF(G608+soki__2[[#This Row],[Predict]]&lt;soki__2[[#This Row],[wielkosc_zamowienia]],"filia",0)</f>
        <v>0</v>
      </c>
    </row>
    <row r="610" spans="1:8" x14ac:dyDescent="0.25">
      <c r="A610">
        <v>608</v>
      </c>
      <c r="B610" t="s">
        <v>3</v>
      </c>
      <c r="C610">
        <v>1750</v>
      </c>
      <c r="D610" s="1">
        <v>44494</v>
      </c>
      <c r="E610">
        <f>WEEKDAY(soki__2[[#This Row],[Data]],2)</f>
        <v>1</v>
      </c>
      <c r="F610">
        <f>IF(soki__2[[#This Row],[Data]]=D609+1,IF(soki__2[[#This Row],[Kolumna1]]&gt;5,5000,12000),0)</f>
        <v>0</v>
      </c>
      <c r="G610" s="2">
        <f>IF(G609+soki__2[[#This Row],[Predict]]-soki__2[[#This Row],[wielkosc_zamowienia]]&gt;0,G609+soki__2[[#This Row],[Predict]]-soki__2[[#This Row],[wielkosc_zamowienia]],G609+soki__2[[#This Row],[Predict]])</f>
        <v>13310</v>
      </c>
      <c r="H610">
        <f>IF(G609+soki__2[[#This Row],[Predict]]&lt;soki__2[[#This Row],[wielkosc_zamowienia]],"filia",0)</f>
        <v>0</v>
      </c>
    </row>
    <row r="611" spans="1:8" x14ac:dyDescent="0.25">
      <c r="A611">
        <v>609</v>
      </c>
      <c r="B611" t="s">
        <v>6</v>
      </c>
      <c r="C611">
        <v>6530</v>
      </c>
      <c r="D611" s="1">
        <v>44494</v>
      </c>
      <c r="E611">
        <f>WEEKDAY(soki__2[[#This Row],[Data]],2)</f>
        <v>1</v>
      </c>
      <c r="F611">
        <f>IF(soki__2[[#This Row],[Data]]=D610+1,IF(soki__2[[#This Row],[Kolumna1]]&gt;5,5000,12000),0)</f>
        <v>0</v>
      </c>
      <c r="G611" s="2">
        <f>IF(G610+soki__2[[#This Row],[Predict]]-soki__2[[#This Row],[wielkosc_zamowienia]]&gt;0,G610+soki__2[[#This Row],[Predict]]-soki__2[[#This Row],[wielkosc_zamowienia]],G610+soki__2[[#This Row],[Predict]])</f>
        <v>6780</v>
      </c>
      <c r="H611">
        <f>IF(G610+soki__2[[#This Row],[Predict]]&lt;soki__2[[#This Row],[wielkosc_zamowienia]],"filia",0)</f>
        <v>0</v>
      </c>
    </row>
    <row r="612" spans="1:8" x14ac:dyDescent="0.25">
      <c r="A612">
        <v>610</v>
      </c>
      <c r="B612" t="s">
        <v>3</v>
      </c>
      <c r="C612">
        <v>6980</v>
      </c>
      <c r="D612" s="1">
        <v>44495</v>
      </c>
      <c r="E612">
        <f>WEEKDAY(soki__2[[#This Row],[Data]],2)</f>
        <v>2</v>
      </c>
      <c r="F612">
        <f>IF(soki__2[[#This Row],[Data]]=D611+1,IF(soki__2[[#This Row],[Kolumna1]]&gt;5,5000,12000),0)</f>
        <v>12000</v>
      </c>
      <c r="G612" s="2">
        <f>IF(G611+soki__2[[#This Row],[Predict]]-soki__2[[#This Row],[wielkosc_zamowienia]]&gt;0,G611+soki__2[[#This Row],[Predict]]-soki__2[[#This Row],[wielkosc_zamowienia]],G611+soki__2[[#This Row],[Predict]])</f>
        <v>11800</v>
      </c>
      <c r="H612">
        <f>IF(G611+soki__2[[#This Row],[Predict]]&lt;soki__2[[#This Row],[wielkosc_zamowienia]],"filia",0)</f>
        <v>0</v>
      </c>
    </row>
    <row r="613" spans="1:8" x14ac:dyDescent="0.25">
      <c r="A613">
        <v>611</v>
      </c>
      <c r="B613" t="s">
        <v>5</v>
      </c>
      <c r="C613">
        <v>6590</v>
      </c>
      <c r="D613" s="1">
        <v>44495</v>
      </c>
      <c r="E613">
        <f>WEEKDAY(soki__2[[#This Row],[Data]],2)</f>
        <v>2</v>
      </c>
      <c r="F613">
        <f>IF(soki__2[[#This Row],[Data]]=D612+1,IF(soki__2[[#This Row],[Kolumna1]]&gt;5,5000,12000),0)</f>
        <v>0</v>
      </c>
      <c r="G613" s="2">
        <f>IF(G612+soki__2[[#This Row],[Predict]]-soki__2[[#This Row],[wielkosc_zamowienia]]&gt;0,G612+soki__2[[#This Row],[Predict]]-soki__2[[#This Row],[wielkosc_zamowienia]],G612+soki__2[[#This Row],[Predict]])</f>
        <v>5210</v>
      </c>
      <c r="H613">
        <f>IF(G612+soki__2[[#This Row],[Predict]]&lt;soki__2[[#This Row],[wielkosc_zamowienia]],"filia",0)</f>
        <v>0</v>
      </c>
    </row>
    <row r="614" spans="1:8" x14ac:dyDescent="0.25">
      <c r="A614">
        <v>612</v>
      </c>
      <c r="B614" t="s">
        <v>4</v>
      </c>
      <c r="C614">
        <v>2090</v>
      </c>
      <c r="D614" s="1">
        <v>44495</v>
      </c>
      <c r="E614">
        <f>WEEKDAY(soki__2[[#This Row],[Data]],2)</f>
        <v>2</v>
      </c>
      <c r="F614">
        <f>IF(soki__2[[#This Row],[Data]]=D613+1,IF(soki__2[[#This Row],[Kolumna1]]&gt;5,5000,12000),0)</f>
        <v>0</v>
      </c>
      <c r="G614" s="2">
        <f>IF(G613+soki__2[[#This Row],[Predict]]-soki__2[[#This Row],[wielkosc_zamowienia]]&gt;0,G613+soki__2[[#This Row],[Predict]]-soki__2[[#This Row],[wielkosc_zamowienia]],G613+soki__2[[#This Row],[Predict]])</f>
        <v>3120</v>
      </c>
      <c r="H614">
        <f>IF(G613+soki__2[[#This Row],[Predict]]&lt;soki__2[[#This Row],[wielkosc_zamowienia]],"filia",0)</f>
        <v>0</v>
      </c>
    </row>
    <row r="615" spans="1:8" x14ac:dyDescent="0.25">
      <c r="A615">
        <v>613</v>
      </c>
      <c r="B615" t="s">
        <v>4</v>
      </c>
      <c r="C615">
        <v>3960</v>
      </c>
      <c r="D615" s="1">
        <v>44496</v>
      </c>
      <c r="E615">
        <f>WEEKDAY(soki__2[[#This Row],[Data]],2)</f>
        <v>3</v>
      </c>
      <c r="F615">
        <f>IF(soki__2[[#This Row],[Data]]=D614+1,IF(soki__2[[#This Row],[Kolumna1]]&gt;5,5000,12000),0)</f>
        <v>12000</v>
      </c>
      <c r="G615" s="2">
        <f>IF(G614+soki__2[[#This Row],[Predict]]-soki__2[[#This Row],[wielkosc_zamowienia]]&gt;0,G614+soki__2[[#This Row],[Predict]]-soki__2[[#This Row],[wielkosc_zamowienia]],G614+soki__2[[#This Row],[Predict]])</f>
        <v>11160</v>
      </c>
      <c r="H615">
        <f>IF(G614+soki__2[[#This Row],[Predict]]&lt;soki__2[[#This Row],[wielkosc_zamowienia]],"filia",0)</f>
        <v>0</v>
      </c>
    </row>
    <row r="616" spans="1:8" x14ac:dyDescent="0.25">
      <c r="A616">
        <v>614</v>
      </c>
      <c r="B616" t="s">
        <v>5</v>
      </c>
      <c r="C616">
        <v>6430</v>
      </c>
      <c r="D616" s="1">
        <v>44496</v>
      </c>
      <c r="E616">
        <f>WEEKDAY(soki__2[[#This Row],[Data]],2)</f>
        <v>3</v>
      </c>
      <c r="F616">
        <f>IF(soki__2[[#This Row],[Data]]=D615+1,IF(soki__2[[#This Row],[Kolumna1]]&gt;5,5000,12000),0)</f>
        <v>0</v>
      </c>
      <c r="G616" s="2">
        <f>IF(G615+soki__2[[#This Row],[Predict]]-soki__2[[#This Row],[wielkosc_zamowienia]]&gt;0,G615+soki__2[[#This Row],[Predict]]-soki__2[[#This Row],[wielkosc_zamowienia]],G615+soki__2[[#This Row],[Predict]])</f>
        <v>4730</v>
      </c>
      <c r="H616">
        <f>IF(G615+soki__2[[#This Row],[Predict]]&lt;soki__2[[#This Row],[wielkosc_zamowienia]],"filia",0)</f>
        <v>0</v>
      </c>
    </row>
    <row r="617" spans="1:8" x14ac:dyDescent="0.25">
      <c r="A617">
        <v>615</v>
      </c>
      <c r="B617" t="s">
        <v>3</v>
      </c>
      <c r="C617">
        <v>9940</v>
      </c>
      <c r="D617" s="1">
        <v>44496</v>
      </c>
      <c r="E617">
        <f>WEEKDAY(soki__2[[#This Row],[Data]],2)</f>
        <v>3</v>
      </c>
      <c r="F617">
        <f>IF(soki__2[[#This Row],[Data]]=D616+1,IF(soki__2[[#This Row],[Kolumna1]]&gt;5,5000,12000),0)</f>
        <v>0</v>
      </c>
      <c r="G617" s="2">
        <f>IF(G616+soki__2[[#This Row],[Predict]]-soki__2[[#This Row],[wielkosc_zamowienia]]&gt;0,G616+soki__2[[#This Row],[Predict]]-soki__2[[#This Row],[wielkosc_zamowienia]],G616+soki__2[[#This Row],[Predict]])</f>
        <v>4730</v>
      </c>
      <c r="H617" t="str">
        <f>IF(G616+soki__2[[#This Row],[Predict]]&lt;soki__2[[#This Row],[wielkosc_zamowienia]],"filia",0)</f>
        <v>filia</v>
      </c>
    </row>
    <row r="618" spans="1:8" x14ac:dyDescent="0.25">
      <c r="A618">
        <v>616</v>
      </c>
      <c r="B618" t="s">
        <v>6</v>
      </c>
      <c r="C618">
        <v>4220</v>
      </c>
      <c r="D618" s="1">
        <v>44496</v>
      </c>
      <c r="E618">
        <f>WEEKDAY(soki__2[[#This Row],[Data]],2)</f>
        <v>3</v>
      </c>
      <c r="F618">
        <f>IF(soki__2[[#This Row],[Data]]=D617+1,IF(soki__2[[#This Row],[Kolumna1]]&gt;5,5000,12000),0)</f>
        <v>0</v>
      </c>
      <c r="G618" s="2">
        <f>IF(G617+soki__2[[#This Row],[Predict]]-soki__2[[#This Row],[wielkosc_zamowienia]]&gt;0,G617+soki__2[[#This Row],[Predict]]-soki__2[[#This Row],[wielkosc_zamowienia]],G617+soki__2[[#This Row],[Predict]])</f>
        <v>510</v>
      </c>
      <c r="H618">
        <f>IF(G617+soki__2[[#This Row],[Predict]]&lt;soki__2[[#This Row],[wielkosc_zamowienia]],"filia",0)</f>
        <v>0</v>
      </c>
    </row>
    <row r="619" spans="1:8" x14ac:dyDescent="0.25">
      <c r="A619">
        <v>617</v>
      </c>
      <c r="B619" t="s">
        <v>6</v>
      </c>
      <c r="C619">
        <v>2630</v>
      </c>
      <c r="D619" s="1">
        <v>44497</v>
      </c>
      <c r="E619">
        <f>WEEKDAY(soki__2[[#This Row],[Data]],2)</f>
        <v>4</v>
      </c>
      <c r="F619">
        <f>IF(soki__2[[#This Row],[Data]]=D618+1,IF(soki__2[[#This Row],[Kolumna1]]&gt;5,5000,12000),0)</f>
        <v>12000</v>
      </c>
      <c r="G619" s="2">
        <f>IF(G618+soki__2[[#This Row],[Predict]]-soki__2[[#This Row],[wielkosc_zamowienia]]&gt;0,G618+soki__2[[#This Row],[Predict]]-soki__2[[#This Row],[wielkosc_zamowienia]],G618+soki__2[[#This Row],[Predict]])</f>
        <v>9880</v>
      </c>
      <c r="H619">
        <f>IF(G618+soki__2[[#This Row],[Predict]]&lt;soki__2[[#This Row],[wielkosc_zamowienia]],"filia",0)</f>
        <v>0</v>
      </c>
    </row>
    <row r="620" spans="1:8" x14ac:dyDescent="0.25">
      <c r="A620">
        <v>618</v>
      </c>
      <c r="B620" t="s">
        <v>3</v>
      </c>
      <c r="C620">
        <v>3540</v>
      </c>
      <c r="D620" s="1">
        <v>44497</v>
      </c>
      <c r="E620">
        <f>WEEKDAY(soki__2[[#This Row],[Data]],2)</f>
        <v>4</v>
      </c>
      <c r="F620">
        <f>IF(soki__2[[#This Row],[Data]]=D619+1,IF(soki__2[[#This Row],[Kolumna1]]&gt;5,5000,12000),0)</f>
        <v>0</v>
      </c>
      <c r="G620" s="2">
        <f>IF(G619+soki__2[[#This Row],[Predict]]-soki__2[[#This Row],[wielkosc_zamowienia]]&gt;0,G619+soki__2[[#This Row],[Predict]]-soki__2[[#This Row],[wielkosc_zamowienia]],G619+soki__2[[#This Row],[Predict]])</f>
        <v>6340</v>
      </c>
      <c r="H620">
        <f>IF(G619+soki__2[[#This Row],[Predict]]&lt;soki__2[[#This Row],[wielkosc_zamowienia]],"filia",0)</f>
        <v>0</v>
      </c>
    </row>
    <row r="621" spans="1:8" x14ac:dyDescent="0.25">
      <c r="A621">
        <v>619</v>
      </c>
      <c r="B621" t="s">
        <v>4</v>
      </c>
      <c r="C621">
        <v>2630</v>
      </c>
      <c r="D621" s="1">
        <v>44498</v>
      </c>
      <c r="E621">
        <f>WEEKDAY(soki__2[[#This Row],[Data]],2)</f>
        <v>5</v>
      </c>
      <c r="F621">
        <f>IF(soki__2[[#This Row],[Data]]=D620+1,IF(soki__2[[#This Row],[Kolumna1]]&gt;5,5000,12000),0)</f>
        <v>12000</v>
      </c>
      <c r="G621" s="2">
        <f>IF(G620+soki__2[[#This Row],[Predict]]-soki__2[[#This Row],[wielkosc_zamowienia]]&gt;0,G620+soki__2[[#This Row],[Predict]]-soki__2[[#This Row],[wielkosc_zamowienia]],G620+soki__2[[#This Row],[Predict]])</f>
        <v>15710</v>
      </c>
      <c r="H621">
        <f>IF(G620+soki__2[[#This Row],[Predict]]&lt;soki__2[[#This Row],[wielkosc_zamowienia]],"filia",0)</f>
        <v>0</v>
      </c>
    </row>
    <row r="622" spans="1:8" x14ac:dyDescent="0.25">
      <c r="A622">
        <v>620</v>
      </c>
      <c r="B622" t="s">
        <v>5</v>
      </c>
      <c r="C622">
        <v>4230</v>
      </c>
      <c r="D622" s="1">
        <v>44499</v>
      </c>
      <c r="E622">
        <f>WEEKDAY(soki__2[[#This Row],[Data]],2)</f>
        <v>6</v>
      </c>
      <c r="F622">
        <f>IF(soki__2[[#This Row],[Data]]=D621+1,IF(soki__2[[#This Row],[Kolumna1]]&gt;5,5000,12000),0)</f>
        <v>5000</v>
      </c>
      <c r="G622" s="2">
        <f>IF(G621+soki__2[[#This Row],[Predict]]-soki__2[[#This Row],[wielkosc_zamowienia]]&gt;0,G621+soki__2[[#This Row],[Predict]]-soki__2[[#This Row],[wielkosc_zamowienia]],G621+soki__2[[#This Row],[Predict]])</f>
        <v>16480</v>
      </c>
      <c r="H622">
        <f>IF(G621+soki__2[[#This Row],[Predict]]&lt;soki__2[[#This Row],[wielkosc_zamowienia]],"filia",0)</f>
        <v>0</v>
      </c>
    </row>
    <row r="623" spans="1:8" x14ac:dyDescent="0.25">
      <c r="A623">
        <v>621</v>
      </c>
      <c r="B623" t="s">
        <v>3</v>
      </c>
      <c r="C623">
        <v>4630</v>
      </c>
      <c r="D623" s="1">
        <v>44499</v>
      </c>
      <c r="E623">
        <f>WEEKDAY(soki__2[[#This Row],[Data]],2)</f>
        <v>6</v>
      </c>
      <c r="F623">
        <f>IF(soki__2[[#This Row],[Data]]=D622+1,IF(soki__2[[#This Row],[Kolumna1]]&gt;5,5000,12000),0)</f>
        <v>0</v>
      </c>
      <c r="G623" s="2">
        <f>IF(G622+soki__2[[#This Row],[Predict]]-soki__2[[#This Row],[wielkosc_zamowienia]]&gt;0,G622+soki__2[[#This Row],[Predict]]-soki__2[[#This Row],[wielkosc_zamowienia]],G622+soki__2[[#This Row],[Predict]])</f>
        <v>11850</v>
      </c>
      <c r="H623">
        <f>IF(G622+soki__2[[#This Row],[Predict]]&lt;soki__2[[#This Row],[wielkosc_zamowienia]],"filia",0)</f>
        <v>0</v>
      </c>
    </row>
    <row r="624" spans="1:8" x14ac:dyDescent="0.25">
      <c r="A624">
        <v>622</v>
      </c>
      <c r="B624" t="s">
        <v>4</v>
      </c>
      <c r="C624">
        <v>2100</v>
      </c>
      <c r="D624" s="1">
        <v>44500</v>
      </c>
      <c r="E624">
        <f>WEEKDAY(soki__2[[#This Row],[Data]],2)</f>
        <v>7</v>
      </c>
      <c r="F624">
        <f>IF(soki__2[[#This Row],[Data]]=D623+1,IF(soki__2[[#This Row],[Kolumna1]]&gt;5,5000,12000),0)</f>
        <v>5000</v>
      </c>
      <c r="G624" s="2">
        <f>IF(G623+soki__2[[#This Row],[Predict]]-soki__2[[#This Row],[wielkosc_zamowienia]]&gt;0,G623+soki__2[[#This Row],[Predict]]-soki__2[[#This Row],[wielkosc_zamowienia]],G623+soki__2[[#This Row],[Predict]])</f>
        <v>14750</v>
      </c>
      <c r="H624">
        <f>IF(G623+soki__2[[#This Row],[Predict]]&lt;soki__2[[#This Row],[wielkosc_zamowienia]],"filia",0)</f>
        <v>0</v>
      </c>
    </row>
    <row r="625" spans="1:8" x14ac:dyDescent="0.25">
      <c r="A625">
        <v>623</v>
      </c>
      <c r="B625" t="s">
        <v>3</v>
      </c>
      <c r="C625">
        <v>4290</v>
      </c>
      <c r="D625" s="1">
        <v>44501</v>
      </c>
      <c r="E625">
        <f>WEEKDAY(soki__2[[#This Row],[Data]],2)</f>
        <v>1</v>
      </c>
      <c r="F625">
        <f>IF(soki__2[[#This Row],[Data]]=D624+1,IF(soki__2[[#This Row],[Kolumna1]]&gt;5,5000,12000),0)</f>
        <v>12000</v>
      </c>
      <c r="G625" s="2">
        <f>IF(G624+soki__2[[#This Row],[Predict]]-soki__2[[#This Row],[wielkosc_zamowienia]]&gt;0,G624+soki__2[[#This Row],[Predict]]-soki__2[[#This Row],[wielkosc_zamowienia]],G624+soki__2[[#This Row],[Predict]])</f>
        <v>22460</v>
      </c>
      <c r="H625">
        <f>IF(G624+soki__2[[#This Row],[Predict]]&lt;soki__2[[#This Row],[wielkosc_zamowienia]],"filia",0)</f>
        <v>0</v>
      </c>
    </row>
    <row r="626" spans="1:8" x14ac:dyDescent="0.25">
      <c r="A626">
        <v>624</v>
      </c>
      <c r="B626" t="s">
        <v>5</v>
      </c>
      <c r="C626">
        <v>2870</v>
      </c>
      <c r="D626" s="1">
        <v>44501</v>
      </c>
      <c r="E626">
        <f>WEEKDAY(soki__2[[#This Row],[Data]],2)</f>
        <v>1</v>
      </c>
      <c r="F626">
        <f>IF(soki__2[[#This Row],[Data]]=D625+1,IF(soki__2[[#This Row],[Kolumna1]]&gt;5,5000,12000),0)</f>
        <v>0</v>
      </c>
      <c r="G626" s="2">
        <f>IF(G625+soki__2[[#This Row],[Predict]]-soki__2[[#This Row],[wielkosc_zamowienia]]&gt;0,G625+soki__2[[#This Row],[Predict]]-soki__2[[#This Row],[wielkosc_zamowienia]],G625+soki__2[[#This Row],[Predict]])</f>
        <v>19590</v>
      </c>
      <c r="H626">
        <f>IF(G625+soki__2[[#This Row],[Predict]]&lt;soki__2[[#This Row],[wielkosc_zamowienia]],"filia",0)</f>
        <v>0</v>
      </c>
    </row>
    <row r="627" spans="1:8" x14ac:dyDescent="0.25">
      <c r="A627">
        <v>625</v>
      </c>
      <c r="B627" t="s">
        <v>4</v>
      </c>
      <c r="C627">
        <v>3550</v>
      </c>
      <c r="D627" s="1">
        <v>44501</v>
      </c>
      <c r="E627">
        <f>WEEKDAY(soki__2[[#This Row],[Data]],2)</f>
        <v>1</v>
      </c>
      <c r="F627">
        <f>IF(soki__2[[#This Row],[Data]]=D626+1,IF(soki__2[[#This Row],[Kolumna1]]&gt;5,5000,12000),0)</f>
        <v>0</v>
      </c>
      <c r="G627" s="2">
        <f>IF(G626+soki__2[[#This Row],[Predict]]-soki__2[[#This Row],[wielkosc_zamowienia]]&gt;0,G626+soki__2[[#This Row],[Predict]]-soki__2[[#This Row],[wielkosc_zamowienia]],G626+soki__2[[#This Row],[Predict]])</f>
        <v>16040</v>
      </c>
      <c r="H627">
        <f>IF(G626+soki__2[[#This Row],[Predict]]&lt;soki__2[[#This Row],[wielkosc_zamowienia]],"filia",0)</f>
        <v>0</v>
      </c>
    </row>
    <row r="628" spans="1:8" x14ac:dyDescent="0.25">
      <c r="A628">
        <v>626</v>
      </c>
      <c r="B628" t="s">
        <v>3</v>
      </c>
      <c r="C628">
        <v>8480</v>
      </c>
      <c r="D628" s="1">
        <v>44502</v>
      </c>
      <c r="E628">
        <f>WEEKDAY(soki__2[[#This Row],[Data]],2)</f>
        <v>2</v>
      </c>
      <c r="F628">
        <f>IF(soki__2[[#This Row],[Data]]=D627+1,IF(soki__2[[#This Row],[Kolumna1]]&gt;5,5000,12000),0)</f>
        <v>12000</v>
      </c>
      <c r="G628" s="2">
        <f>IF(G627+soki__2[[#This Row],[Predict]]-soki__2[[#This Row],[wielkosc_zamowienia]]&gt;0,G627+soki__2[[#This Row],[Predict]]-soki__2[[#This Row],[wielkosc_zamowienia]],G627+soki__2[[#This Row],[Predict]])</f>
        <v>19560</v>
      </c>
      <c r="H628">
        <f>IF(G627+soki__2[[#This Row],[Predict]]&lt;soki__2[[#This Row],[wielkosc_zamowienia]],"filia",0)</f>
        <v>0</v>
      </c>
    </row>
    <row r="629" spans="1:8" x14ac:dyDescent="0.25">
      <c r="A629">
        <v>627</v>
      </c>
      <c r="B629" t="s">
        <v>3</v>
      </c>
      <c r="C629">
        <v>4860</v>
      </c>
      <c r="D629" s="1">
        <v>44503</v>
      </c>
      <c r="E629">
        <f>WEEKDAY(soki__2[[#This Row],[Data]],2)</f>
        <v>3</v>
      </c>
      <c r="F629">
        <f>IF(soki__2[[#This Row],[Data]]=D628+1,IF(soki__2[[#This Row],[Kolumna1]]&gt;5,5000,12000),0)</f>
        <v>12000</v>
      </c>
      <c r="G629" s="2">
        <f>IF(G628+soki__2[[#This Row],[Predict]]-soki__2[[#This Row],[wielkosc_zamowienia]]&gt;0,G628+soki__2[[#This Row],[Predict]]-soki__2[[#This Row],[wielkosc_zamowienia]],G628+soki__2[[#This Row],[Predict]])</f>
        <v>26700</v>
      </c>
      <c r="H629">
        <f>IF(G628+soki__2[[#This Row],[Predict]]&lt;soki__2[[#This Row],[wielkosc_zamowienia]],"filia",0)</f>
        <v>0</v>
      </c>
    </row>
    <row r="630" spans="1:8" x14ac:dyDescent="0.25">
      <c r="A630">
        <v>628</v>
      </c>
      <c r="B630" t="s">
        <v>4</v>
      </c>
      <c r="C630">
        <v>8270</v>
      </c>
      <c r="D630" s="1">
        <v>44503</v>
      </c>
      <c r="E630">
        <f>WEEKDAY(soki__2[[#This Row],[Data]],2)</f>
        <v>3</v>
      </c>
      <c r="F630">
        <f>IF(soki__2[[#This Row],[Data]]=D629+1,IF(soki__2[[#This Row],[Kolumna1]]&gt;5,5000,12000),0)</f>
        <v>0</v>
      </c>
      <c r="G630" s="2">
        <f>IF(G629+soki__2[[#This Row],[Predict]]-soki__2[[#This Row],[wielkosc_zamowienia]]&gt;0,G629+soki__2[[#This Row],[Predict]]-soki__2[[#This Row],[wielkosc_zamowienia]],G629+soki__2[[#This Row],[Predict]])</f>
        <v>18430</v>
      </c>
      <c r="H630">
        <f>IF(G629+soki__2[[#This Row],[Predict]]&lt;soki__2[[#This Row],[wielkosc_zamowienia]],"filia",0)</f>
        <v>0</v>
      </c>
    </row>
    <row r="631" spans="1:8" x14ac:dyDescent="0.25">
      <c r="A631">
        <v>629</v>
      </c>
      <c r="B631" t="s">
        <v>6</v>
      </c>
      <c r="C631">
        <v>8790</v>
      </c>
      <c r="D631" s="1">
        <v>44504</v>
      </c>
      <c r="E631">
        <f>WEEKDAY(soki__2[[#This Row],[Data]],2)</f>
        <v>4</v>
      </c>
      <c r="F631">
        <f>IF(soki__2[[#This Row],[Data]]=D630+1,IF(soki__2[[#This Row],[Kolumna1]]&gt;5,5000,12000),0)</f>
        <v>12000</v>
      </c>
      <c r="G631" s="2">
        <f>IF(G630+soki__2[[#This Row],[Predict]]-soki__2[[#This Row],[wielkosc_zamowienia]]&gt;0,G630+soki__2[[#This Row],[Predict]]-soki__2[[#This Row],[wielkosc_zamowienia]],G630+soki__2[[#This Row],[Predict]])</f>
        <v>21640</v>
      </c>
      <c r="H631">
        <f>IF(G630+soki__2[[#This Row],[Predict]]&lt;soki__2[[#This Row],[wielkosc_zamowienia]],"filia",0)</f>
        <v>0</v>
      </c>
    </row>
    <row r="632" spans="1:8" x14ac:dyDescent="0.25">
      <c r="A632">
        <v>630</v>
      </c>
      <c r="B632" t="s">
        <v>5</v>
      </c>
      <c r="C632">
        <v>3110</v>
      </c>
      <c r="D632" s="1">
        <v>44504</v>
      </c>
      <c r="E632">
        <f>WEEKDAY(soki__2[[#This Row],[Data]],2)</f>
        <v>4</v>
      </c>
      <c r="F632">
        <f>IF(soki__2[[#This Row],[Data]]=D631+1,IF(soki__2[[#This Row],[Kolumna1]]&gt;5,5000,12000),0)</f>
        <v>0</v>
      </c>
      <c r="G632" s="2">
        <f>IF(G631+soki__2[[#This Row],[Predict]]-soki__2[[#This Row],[wielkosc_zamowienia]]&gt;0,G631+soki__2[[#This Row],[Predict]]-soki__2[[#This Row],[wielkosc_zamowienia]],G631+soki__2[[#This Row],[Predict]])</f>
        <v>18530</v>
      </c>
      <c r="H632">
        <f>IF(G631+soki__2[[#This Row],[Predict]]&lt;soki__2[[#This Row],[wielkosc_zamowienia]],"filia",0)</f>
        <v>0</v>
      </c>
    </row>
    <row r="633" spans="1:8" x14ac:dyDescent="0.25">
      <c r="A633">
        <v>631</v>
      </c>
      <c r="B633" t="s">
        <v>4</v>
      </c>
      <c r="C633">
        <v>1440</v>
      </c>
      <c r="D633" s="1">
        <v>44504</v>
      </c>
      <c r="E633">
        <f>WEEKDAY(soki__2[[#This Row],[Data]],2)</f>
        <v>4</v>
      </c>
      <c r="F633">
        <f>IF(soki__2[[#This Row],[Data]]=D632+1,IF(soki__2[[#This Row],[Kolumna1]]&gt;5,5000,12000),0)</f>
        <v>0</v>
      </c>
      <c r="G633" s="2">
        <f>IF(G632+soki__2[[#This Row],[Predict]]-soki__2[[#This Row],[wielkosc_zamowienia]]&gt;0,G632+soki__2[[#This Row],[Predict]]-soki__2[[#This Row],[wielkosc_zamowienia]],G632+soki__2[[#This Row],[Predict]])</f>
        <v>17090</v>
      </c>
      <c r="H633">
        <f>IF(G632+soki__2[[#This Row],[Predict]]&lt;soki__2[[#This Row],[wielkosc_zamowienia]],"filia",0)</f>
        <v>0</v>
      </c>
    </row>
    <row r="634" spans="1:8" x14ac:dyDescent="0.25">
      <c r="A634">
        <v>632</v>
      </c>
      <c r="B634" t="s">
        <v>6</v>
      </c>
      <c r="C634">
        <v>4550</v>
      </c>
      <c r="D634" s="1">
        <v>44505</v>
      </c>
      <c r="E634">
        <f>WEEKDAY(soki__2[[#This Row],[Data]],2)</f>
        <v>5</v>
      </c>
      <c r="F634">
        <f>IF(soki__2[[#This Row],[Data]]=D633+1,IF(soki__2[[#This Row],[Kolumna1]]&gt;5,5000,12000),0)</f>
        <v>12000</v>
      </c>
      <c r="G634" s="2">
        <f>IF(G633+soki__2[[#This Row],[Predict]]-soki__2[[#This Row],[wielkosc_zamowienia]]&gt;0,G633+soki__2[[#This Row],[Predict]]-soki__2[[#This Row],[wielkosc_zamowienia]],G633+soki__2[[#This Row],[Predict]])</f>
        <v>24540</v>
      </c>
      <c r="H634">
        <f>IF(G633+soki__2[[#This Row],[Predict]]&lt;soki__2[[#This Row],[wielkosc_zamowienia]],"filia",0)</f>
        <v>0</v>
      </c>
    </row>
    <row r="635" spans="1:8" x14ac:dyDescent="0.25">
      <c r="A635">
        <v>633</v>
      </c>
      <c r="B635" t="s">
        <v>3</v>
      </c>
      <c r="C635">
        <v>6980</v>
      </c>
      <c r="D635" s="1">
        <v>44505</v>
      </c>
      <c r="E635">
        <f>WEEKDAY(soki__2[[#This Row],[Data]],2)</f>
        <v>5</v>
      </c>
      <c r="F635">
        <f>IF(soki__2[[#This Row],[Data]]=D634+1,IF(soki__2[[#This Row],[Kolumna1]]&gt;5,5000,12000),0)</f>
        <v>0</v>
      </c>
      <c r="G635" s="2">
        <f>IF(G634+soki__2[[#This Row],[Predict]]-soki__2[[#This Row],[wielkosc_zamowienia]]&gt;0,G634+soki__2[[#This Row],[Predict]]-soki__2[[#This Row],[wielkosc_zamowienia]],G634+soki__2[[#This Row],[Predict]])</f>
        <v>17560</v>
      </c>
      <c r="H635">
        <f>IF(G634+soki__2[[#This Row],[Predict]]&lt;soki__2[[#This Row],[wielkosc_zamowienia]],"filia",0)</f>
        <v>0</v>
      </c>
    </row>
    <row r="636" spans="1:8" x14ac:dyDescent="0.25">
      <c r="A636">
        <v>634</v>
      </c>
      <c r="B636" t="s">
        <v>4</v>
      </c>
      <c r="C636">
        <v>3920</v>
      </c>
      <c r="D636" s="1">
        <v>44506</v>
      </c>
      <c r="E636">
        <f>WEEKDAY(soki__2[[#This Row],[Data]],2)</f>
        <v>6</v>
      </c>
      <c r="F636">
        <f>IF(soki__2[[#This Row],[Data]]=D635+1,IF(soki__2[[#This Row],[Kolumna1]]&gt;5,5000,12000),0)</f>
        <v>5000</v>
      </c>
      <c r="G636" s="2">
        <f>IF(G635+soki__2[[#This Row],[Predict]]-soki__2[[#This Row],[wielkosc_zamowienia]]&gt;0,G635+soki__2[[#This Row],[Predict]]-soki__2[[#This Row],[wielkosc_zamowienia]],G635+soki__2[[#This Row],[Predict]])</f>
        <v>18640</v>
      </c>
      <c r="H636">
        <f>IF(G635+soki__2[[#This Row],[Predict]]&lt;soki__2[[#This Row],[wielkosc_zamowienia]],"filia",0)</f>
        <v>0</v>
      </c>
    </row>
    <row r="637" spans="1:8" x14ac:dyDescent="0.25">
      <c r="A637">
        <v>635</v>
      </c>
      <c r="B637" t="s">
        <v>4</v>
      </c>
      <c r="C637">
        <v>7040</v>
      </c>
      <c r="D637" s="1">
        <v>44507</v>
      </c>
      <c r="E637">
        <f>WEEKDAY(soki__2[[#This Row],[Data]],2)</f>
        <v>7</v>
      </c>
      <c r="F637">
        <f>IF(soki__2[[#This Row],[Data]]=D636+1,IF(soki__2[[#This Row],[Kolumna1]]&gt;5,5000,12000),0)</f>
        <v>5000</v>
      </c>
      <c r="G637" s="2">
        <f>IF(G636+soki__2[[#This Row],[Predict]]-soki__2[[#This Row],[wielkosc_zamowienia]]&gt;0,G636+soki__2[[#This Row],[Predict]]-soki__2[[#This Row],[wielkosc_zamowienia]],G636+soki__2[[#This Row],[Predict]])</f>
        <v>16600</v>
      </c>
      <c r="H637">
        <f>IF(G636+soki__2[[#This Row],[Predict]]&lt;soki__2[[#This Row],[wielkosc_zamowienia]],"filia",0)</f>
        <v>0</v>
      </c>
    </row>
    <row r="638" spans="1:8" x14ac:dyDescent="0.25">
      <c r="A638">
        <v>636</v>
      </c>
      <c r="B638" t="s">
        <v>3</v>
      </c>
      <c r="C638">
        <v>7000</v>
      </c>
      <c r="D638" s="1">
        <v>44507</v>
      </c>
      <c r="E638">
        <f>WEEKDAY(soki__2[[#This Row],[Data]],2)</f>
        <v>7</v>
      </c>
      <c r="F638">
        <f>IF(soki__2[[#This Row],[Data]]=D637+1,IF(soki__2[[#This Row],[Kolumna1]]&gt;5,5000,12000),0)</f>
        <v>0</v>
      </c>
      <c r="G638" s="2">
        <f>IF(G637+soki__2[[#This Row],[Predict]]-soki__2[[#This Row],[wielkosc_zamowienia]]&gt;0,G637+soki__2[[#This Row],[Predict]]-soki__2[[#This Row],[wielkosc_zamowienia]],G637+soki__2[[#This Row],[Predict]])</f>
        <v>9600</v>
      </c>
      <c r="H638">
        <f>IF(G637+soki__2[[#This Row],[Predict]]&lt;soki__2[[#This Row],[wielkosc_zamowienia]],"filia",0)</f>
        <v>0</v>
      </c>
    </row>
    <row r="639" spans="1:8" x14ac:dyDescent="0.25">
      <c r="A639">
        <v>637</v>
      </c>
      <c r="B639" t="s">
        <v>4</v>
      </c>
      <c r="C639">
        <v>1980</v>
      </c>
      <c r="D639" s="1">
        <v>44508</v>
      </c>
      <c r="E639">
        <f>WEEKDAY(soki__2[[#This Row],[Data]],2)</f>
        <v>1</v>
      </c>
      <c r="F639">
        <f>IF(soki__2[[#This Row],[Data]]=D638+1,IF(soki__2[[#This Row],[Kolumna1]]&gt;5,5000,12000),0)</f>
        <v>12000</v>
      </c>
      <c r="G639" s="2">
        <f>IF(G638+soki__2[[#This Row],[Predict]]-soki__2[[#This Row],[wielkosc_zamowienia]]&gt;0,G638+soki__2[[#This Row],[Predict]]-soki__2[[#This Row],[wielkosc_zamowienia]],G638+soki__2[[#This Row],[Predict]])</f>
        <v>19620</v>
      </c>
      <c r="H639">
        <f>IF(G638+soki__2[[#This Row],[Predict]]&lt;soki__2[[#This Row],[wielkosc_zamowienia]],"filia",0)</f>
        <v>0</v>
      </c>
    </row>
    <row r="640" spans="1:8" x14ac:dyDescent="0.25">
      <c r="A640">
        <v>638</v>
      </c>
      <c r="B640" t="s">
        <v>3</v>
      </c>
      <c r="C640">
        <v>7550</v>
      </c>
      <c r="D640" s="1">
        <v>44508</v>
      </c>
      <c r="E640">
        <f>WEEKDAY(soki__2[[#This Row],[Data]],2)</f>
        <v>1</v>
      </c>
      <c r="F640">
        <f>IF(soki__2[[#This Row],[Data]]=D639+1,IF(soki__2[[#This Row],[Kolumna1]]&gt;5,5000,12000),0)</f>
        <v>0</v>
      </c>
      <c r="G640" s="2">
        <f>IF(G639+soki__2[[#This Row],[Predict]]-soki__2[[#This Row],[wielkosc_zamowienia]]&gt;0,G639+soki__2[[#This Row],[Predict]]-soki__2[[#This Row],[wielkosc_zamowienia]],G639+soki__2[[#This Row],[Predict]])</f>
        <v>12070</v>
      </c>
      <c r="H640">
        <f>IF(G639+soki__2[[#This Row],[Predict]]&lt;soki__2[[#This Row],[wielkosc_zamowienia]],"filia",0)</f>
        <v>0</v>
      </c>
    </row>
    <row r="641" spans="1:8" x14ac:dyDescent="0.25">
      <c r="A641">
        <v>639</v>
      </c>
      <c r="B641" t="s">
        <v>5</v>
      </c>
      <c r="C641">
        <v>2300</v>
      </c>
      <c r="D641" s="1">
        <v>44509</v>
      </c>
      <c r="E641">
        <f>WEEKDAY(soki__2[[#This Row],[Data]],2)</f>
        <v>2</v>
      </c>
      <c r="F641">
        <f>IF(soki__2[[#This Row],[Data]]=D640+1,IF(soki__2[[#This Row],[Kolumna1]]&gt;5,5000,12000),0)</f>
        <v>12000</v>
      </c>
      <c r="G641" s="2">
        <f>IF(G640+soki__2[[#This Row],[Predict]]-soki__2[[#This Row],[wielkosc_zamowienia]]&gt;0,G640+soki__2[[#This Row],[Predict]]-soki__2[[#This Row],[wielkosc_zamowienia]],G640+soki__2[[#This Row],[Predict]])</f>
        <v>21770</v>
      </c>
      <c r="H641">
        <f>IF(G640+soki__2[[#This Row],[Predict]]&lt;soki__2[[#This Row],[wielkosc_zamowienia]],"filia",0)</f>
        <v>0</v>
      </c>
    </row>
    <row r="642" spans="1:8" x14ac:dyDescent="0.25">
      <c r="A642">
        <v>640</v>
      </c>
      <c r="B642" t="s">
        <v>4</v>
      </c>
      <c r="C642">
        <v>5950</v>
      </c>
      <c r="D642" s="1">
        <v>44509</v>
      </c>
      <c r="E642">
        <f>WEEKDAY(soki__2[[#This Row],[Data]],2)</f>
        <v>2</v>
      </c>
      <c r="F642">
        <f>IF(soki__2[[#This Row],[Data]]=D641+1,IF(soki__2[[#This Row],[Kolumna1]]&gt;5,5000,12000),0)</f>
        <v>0</v>
      </c>
      <c r="G642" s="2">
        <f>IF(G641+soki__2[[#This Row],[Predict]]-soki__2[[#This Row],[wielkosc_zamowienia]]&gt;0,G641+soki__2[[#This Row],[Predict]]-soki__2[[#This Row],[wielkosc_zamowienia]],G641+soki__2[[#This Row],[Predict]])</f>
        <v>15820</v>
      </c>
      <c r="H642">
        <f>IF(G641+soki__2[[#This Row],[Predict]]&lt;soki__2[[#This Row],[wielkosc_zamowienia]],"filia",0)</f>
        <v>0</v>
      </c>
    </row>
    <row r="643" spans="1:8" x14ac:dyDescent="0.25">
      <c r="A643">
        <v>641</v>
      </c>
      <c r="B643" t="s">
        <v>6</v>
      </c>
      <c r="C643">
        <v>4860</v>
      </c>
      <c r="D643" s="1">
        <v>44509</v>
      </c>
      <c r="E643">
        <f>WEEKDAY(soki__2[[#This Row],[Data]],2)</f>
        <v>2</v>
      </c>
      <c r="F643">
        <f>IF(soki__2[[#This Row],[Data]]=D642+1,IF(soki__2[[#This Row],[Kolumna1]]&gt;5,5000,12000),0)</f>
        <v>0</v>
      </c>
      <c r="G643" s="2">
        <f>IF(G642+soki__2[[#This Row],[Predict]]-soki__2[[#This Row],[wielkosc_zamowienia]]&gt;0,G642+soki__2[[#This Row],[Predict]]-soki__2[[#This Row],[wielkosc_zamowienia]],G642+soki__2[[#This Row],[Predict]])</f>
        <v>10960</v>
      </c>
      <c r="H643">
        <f>IF(G642+soki__2[[#This Row],[Predict]]&lt;soki__2[[#This Row],[wielkosc_zamowienia]],"filia",0)</f>
        <v>0</v>
      </c>
    </row>
    <row r="644" spans="1:8" x14ac:dyDescent="0.25">
      <c r="A644">
        <v>642</v>
      </c>
      <c r="B644" t="s">
        <v>4</v>
      </c>
      <c r="C644">
        <v>7210</v>
      </c>
      <c r="D644" s="1">
        <v>44510</v>
      </c>
      <c r="E644">
        <f>WEEKDAY(soki__2[[#This Row],[Data]],2)</f>
        <v>3</v>
      </c>
      <c r="F644">
        <f>IF(soki__2[[#This Row],[Data]]=D643+1,IF(soki__2[[#This Row],[Kolumna1]]&gt;5,5000,12000),0)</f>
        <v>12000</v>
      </c>
      <c r="G644" s="2">
        <f>IF(G643+soki__2[[#This Row],[Predict]]-soki__2[[#This Row],[wielkosc_zamowienia]]&gt;0,G643+soki__2[[#This Row],[Predict]]-soki__2[[#This Row],[wielkosc_zamowienia]],G643+soki__2[[#This Row],[Predict]])</f>
        <v>15750</v>
      </c>
      <c r="H644">
        <f>IF(G643+soki__2[[#This Row],[Predict]]&lt;soki__2[[#This Row],[wielkosc_zamowienia]],"filia",0)</f>
        <v>0</v>
      </c>
    </row>
    <row r="645" spans="1:8" x14ac:dyDescent="0.25">
      <c r="A645">
        <v>643</v>
      </c>
      <c r="B645" t="s">
        <v>5</v>
      </c>
      <c r="C645">
        <v>6320</v>
      </c>
      <c r="D645" s="1">
        <v>44510</v>
      </c>
      <c r="E645">
        <f>WEEKDAY(soki__2[[#This Row],[Data]],2)</f>
        <v>3</v>
      </c>
      <c r="F645">
        <f>IF(soki__2[[#This Row],[Data]]=D644+1,IF(soki__2[[#This Row],[Kolumna1]]&gt;5,5000,12000),0)</f>
        <v>0</v>
      </c>
      <c r="G645" s="2">
        <f>IF(G644+soki__2[[#This Row],[Predict]]-soki__2[[#This Row],[wielkosc_zamowienia]]&gt;0,G644+soki__2[[#This Row],[Predict]]-soki__2[[#This Row],[wielkosc_zamowienia]],G644+soki__2[[#This Row],[Predict]])</f>
        <v>9430</v>
      </c>
      <c r="H645">
        <f>IF(G644+soki__2[[#This Row],[Predict]]&lt;soki__2[[#This Row],[wielkosc_zamowienia]],"filia",0)</f>
        <v>0</v>
      </c>
    </row>
    <row r="646" spans="1:8" x14ac:dyDescent="0.25">
      <c r="A646">
        <v>644</v>
      </c>
      <c r="B646" t="s">
        <v>3</v>
      </c>
      <c r="C646">
        <v>6800</v>
      </c>
      <c r="D646" s="1">
        <v>44510</v>
      </c>
      <c r="E646">
        <f>WEEKDAY(soki__2[[#This Row],[Data]],2)</f>
        <v>3</v>
      </c>
      <c r="F646">
        <f>IF(soki__2[[#This Row],[Data]]=D645+1,IF(soki__2[[#This Row],[Kolumna1]]&gt;5,5000,12000),0)</f>
        <v>0</v>
      </c>
      <c r="G646" s="2">
        <f>IF(G645+soki__2[[#This Row],[Predict]]-soki__2[[#This Row],[wielkosc_zamowienia]]&gt;0,G645+soki__2[[#This Row],[Predict]]-soki__2[[#This Row],[wielkosc_zamowienia]],G645+soki__2[[#This Row],[Predict]])</f>
        <v>2630</v>
      </c>
      <c r="H646">
        <f>IF(G645+soki__2[[#This Row],[Predict]]&lt;soki__2[[#This Row],[wielkosc_zamowienia]],"filia",0)</f>
        <v>0</v>
      </c>
    </row>
    <row r="647" spans="1:8" x14ac:dyDescent="0.25">
      <c r="A647">
        <v>645</v>
      </c>
      <c r="B647" t="s">
        <v>3</v>
      </c>
      <c r="C647">
        <v>8040</v>
      </c>
      <c r="D647" s="1">
        <v>44511</v>
      </c>
      <c r="E647">
        <f>WEEKDAY(soki__2[[#This Row],[Data]],2)</f>
        <v>4</v>
      </c>
      <c r="F647">
        <f>IF(soki__2[[#This Row],[Data]]=D646+1,IF(soki__2[[#This Row],[Kolumna1]]&gt;5,5000,12000),0)</f>
        <v>12000</v>
      </c>
      <c r="G647" s="2">
        <f>IF(G646+soki__2[[#This Row],[Predict]]-soki__2[[#This Row],[wielkosc_zamowienia]]&gt;0,G646+soki__2[[#This Row],[Predict]]-soki__2[[#This Row],[wielkosc_zamowienia]],G646+soki__2[[#This Row],[Predict]])</f>
        <v>6590</v>
      </c>
      <c r="H647">
        <f>IF(G646+soki__2[[#This Row],[Predict]]&lt;soki__2[[#This Row],[wielkosc_zamowienia]],"filia",0)</f>
        <v>0</v>
      </c>
    </row>
    <row r="648" spans="1:8" x14ac:dyDescent="0.25">
      <c r="A648">
        <v>646</v>
      </c>
      <c r="B648" t="s">
        <v>5</v>
      </c>
      <c r="C648">
        <v>2960</v>
      </c>
      <c r="D648" s="1">
        <v>44511</v>
      </c>
      <c r="E648">
        <f>WEEKDAY(soki__2[[#This Row],[Data]],2)</f>
        <v>4</v>
      </c>
      <c r="F648">
        <f>IF(soki__2[[#This Row],[Data]]=D647+1,IF(soki__2[[#This Row],[Kolumna1]]&gt;5,5000,12000),0)</f>
        <v>0</v>
      </c>
      <c r="G648" s="2">
        <f>IF(G647+soki__2[[#This Row],[Predict]]-soki__2[[#This Row],[wielkosc_zamowienia]]&gt;0,G647+soki__2[[#This Row],[Predict]]-soki__2[[#This Row],[wielkosc_zamowienia]],G647+soki__2[[#This Row],[Predict]])</f>
        <v>3630</v>
      </c>
      <c r="H648">
        <f>IF(G647+soki__2[[#This Row],[Predict]]&lt;soki__2[[#This Row],[wielkosc_zamowienia]],"filia",0)</f>
        <v>0</v>
      </c>
    </row>
    <row r="649" spans="1:8" x14ac:dyDescent="0.25">
      <c r="A649">
        <v>647</v>
      </c>
      <c r="B649" t="s">
        <v>4</v>
      </c>
      <c r="C649">
        <v>1960</v>
      </c>
      <c r="D649" s="1">
        <v>44512</v>
      </c>
      <c r="E649">
        <f>WEEKDAY(soki__2[[#This Row],[Data]],2)</f>
        <v>5</v>
      </c>
      <c r="F649">
        <f>IF(soki__2[[#This Row],[Data]]=D648+1,IF(soki__2[[#This Row],[Kolumna1]]&gt;5,5000,12000),0)</f>
        <v>12000</v>
      </c>
      <c r="G649" s="2">
        <f>IF(G648+soki__2[[#This Row],[Predict]]-soki__2[[#This Row],[wielkosc_zamowienia]]&gt;0,G648+soki__2[[#This Row],[Predict]]-soki__2[[#This Row],[wielkosc_zamowienia]],G648+soki__2[[#This Row],[Predict]])</f>
        <v>13670</v>
      </c>
      <c r="H649">
        <f>IF(G648+soki__2[[#This Row],[Predict]]&lt;soki__2[[#This Row],[wielkosc_zamowienia]],"filia",0)</f>
        <v>0</v>
      </c>
    </row>
    <row r="650" spans="1:8" x14ac:dyDescent="0.25">
      <c r="A650">
        <v>648</v>
      </c>
      <c r="B650" t="s">
        <v>3</v>
      </c>
      <c r="C650">
        <v>5740</v>
      </c>
      <c r="D650" s="1">
        <v>44513</v>
      </c>
      <c r="E650">
        <f>WEEKDAY(soki__2[[#This Row],[Data]],2)</f>
        <v>6</v>
      </c>
      <c r="F650">
        <f>IF(soki__2[[#This Row],[Data]]=D649+1,IF(soki__2[[#This Row],[Kolumna1]]&gt;5,5000,12000),0)</f>
        <v>5000</v>
      </c>
      <c r="G650" s="2">
        <f>IF(G649+soki__2[[#This Row],[Predict]]-soki__2[[#This Row],[wielkosc_zamowienia]]&gt;0,G649+soki__2[[#This Row],[Predict]]-soki__2[[#This Row],[wielkosc_zamowienia]],G649+soki__2[[#This Row],[Predict]])</f>
        <v>12930</v>
      </c>
      <c r="H650">
        <f>IF(G649+soki__2[[#This Row],[Predict]]&lt;soki__2[[#This Row],[wielkosc_zamowienia]],"filia",0)</f>
        <v>0</v>
      </c>
    </row>
    <row r="651" spans="1:8" x14ac:dyDescent="0.25">
      <c r="A651">
        <v>649</v>
      </c>
      <c r="B651" t="s">
        <v>4</v>
      </c>
      <c r="C651">
        <v>2610</v>
      </c>
      <c r="D651" s="1">
        <v>44514</v>
      </c>
      <c r="E651">
        <f>WEEKDAY(soki__2[[#This Row],[Data]],2)</f>
        <v>7</v>
      </c>
      <c r="F651">
        <f>IF(soki__2[[#This Row],[Data]]=D650+1,IF(soki__2[[#This Row],[Kolumna1]]&gt;5,5000,12000),0)</f>
        <v>5000</v>
      </c>
      <c r="G651" s="2">
        <f>IF(G650+soki__2[[#This Row],[Predict]]-soki__2[[#This Row],[wielkosc_zamowienia]]&gt;0,G650+soki__2[[#This Row],[Predict]]-soki__2[[#This Row],[wielkosc_zamowienia]],G650+soki__2[[#This Row],[Predict]])</f>
        <v>15320</v>
      </c>
      <c r="H651">
        <f>IF(G650+soki__2[[#This Row],[Predict]]&lt;soki__2[[#This Row],[wielkosc_zamowienia]],"filia",0)</f>
        <v>0</v>
      </c>
    </row>
    <row r="652" spans="1:8" x14ac:dyDescent="0.25">
      <c r="A652">
        <v>650</v>
      </c>
      <c r="B652" t="s">
        <v>3</v>
      </c>
      <c r="C652">
        <v>5910</v>
      </c>
      <c r="D652" s="1">
        <v>44514</v>
      </c>
      <c r="E652">
        <f>WEEKDAY(soki__2[[#This Row],[Data]],2)</f>
        <v>7</v>
      </c>
      <c r="F652">
        <f>IF(soki__2[[#This Row],[Data]]=D651+1,IF(soki__2[[#This Row],[Kolumna1]]&gt;5,5000,12000),0)</f>
        <v>0</v>
      </c>
      <c r="G652" s="2">
        <f>IF(G651+soki__2[[#This Row],[Predict]]-soki__2[[#This Row],[wielkosc_zamowienia]]&gt;0,G651+soki__2[[#This Row],[Predict]]-soki__2[[#This Row],[wielkosc_zamowienia]],G651+soki__2[[#This Row],[Predict]])</f>
        <v>9410</v>
      </c>
      <c r="H652">
        <f>IF(G651+soki__2[[#This Row],[Predict]]&lt;soki__2[[#This Row],[wielkosc_zamowienia]],"filia",0)</f>
        <v>0</v>
      </c>
    </row>
    <row r="653" spans="1:8" x14ac:dyDescent="0.25">
      <c r="A653">
        <v>651</v>
      </c>
      <c r="B653" t="s">
        <v>4</v>
      </c>
      <c r="C653">
        <v>4410</v>
      </c>
      <c r="D653" s="1">
        <v>44515</v>
      </c>
      <c r="E653">
        <f>WEEKDAY(soki__2[[#This Row],[Data]],2)</f>
        <v>1</v>
      </c>
      <c r="F653">
        <f>IF(soki__2[[#This Row],[Data]]=D652+1,IF(soki__2[[#This Row],[Kolumna1]]&gt;5,5000,12000),0)</f>
        <v>12000</v>
      </c>
      <c r="G653" s="2">
        <f>IF(G652+soki__2[[#This Row],[Predict]]-soki__2[[#This Row],[wielkosc_zamowienia]]&gt;0,G652+soki__2[[#This Row],[Predict]]-soki__2[[#This Row],[wielkosc_zamowienia]],G652+soki__2[[#This Row],[Predict]])</f>
        <v>17000</v>
      </c>
      <c r="H653">
        <f>IF(G652+soki__2[[#This Row],[Predict]]&lt;soki__2[[#This Row],[wielkosc_zamowienia]],"filia",0)</f>
        <v>0</v>
      </c>
    </row>
    <row r="654" spans="1:8" x14ac:dyDescent="0.25">
      <c r="A654">
        <v>652</v>
      </c>
      <c r="B654" t="s">
        <v>3</v>
      </c>
      <c r="C654">
        <v>2820</v>
      </c>
      <c r="D654" s="1">
        <v>44515</v>
      </c>
      <c r="E654">
        <f>WEEKDAY(soki__2[[#This Row],[Data]],2)</f>
        <v>1</v>
      </c>
      <c r="F654">
        <f>IF(soki__2[[#This Row],[Data]]=D653+1,IF(soki__2[[#This Row],[Kolumna1]]&gt;5,5000,12000),0)</f>
        <v>0</v>
      </c>
      <c r="G654" s="2">
        <f>IF(G653+soki__2[[#This Row],[Predict]]-soki__2[[#This Row],[wielkosc_zamowienia]]&gt;0,G653+soki__2[[#This Row],[Predict]]-soki__2[[#This Row],[wielkosc_zamowienia]],G653+soki__2[[#This Row],[Predict]])</f>
        <v>14180</v>
      </c>
      <c r="H654">
        <f>IF(G653+soki__2[[#This Row],[Predict]]&lt;soki__2[[#This Row],[wielkosc_zamowienia]],"filia",0)</f>
        <v>0</v>
      </c>
    </row>
    <row r="655" spans="1:8" x14ac:dyDescent="0.25">
      <c r="A655">
        <v>653</v>
      </c>
      <c r="B655" t="s">
        <v>5</v>
      </c>
      <c r="C655">
        <v>8320</v>
      </c>
      <c r="D655" s="1">
        <v>44515</v>
      </c>
      <c r="E655">
        <f>WEEKDAY(soki__2[[#This Row],[Data]],2)</f>
        <v>1</v>
      </c>
      <c r="F655">
        <f>IF(soki__2[[#This Row],[Data]]=D654+1,IF(soki__2[[#This Row],[Kolumna1]]&gt;5,5000,12000),0)</f>
        <v>0</v>
      </c>
      <c r="G655" s="2">
        <f>IF(G654+soki__2[[#This Row],[Predict]]-soki__2[[#This Row],[wielkosc_zamowienia]]&gt;0,G654+soki__2[[#This Row],[Predict]]-soki__2[[#This Row],[wielkosc_zamowienia]],G654+soki__2[[#This Row],[Predict]])</f>
        <v>5860</v>
      </c>
      <c r="H655">
        <f>IF(G654+soki__2[[#This Row],[Predict]]&lt;soki__2[[#This Row],[wielkosc_zamowienia]],"filia",0)</f>
        <v>0</v>
      </c>
    </row>
    <row r="656" spans="1:8" x14ac:dyDescent="0.25">
      <c r="A656">
        <v>654</v>
      </c>
      <c r="B656" t="s">
        <v>6</v>
      </c>
      <c r="C656">
        <v>1580</v>
      </c>
      <c r="D656" s="1">
        <v>44515</v>
      </c>
      <c r="E656">
        <f>WEEKDAY(soki__2[[#This Row],[Data]],2)</f>
        <v>1</v>
      </c>
      <c r="F656">
        <f>IF(soki__2[[#This Row],[Data]]=D655+1,IF(soki__2[[#This Row],[Kolumna1]]&gt;5,5000,12000),0)</f>
        <v>0</v>
      </c>
      <c r="G656" s="2">
        <f>IF(G655+soki__2[[#This Row],[Predict]]-soki__2[[#This Row],[wielkosc_zamowienia]]&gt;0,G655+soki__2[[#This Row],[Predict]]-soki__2[[#This Row],[wielkosc_zamowienia]],G655+soki__2[[#This Row],[Predict]])</f>
        <v>4280</v>
      </c>
      <c r="H656">
        <f>IF(G655+soki__2[[#This Row],[Predict]]&lt;soki__2[[#This Row],[wielkosc_zamowienia]],"filia",0)</f>
        <v>0</v>
      </c>
    </row>
    <row r="657" spans="1:8" x14ac:dyDescent="0.25">
      <c r="A657">
        <v>655</v>
      </c>
      <c r="B657" t="s">
        <v>6</v>
      </c>
      <c r="C657">
        <v>3470</v>
      </c>
      <c r="D657" s="1">
        <v>44516</v>
      </c>
      <c r="E657">
        <f>WEEKDAY(soki__2[[#This Row],[Data]],2)</f>
        <v>2</v>
      </c>
      <c r="F657">
        <f>IF(soki__2[[#This Row],[Data]]=D656+1,IF(soki__2[[#This Row],[Kolumna1]]&gt;5,5000,12000),0)</f>
        <v>12000</v>
      </c>
      <c r="G657" s="2">
        <f>IF(G656+soki__2[[#This Row],[Predict]]-soki__2[[#This Row],[wielkosc_zamowienia]]&gt;0,G656+soki__2[[#This Row],[Predict]]-soki__2[[#This Row],[wielkosc_zamowienia]],G656+soki__2[[#This Row],[Predict]])</f>
        <v>12810</v>
      </c>
      <c r="H657">
        <f>IF(G656+soki__2[[#This Row],[Predict]]&lt;soki__2[[#This Row],[wielkosc_zamowienia]],"filia",0)</f>
        <v>0</v>
      </c>
    </row>
    <row r="658" spans="1:8" x14ac:dyDescent="0.25">
      <c r="A658">
        <v>656</v>
      </c>
      <c r="B658" t="s">
        <v>5</v>
      </c>
      <c r="C658">
        <v>4420</v>
      </c>
      <c r="D658" s="1">
        <v>44516</v>
      </c>
      <c r="E658">
        <f>WEEKDAY(soki__2[[#This Row],[Data]],2)</f>
        <v>2</v>
      </c>
      <c r="F658">
        <f>IF(soki__2[[#This Row],[Data]]=D657+1,IF(soki__2[[#This Row],[Kolumna1]]&gt;5,5000,12000),0)</f>
        <v>0</v>
      </c>
      <c r="G658" s="2">
        <f>IF(G657+soki__2[[#This Row],[Predict]]-soki__2[[#This Row],[wielkosc_zamowienia]]&gt;0,G657+soki__2[[#This Row],[Predict]]-soki__2[[#This Row],[wielkosc_zamowienia]],G657+soki__2[[#This Row],[Predict]])</f>
        <v>8390</v>
      </c>
      <c r="H658">
        <f>IF(G657+soki__2[[#This Row],[Predict]]&lt;soki__2[[#This Row],[wielkosc_zamowienia]],"filia",0)</f>
        <v>0</v>
      </c>
    </row>
    <row r="659" spans="1:8" x14ac:dyDescent="0.25">
      <c r="A659">
        <v>657</v>
      </c>
      <c r="B659" t="s">
        <v>5</v>
      </c>
      <c r="C659">
        <v>3130</v>
      </c>
      <c r="D659" s="1">
        <v>44517</v>
      </c>
      <c r="E659">
        <f>WEEKDAY(soki__2[[#This Row],[Data]],2)</f>
        <v>3</v>
      </c>
      <c r="F659">
        <f>IF(soki__2[[#This Row],[Data]]=D658+1,IF(soki__2[[#This Row],[Kolumna1]]&gt;5,5000,12000),0)</f>
        <v>12000</v>
      </c>
      <c r="G659" s="2">
        <f>IF(G658+soki__2[[#This Row],[Predict]]-soki__2[[#This Row],[wielkosc_zamowienia]]&gt;0,G658+soki__2[[#This Row],[Predict]]-soki__2[[#This Row],[wielkosc_zamowienia]],G658+soki__2[[#This Row],[Predict]])</f>
        <v>17260</v>
      </c>
      <c r="H659">
        <f>IF(G658+soki__2[[#This Row],[Predict]]&lt;soki__2[[#This Row],[wielkosc_zamowienia]],"filia",0)</f>
        <v>0</v>
      </c>
    </row>
    <row r="660" spans="1:8" x14ac:dyDescent="0.25">
      <c r="A660">
        <v>658</v>
      </c>
      <c r="B660" t="s">
        <v>6</v>
      </c>
      <c r="C660">
        <v>1320</v>
      </c>
      <c r="D660" s="1">
        <v>44517</v>
      </c>
      <c r="E660">
        <f>WEEKDAY(soki__2[[#This Row],[Data]],2)</f>
        <v>3</v>
      </c>
      <c r="F660">
        <f>IF(soki__2[[#This Row],[Data]]=D659+1,IF(soki__2[[#This Row],[Kolumna1]]&gt;5,5000,12000),0)</f>
        <v>0</v>
      </c>
      <c r="G660" s="2">
        <f>IF(G659+soki__2[[#This Row],[Predict]]-soki__2[[#This Row],[wielkosc_zamowienia]]&gt;0,G659+soki__2[[#This Row],[Predict]]-soki__2[[#This Row],[wielkosc_zamowienia]],G659+soki__2[[#This Row],[Predict]])</f>
        <v>15940</v>
      </c>
      <c r="H660">
        <f>IF(G659+soki__2[[#This Row],[Predict]]&lt;soki__2[[#This Row],[wielkosc_zamowienia]],"filia",0)</f>
        <v>0</v>
      </c>
    </row>
    <row r="661" spans="1:8" x14ac:dyDescent="0.25">
      <c r="A661">
        <v>659</v>
      </c>
      <c r="B661" t="s">
        <v>3</v>
      </c>
      <c r="C661">
        <v>8470</v>
      </c>
      <c r="D661" s="1">
        <v>44517</v>
      </c>
      <c r="E661">
        <f>WEEKDAY(soki__2[[#This Row],[Data]],2)</f>
        <v>3</v>
      </c>
      <c r="F661">
        <f>IF(soki__2[[#This Row],[Data]]=D660+1,IF(soki__2[[#This Row],[Kolumna1]]&gt;5,5000,12000),0)</f>
        <v>0</v>
      </c>
      <c r="G661" s="2">
        <f>IF(G660+soki__2[[#This Row],[Predict]]-soki__2[[#This Row],[wielkosc_zamowienia]]&gt;0,G660+soki__2[[#This Row],[Predict]]-soki__2[[#This Row],[wielkosc_zamowienia]],G660+soki__2[[#This Row],[Predict]])</f>
        <v>7470</v>
      </c>
      <c r="H661">
        <f>IF(G660+soki__2[[#This Row],[Predict]]&lt;soki__2[[#This Row],[wielkosc_zamowienia]],"filia",0)</f>
        <v>0</v>
      </c>
    </row>
    <row r="662" spans="1:8" x14ac:dyDescent="0.25">
      <c r="A662">
        <v>660</v>
      </c>
      <c r="B662" t="s">
        <v>5</v>
      </c>
      <c r="C662">
        <v>1030</v>
      </c>
      <c r="D662" s="1">
        <v>44518</v>
      </c>
      <c r="E662">
        <f>WEEKDAY(soki__2[[#This Row],[Data]],2)</f>
        <v>4</v>
      </c>
      <c r="F662">
        <f>IF(soki__2[[#This Row],[Data]]=D661+1,IF(soki__2[[#This Row],[Kolumna1]]&gt;5,5000,12000),0)</f>
        <v>12000</v>
      </c>
      <c r="G662" s="2">
        <f>IF(G661+soki__2[[#This Row],[Predict]]-soki__2[[#This Row],[wielkosc_zamowienia]]&gt;0,G661+soki__2[[#This Row],[Predict]]-soki__2[[#This Row],[wielkosc_zamowienia]],G661+soki__2[[#This Row],[Predict]])</f>
        <v>18440</v>
      </c>
      <c r="H662">
        <f>IF(G661+soki__2[[#This Row],[Predict]]&lt;soki__2[[#This Row],[wielkosc_zamowienia]],"filia",0)</f>
        <v>0</v>
      </c>
    </row>
    <row r="663" spans="1:8" x14ac:dyDescent="0.25">
      <c r="A663">
        <v>661</v>
      </c>
      <c r="B663" t="s">
        <v>3</v>
      </c>
      <c r="C663">
        <v>6050</v>
      </c>
      <c r="D663" s="1">
        <v>44519</v>
      </c>
      <c r="E663">
        <f>WEEKDAY(soki__2[[#This Row],[Data]],2)</f>
        <v>5</v>
      </c>
      <c r="F663">
        <f>IF(soki__2[[#This Row],[Data]]=D662+1,IF(soki__2[[#This Row],[Kolumna1]]&gt;5,5000,12000),0)</f>
        <v>12000</v>
      </c>
      <c r="G663" s="2">
        <f>IF(G662+soki__2[[#This Row],[Predict]]-soki__2[[#This Row],[wielkosc_zamowienia]]&gt;0,G662+soki__2[[#This Row],[Predict]]-soki__2[[#This Row],[wielkosc_zamowienia]],G662+soki__2[[#This Row],[Predict]])</f>
        <v>24390</v>
      </c>
      <c r="H663">
        <f>IF(G662+soki__2[[#This Row],[Predict]]&lt;soki__2[[#This Row],[wielkosc_zamowienia]],"filia",0)</f>
        <v>0</v>
      </c>
    </row>
    <row r="664" spans="1:8" x14ac:dyDescent="0.25">
      <c r="A664">
        <v>662</v>
      </c>
      <c r="B664" t="s">
        <v>4</v>
      </c>
      <c r="C664">
        <v>4740</v>
      </c>
      <c r="D664" s="1">
        <v>44519</v>
      </c>
      <c r="E664">
        <f>WEEKDAY(soki__2[[#This Row],[Data]],2)</f>
        <v>5</v>
      </c>
      <c r="F664">
        <f>IF(soki__2[[#This Row],[Data]]=D663+1,IF(soki__2[[#This Row],[Kolumna1]]&gt;5,5000,12000),0)</f>
        <v>0</v>
      </c>
      <c r="G664" s="2">
        <f>IF(G663+soki__2[[#This Row],[Predict]]-soki__2[[#This Row],[wielkosc_zamowienia]]&gt;0,G663+soki__2[[#This Row],[Predict]]-soki__2[[#This Row],[wielkosc_zamowienia]],G663+soki__2[[#This Row],[Predict]])</f>
        <v>19650</v>
      </c>
      <c r="H664">
        <f>IF(G663+soki__2[[#This Row],[Predict]]&lt;soki__2[[#This Row],[wielkosc_zamowienia]],"filia",0)</f>
        <v>0</v>
      </c>
    </row>
    <row r="665" spans="1:8" x14ac:dyDescent="0.25">
      <c r="A665">
        <v>663</v>
      </c>
      <c r="B665" t="s">
        <v>3</v>
      </c>
      <c r="C665">
        <v>5270</v>
      </c>
      <c r="D665" s="1">
        <v>44520</v>
      </c>
      <c r="E665">
        <f>WEEKDAY(soki__2[[#This Row],[Data]],2)</f>
        <v>6</v>
      </c>
      <c r="F665">
        <f>IF(soki__2[[#This Row],[Data]]=D664+1,IF(soki__2[[#This Row],[Kolumna1]]&gt;5,5000,12000),0)</f>
        <v>5000</v>
      </c>
      <c r="G665" s="2">
        <f>IF(G664+soki__2[[#This Row],[Predict]]-soki__2[[#This Row],[wielkosc_zamowienia]]&gt;0,G664+soki__2[[#This Row],[Predict]]-soki__2[[#This Row],[wielkosc_zamowienia]],G664+soki__2[[#This Row],[Predict]])</f>
        <v>19380</v>
      </c>
      <c r="H665">
        <f>IF(G664+soki__2[[#This Row],[Predict]]&lt;soki__2[[#This Row],[wielkosc_zamowienia]],"filia",0)</f>
        <v>0</v>
      </c>
    </row>
    <row r="666" spans="1:8" x14ac:dyDescent="0.25">
      <c r="A666">
        <v>664</v>
      </c>
      <c r="B666" t="s">
        <v>4</v>
      </c>
      <c r="C666">
        <v>9150</v>
      </c>
      <c r="D666" s="1">
        <v>44520</v>
      </c>
      <c r="E666">
        <f>WEEKDAY(soki__2[[#This Row],[Data]],2)</f>
        <v>6</v>
      </c>
      <c r="F666">
        <f>IF(soki__2[[#This Row],[Data]]=D665+1,IF(soki__2[[#This Row],[Kolumna1]]&gt;5,5000,12000),0)</f>
        <v>0</v>
      </c>
      <c r="G666" s="2">
        <f>IF(G665+soki__2[[#This Row],[Predict]]-soki__2[[#This Row],[wielkosc_zamowienia]]&gt;0,G665+soki__2[[#This Row],[Predict]]-soki__2[[#This Row],[wielkosc_zamowienia]],G665+soki__2[[#This Row],[Predict]])</f>
        <v>10230</v>
      </c>
      <c r="H666">
        <f>IF(G665+soki__2[[#This Row],[Predict]]&lt;soki__2[[#This Row],[wielkosc_zamowienia]],"filia",0)</f>
        <v>0</v>
      </c>
    </row>
    <row r="667" spans="1:8" x14ac:dyDescent="0.25">
      <c r="A667">
        <v>665</v>
      </c>
      <c r="B667" t="s">
        <v>5</v>
      </c>
      <c r="C667">
        <v>8790</v>
      </c>
      <c r="D667" s="1">
        <v>44520</v>
      </c>
      <c r="E667">
        <f>WEEKDAY(soki__2[[#This Row],[Data]],2)</f>
        <v>6</v>
      </c>
      <c r="F667">
        <f>IF(soki__2[[#This Row],[Data]]=D666+1,IF(soki__2[[#This Row],[Kolumna1]]&gt;5,5000,12000),0)</f>
        <v>0</v>
      </c>
      <c r="G667" s="2">
        <f>IF(G666+soki__2[[#This Row],[Predict]]-soki__2[[#This Row],[wielkosc_zamowienia]]&gt;0,G666+soki__2[[#This Row],[Predict]]-soki__2[[#This Row],[wielkosc_zamowienia]],G666+soki__2[[#This Row],[Predict]])</f>
        <v>1440</v>
      </c>
      <c r="H667">
        <f>IF(G666+soki__2[[#This Row],[Predict]]&lt;soki__2[[#This Row],[wielkosc_zamowienia]],"filia",0)</f>
        <v>0</v>
      </c>
    </row>
    <row r="668" spans="1:8" x14ac:dyDescent="0.25">
      <c r="A668">
        <v>666</v>
      </c>
      <c r="B668" t="s">
        <v>6</v>
      </c>
      <c r="C668">
        <v>2830</v>
      </c>
      <c r="D668" s="1">
        <v>44520</v>
      </c>
      <c r="E668">
        <f>WEEKDAY(soki__2[[#This Row],[Data]],2)</f>
        <v>6</v>
      </c>
      <c r="F668">
        <f>IF(soki__2[[#This Row],[Data]]=D667+1,IF(soki__2[[#This Row],[Kolumna1]]&gt;5,5000,12000),0)</f>
        <v>0</v>
      </c>
      <c r="G668" s="2">
        <f>IF(G667+soki__2[[#This Row],[Predict]]-soki__2[[#This Row],[wielkosc_zamowienia]]&gt;0,G667+soki__2[[#This Row],[Predict]]-soki__2[[#This Row],[wielkosc_zamowienia]],G667+soki__2[[#This Row],[Predict]])</f>
        <v>1440</v>
      </c>
      <c r="H668" t="str">
        <f>IF(G667+soki__2[[#This Row],[Predict]]&lt;soki__2[[#This Row],[wielkosc_zamowienia]],"filia",0)</f>
        <v>filia</v>
      </c>
    </row>
    <row r="669" spans="1:8" x14ac:dyDescent="0.25">
      <c r="A669">
        <v>667</v>
      </c>
      <c r="B669" t="s">
        <v>3</v>
      </c>
      <c r="C669">
        <v>1380</v>
      </c>
      <c r="D669" s="1">
        <v>44521</v>
      </c>
      <c r="E669">
        <f>WEEKDAY(soki__2[[#This Row],[Data]],2)</f>
        <v>7</v>
      </c>
      <c r="F669">
        <f>IF(soki__2[[#This Row],[Data]]=D668+1,IF(soki__2[[#This Row],[Kolumna1]]&gt;5,5000,12000),0)</f>
        <v>5000</v>
      </c>
      <c r="G669" s="2">
        <f>IF(G668+soki__2[[#This Row],[Predict]]-soki__2[[#This Row],[wielkosc_zamowienia]]&gt;0,G668+soki__2[[#This Row],[Predict]]-soki__2[[#This Row],[wielkosc_zamowienia]],G668+soki__2[[#This Row],[Predict]])</f>
        <v>5060</v>
      </c>
      <c r="H669">
        <f>IF(G668+soki__2[[#This Row],[Predict]]&lt;soki__2[[#This Row],[wielkosc_zamowienia]],"filia",0)</f>
        <v>0</v>
      </c>
    </row>
    <row r="670" spans="1:8" x14ac:dyDescent="0.25">
      <c r="A670">
        <v>668</v>
      </c>
      <c r="B670" t="s">
        <v>4</v>
      </c>
      <c r="C670">
        <v>9060</v>
      </c>
      <c r="D670" s="1">
        <v>44522</v>
      </c>
      <c r="E670">
        <f>WEEKDAY(soki__2[[#This Row],[Data]],2)</f>
        <v>1</v>
      </c>
      <c r="F670">
        <f>IF(soki__2[[#This Row],[Data]]=D669+1,IF(soki__2[[#This Row],[Kolumna1]]&gt;5,5000,12000),0)</f>
        <v>12000</v>
      </c>
      <c r="G670" s="2">
        <f>IF(G669+soki__2[[#This Row],[Predict]]-soki__2[[#This Row],[wielkosc_zamowienia]]&gt;0,G669+soki__2[[#This Row],[Predict]]-soki__2[[#This Row],[wielkosc_zamowienia]],G669+soki__2[[#This Row],[Predict]])</f>
        <v>8000</v>
      </c>
      <c r="H670">
        <f>IF(G669+soki__2[[#This Row],[Predict]]&lt;soki__2[[#This Row],[wielkosc_zamowienia]],"filia",0)</f>
        <v>0</v>
      </c>
    </row>
    <row r="671" spans="1:8" x14ac:dyDescent="0.25">
      <c r="A671">
        <v>669</v>
      </c>
      <c r="B671" t="s">
        <v>6</v>
      </c>
      <c r="C671">
        <v>3190</v>
      </c>
      <c r="D671" s="1">
        <v>44522</v>
      </c>
      <c r="E671">
        <f>WEEKDAY(soki__2[[#This Row],[Data]],2)</f>
        <v>1</v>
      </c>
      <c r="F671">
        <f>IF(soki__2[[#This Row],[Data]]=D670+1,IF(soki__2[[#This Row],[Kolumna1]]&gt;5,5000,12000),0)</f>
        <v>0</v>
      </c>
      <c r="G671" s="2">
        <f>IF(G670+soki__2[[#This Row],[Predict]]-soki__2[[#This Row],[wielkosc_zamowienia]]&gt;0,G670+soki__2[[#This Row],[Predict]]-soki__2[[#This Row],[wielkosc_zamowienia]],G670+soki__2[[#This Row],[Predict]])</f>
        <v>4810</v>
      </c>
      <c r="H671">
        <f>IF(G670+soki__2[[#This Row],[Predict]]&lt;soki__2[[#This Row],[wielkosc_zamowienia]],"filia",0)</f>
        <v>0</v>
      </c>
    </row>
    <row r="672" spans="1:8" x14ac:dyDescent="0.25">
      <c r="A672">
        <v>670</v>
      </c>
      <c r="B672" t="s">
        <v>5</v>
      </c>
      <c r="C672">
        <v>4380</v>
      </c>
      <c r="D672" s="1">
        <v>44522</v>
      </c>
      <c r="E672">
        <f>WEEKDAY(soki__2[[#This Row],[Data]],2)</f>
        <v>1</v>
      </c>
      <c r="F672">
        <f>IF(soki__2[[#This Row],[Data]]=D671+1,IF(soki__2[[#This Row],[Kolumna1]]&gt;5,5000,12000),0)</f>
        <v>0</v>
      </c>
      <c r="G672" s="2">
        <f>IF(G671+soki__2[[#This Row],[Predict]]-soki__2[[#This Row],[wielkosc_zamowienia]]&gt;0,G671+soki__2[[#This Row],[Predict]]-soki__2[[#This Row],[wielkosc_zamowienia]],G671+soki__2[[#This Row],[Predict]])</f>
        <v>430</v>
      </c>
      <c r="H672">
        <f>IF(G671+soki__2[[#This Row],[Predict]]&lt;soki__2[[#This Row],[wielkosc_zamowienia]],"filia",0)</f>
        <v>0</v>
      </c>
    </row>
    <row r="673" spans="1:8" x14ac:dyDescent="0.25">
      <c r="A673">
        <v>671</v>
      </c>
      <c r="B673" t="s">
        <v>3</v>
      </c>
      <c r="C673">
        <v>5930</v>
      </c>
      <c r="D673" s="1">
        <v>44522</v>
      </c>
      <c r="E673">
        <f>WEEKDAY(soki__2[[#This Row],[Data]],2)</f>
        <v>1</v>
      </c>
      <c r="F673">
        <f>IF(soki__2[[#This Row],[Data]]=D672+1,IF(soki__2[[#This Row],[Kolumna1]]&gt;5,5000,12000),0)</f>
        <v>0</v>
      </c>
      <c r="G673" s="2">
        <f>IF(G672+soki__2[[#This Row],[Predict]]-soki__2[[#This Row],[wielkosc_zamowienia]]&gt;0,G672+soki__2[[#This Row],[Predict]]-soki__2[[#This Row],[wielkosc_zamowienia]],G672+soki__2[[#This Row],[Predict]])</f>
        <v>430</v>
      </c>
      <c r="H673" t="str">
        <f>IF(G672+soki__2[[#This Row],[Predict]]&lt;soki__2[[#This Row],[wielkosc_zamowienia]],"filia",0)</f>
        <v>filia</v>
      </c>
    </row>
    <row r="674" spans="1:8" x14ac:dyDescent="0.25">
      <c r="A674">
        <v>672</v>
      </c>
      <c r="B674" t="s">
        <v>4</v>
      </c>
      <c r="C674">
        <v>3980</v>
      </c>
      <c r="D674" s="1">
        <v>44523</v>
      </c>
      <c r="E674">
        <f>WEEKDAY(soki__2[[#This Row],[Data]],2)</f>
        <v>2</v>
      </c>
      <c r="F674">
        <f>IF(soki__2[[#This Row],[Data]]=D673+1,IF(soki__2[[#This Row],[Kolumna1]]&gt;5,5000,12000),0)</f>
        <v>12000</v>
      </c>
      <c r="G674" s="2">
        <f>IF(G673+soki__2[[#This Row],[Predict]]-soki__2[[#This Row],[wielkosc_zamowienia]]&gt;0,G673+soki__2[[#This Row],[Predict]]-soki__2[[#This Row],[wielkosc_zamowienia]],G673+soki__2[[#This Row],[Predict]])</f>
        <v>8450</v>
      </c>
      <c r="H674">
        <f>IF(G673+soki__2[[#This Row],[Predict]]&lt;soki__2[[#This Row],[wielkosc_zamowienia]],"filia",0)</f>
        <v>0</v>
      </c>
    </row>
    <row r="675" spans="1:8" x14ac:dyDescent="0.25">
      <c r="A675">
        <v>673</v>
      </c>
      <c r="B675" t="s">
        <v>3</v>
      </c>
      <c r="C675">
        <v>9750</v>
      </c>
      <c r="D675" s="1">
        <v>44523</v>
      </c>
      <c r="E675">
        <f>WEEKDAY(soki__2[[#This Row],[Data]],2)</f>
        <v>2</v>
      </c>
      <c r="F675">
        <f>IF(soki__2[[#This Row],[Data]]=D674+1,IF(soki__2[[#This Row],[Kolumna1]]&gt;5,5000,12000),0)</f>
        <v>0</v>
      </c>
      <c r="G675" s="2">
        <f>IF(G674+soki__2[[#This Row],[Predict]]-soki__2[[#This Row],[wielkosc_zamowienia]]&gt;0,G674+soki__2[[#This Row],[Predict]]-soki__2[[#This Row],[wielkosc_zamowienia]],G674+soki__2[[#This Row],[Predict]])</f>
        <v>8450</v>
      </c>
      <c r="H675" t="str">
        <f>IF(G674+soki__2[[#This Row],[Predict]]&lt;soki__2[[#This Row],[wielkosc_zamowienia]],"filia",0)</f>
        <v>filia</v>
      </c>
    </row>
    <row r="676" spans="1:8" x14ac:dyDescent="0.25">
      <c r="A676">
        <v>674</v>
      </c>
      <c r="B676" t="s">
        <v>6</v>
      </c>
      <c r="C676">
        <v>7340</v>
      </c>
      <c r="D676" s="1">
        <v>44523</v>
      </c>
      <c r="E676">
        <f>WEEKDAY(soki__2[[#This Row],[Data]],2)</f>
        <v>2</v>
      </c>
      <c r="F676">
        <f>IF(soki__2[[#This Row],[Data]]=D675+1,IF(soki__2[[#This Row],[Kolumna1]]&gt;5,5000,12000),0)</f>
        <v>0</v>
      </c>
      <c r="G676" s="2">
        <f>IF(G675+soki__2[[#This Row],[Predict]]-soki__2[[#This Row],[wielkosc_zamowienia]]&gt;0,G675+soki__2[[#This Row],[Predict]]-soki__2[[#This Row],[wielkosc_zamowienia]],G675+soki__2[[#This Row],[Predict]])</f>
        <v>1110</v>
      </c>
      <c r="H676">
        <f>IF(G675+soki__2[[#This Row],[Predict]]&lt;soki__2[[#This Row],[wielkosc_zamowienia]],"filia",0)</f>
        <v>0</v>
      </c>
    </row>
    <row r="677" spans="1:8" x14ac:dyDescent="0.25">
      <c r="A677">
        <v>675</v>
      </c>
      <c r="B677" t="s">
        <v>5</v>
      </c>
      <c r="C677">
        <v>5350</v>
      </c>
      <c r="D677" s="1">
        <v>44523</v>
      </c>
      <c r="E677">
        <f>WEEKDAY(soki__2[[#This Row],[Data]],2)</f>
        <v>2</v>
      </c>
      <c r="F677">
        <f>IF(soki__2[[#This Row],[Data]]=D676+1,IF(soki__2[[#This Row],[Kolumna1]]&gt;5,5000,12000),0)</f>
        <v>0</v>
      </c>
      <c r="G677" s="2">
        <f>IF(G676+soki__2[[#This Row],[Predict]]-soki__2[[#This Row],[wielkosc_zamowienia]]&gt;0,G676+soki__2[[#This Row],[Predict]]-soki__2[[#This Row],[wielkosc_zamowienia]],G676+soki__2[[#This Row],[Predict]])</f>
        <v>1110</v>
      </c>
      <c r="H677" t="str">
        <f>IF(G676+soki__2[[#This Row],[Predict]]&lt;soki__2[[#This Row],[wielkosc_zamowienia]],"filia",0)</f>
        <v>filia</v>
      </c>
    </row>
    <row r="678" spans="1:8" x14ac:dyDescent="0.25">
      <c r="A678">
        <v>676</v>
      </c>
      <c r="B678" t="s">
        <v>3</v>
      </c>
      <c r="C678">
        <v>5490</v>
      </c>
      <c r="D678" s="1">
        <v>44524</v>
      </c>
      <c r="E678">
        <f>WEEKDAY(soki__2[[#This Row],[Data]],2)</f>
        <v>3</v>
      </c>
      <c r="F678">
        <f>IF(soki__2[[#This Row],[Data]]=D677+1,IF(soki__2[[#This Row],[Kolumna1]]&gt;5,5000,12000),0)</f>
        <v>12000</v>
      </c>
      <c r="G678" s="2">
        <f>IF(G677+soki__2[[#This Row],[Predict]]-soki__2[[#This Row],[wielkosc_zamowienia]]&gt;0,G677+soki__2[[#This Row],[Predict]]-soki__2[[#This Row],[wielkosc_zamowienia]],G677+soki__2[[#This Row],[Predict]])</f>
        <v>7620</v>
      </c>
      <c r="H678">
        <f>IF(G677+soki__2[[#This Row],[Predict]]&lt;soki__2[[#This Row],[wielkosc_zamowienia]],"filia",0)</f>
        <v>0</v>
      </c>
    </row>
    <row r="679" spans="1:8" x14ac:dyDescent="0.25">
      <c r="A679">
        <v>677</v>
      </c>
      <c r="B679" t="s">
        <v>6</v>
      </c>
      <c r="C679">
        <v>1180</v>
      </c>
      <c r="D679" s="1">
        <v>44524</v>
      </c>
      <c r="E679">
        <f>WEEKDAY(soki__2[[#This Row],[Data]],2)</f>
        <v>3</v>
      </c>
      <c r="F679">
        <f>IF(soki__2[[#This Row],[Data]]=D678+1,IF(soki__2[[#This Row],[Kolumna1]]&gt;5,5000,12000),0)</f>
        <v>0</v>
      </c>
      <c r="G679" s="2">
        <f>IF(G678+soki__2[[#This Row],[Predict]]-soki__2[[#This Row],[wielkosc_zamowienia]]&gt;0,G678+soki__2[[#This Row],[Predict]]-soki__2[[#This Row],[wielkosc_zamowienia]],G678+soki__2[[#This Row],[Predict]])</f>
        <v>6440</v>
      </c>
      <c r="H679">
        <f>IF(G678+soki__2[[#This Row],[Predict]]&lt;soki__2[[#This Row],[wielkosc_zamowienia]],"filia",0)</f>
        <v>0</v>
      </c>
    </row>
    <row r="680" spans="1:8" x14ac:dyDescent="0.25">
      <c r="A680">
        <v>678</v>
      </c>
      <c r="B680" t="s">
        <v>6</v>
      </c>
      <c r="C680">
        <v>7560</v>
      </c>
      <c r="D680" s="1">
        <v>44525</v>
      </c>
      <c r="E680">
        <f>WEEKDAY(soki__2[[#This Row],[Data]],2)</f>
        <v>4</v>
      </c>
      <c r="F680">
        <f>IF(soki__2[[#This Row],[Data]]=D679+1,IF(soki__2[[#This Row],[Kolumna1]]&gt;5,5000,12000),0)</f>
        <v>12000</v>
      </c>
      <c r="G680" s="2">
        <f>IF(G679+soki__2[[#This Row],[Predict]]-soki__2[[#This Row],[wielkosc_zamowienia]]&gt;0,G679+soki__2[[#This Row],[Predict]]-soki__2[[#This Row],[wielkosc_zamowienia]],G679+soki__2[[#This Row],[Predict]])</f>
        <v>10880</v>
      </c>
      <c r="H680">
        <f>IF(G679+soki__2[[#This Row],[Predict]]&lt;soki__2[[#This Row],[wielkosc_zamowienia]],"filia",0)</f>
        <v>0</v>
      </c>
    </row>
    <row r="681" spans="1:8" x14ac:dyDescent="0.25">
      <c r="A681">
        <v>679</v>
      </c>
      <c r="B681" t="s">
        <v>4</v>
      </c>
      <c r="C681">
        <v>7970</v>
      </c>
      <c r="D681" s="1">
        <v>44526</v>
      </c>
      <c r="E681">
        <f>WEEKDAY(soki__2[[#This Row],[Data]],2)</f>
        <v>5</v>
      </c>
      <c r="F681">
        <f>IF(soki__2[[#This Row],[Data]]=D680+1,IF(soki__2[[#This Row],[Kolumna1]]&gt;5,5000,12000),0)</f>
        <v>12000</v>
      </c>
      <c r="G681" s="2">
        <f>IF(G680+soki__2[[#This Row],[Predict]]-soki__2[[#This Row],[wielkosc_zamowienia]]&gt;0,G680+soki__2[[#This Row],[Predict]]-soki__2[[#This Row],[wielkosc_zamowienia]],G680+soki__2[[#This Row],[Predict]])</f>
        <v>14910</v>
      </c>
      <c r="H681">
        <f>IF(G680+soki__2[[#This Row],[Predict]]&lt;soki__2[[#This Row],[wielkosc_zamowienia]],"filia",0)</f>
        <v>0</v>
      </c>
    </row>
    <row r="682" spans="1:8" x14ac:dyDescent="0.25">
      <c r="A682">
        <v>680</v>
      </c>
      <c r="B682" t="s">
        <v>6</v>
      </c>
      <c r="C682">
        <v>2400</v>
      </c>
      <c r="D682" s="1">
        <v>44526</v>
      </c>
      <c r="E682">
        <f>WEEKDAY(soki__2[[#This Row],[Data]],2)</f>
        <v>5</v>
      </c>
      <c r="F682">
        <f>IF(soki__2[[#This Row],[Data]]=D681+1,IF(soki__2[[#This Row],[Kolumna1]]&gt;5,5000,12000),0)</f>
        <v>0</v>
      </c>
      <c r="G682" s="2">
        <f>IF(G681+soki__2[[#This Row],[Predict]]-soki__2[[#This Row],[wielkosc_zamowienia]]&gt;0,G681+soki__2[[#This Row],[Predict]]-soki__2[[#This Row],[wielkosc_zamowienia]],G681+soki__2[[#This Row],[Predict]])</f>
        <v>12510</v>
      </c>
      <c r="H682">
        <f>IF(G681+soki__2[[#This Row],[Predict]]&lt;soki__2[[#This Row],[wielkosc_zamowienia]],"filia",0)</f>
        <v>0</v>
      </c>
    </row>
    <row r="683" spans="1:8" x14ac:dyDescent="0.25">
      <c r="A683">
        <v>681</v>
      </c>
      <c r="B683" t="s">
        <v>3</v>
      </c>
      <c r="C683">
        <v>7120</v>
      </c>
      <c r="D683" s="1">
        <v>44526</v>
      </c>
      <c r="E683">
        <f>WEEKDAY(soki__2[[#This Row],[Data]],2)</f>
        <v>5</v>
      </c>
      <c r="F683">
        <f>IF(soki__2[[#This Row],[Data]]=D682+1,IF(soki__2[[#This Row],[Kolumna1]]&gt;5,5000,12000),0)</f>
        <v>0</v>
      </c>
      <c r="G683" s="2">
        <f>IF(G682+soki__2[[#This Row],[Predict]]-soki__2[[#This Row],[wielkosc_zamowienia]]&gt;0,G682+soki__2[[#This Row],[Predict]]-soki__2[[#This Row],[wielkosc_zamowienia]],G682+soki__2[[#This Row],[Predict]])</f>
        <v>5390</v>
      </c>
      <c r="H683">
        <f>IF(G682+soki__2[[#This Row],[Predict]]&lt;soki__2[[#This Row],[wielkosc_zamowienia]],"filia",0)</f>
        <v>0</v>
      </c>
    </row>
    <row r="684" spans="1:8" x14ac:dyDescent="0.25">
      <c r="A684">
        <v>682</v>
      </c>
      <c r="B684" t="s">
        <v>6</v>
      </c>
      <c r="C684">
        <v>3500</v>
      </c>
      <c r="D684" s="1">
        <v>44527</v>
      </c>
      <c r="E684">
        <f>WEEKDAY(soki__2[[#This Row],[Data]],2)</f>
        <v>6</v>
      </c>
      <c r="F684">
        <f>IF(soki__2[[#This Row],[Data]]=D683+1,IF(soki__2[[#This Row],[Kolumna1]]&gt;5,5000,12000),0)</f>
        <v>5000</v>
      </c>
      <c r="G684" s="2">
        <f>IF(G683+soki__2[[#This Row],[Predict]]-soki__2[[#This Row],[wielkosc_zamowienia]]&gt;0,G683+soki__2[[#This Row],[Predict]]-soki__2[[#This Row],[wielkosc_zamowienia]],G683+soki__2[[#This Row],[Predict]])</f>
        <v>6890</v>
      </c>
      <c r="H684">
        <f>IF(G683+soki__2[[#This Row],[Predict]]&lt;soki__2[[#This Row],[wielkosc_zamowienia]],"filia",0)</f>
        <v>0</v>
      </c>
    </row>
    <row r="685" spans="1:8" x14ac:dyDescent="0.25">
      <c r="A685">
        <v>683</v>
      </c>
      <c r="B685" t="s">
        <v>3</v>
      </c>
      <c r="C685">
        <v>8590</v>
      </c>
      <c r="D685" s="1">
        <v>44527</v>
      </c>
      <c r="E685">
        <f>WEEKDAY(soki__2[[#This Row],[Data]],2)</f>
        <v>6</v>
      </c>
      <c r="F685">
        <f>IF(soki__2[[#This Row],[Data]]=D684+1,IF(soki__2[[#This Row],[Kolumna1]]&gt;5,5000,12000),0)</f>
        <v>0</v>
      </c>
      <c r="G685" s="2">
        <f>IF(G684+soki__2[[#This Row],[Predict]]-soki__2[[#This Row],[wielkosc_zamowienia]]&gt;0,G684+soki__2[[#This Row],[Predict]]-soki__2[[#This Row],[wielkosc_zamowienia]],G684+soki__2[[#This Row],[Predict]])</f>
        <v>6890</v>
      </c>
      <c r="H685" t="str">
        <f>IF(G684+soki__2[[#This Row],[Predict]]&lt;soki__2[[#This Row],[wielkosc_zamowienia]],"filia",0)</f>
        <v>filia</v>
      </c>
    </row>
    <row r="686" spans="1:8" x14ac:dyDescent="0.25">
      <c r="A686">
        <v>684</v>
      </c>
      <c r="B686" t="s">
        <v>3</v>
      </c>
      <c r="C686">
        <v>2510</v>
      </c>
      <c r="D686" s="1">
        <v>44528</v>
      </c>
      <c r="E686">
        <f>WEEKDAY(soki__2[[#This Row],[Data]],2)</f>
        <v>7</v>
      </c>
      <c r="F686">
        <f>IF(soki__2[[#This Row],[Data]]=D685+1,IF(soki__2[[#This Row],[Kolumna1]]&gt;5,5000,12000),0)</f>
        <v>5000</v>
      </c>
      <c r="G686" s="2">
        <f>IF(G685+soki__2[[#This Row],[Predict]]-soki__2[[#This Row],[wielkosc_zamowienia]]&gt;0,G685+soki__2[[#This Row],[Predict]]-soki__2[[#This Row],[wielkosc_zamowienia]],G685+soki__2[[#This Row],[Predict]])</f>
        <v>9380</v>
      </c>
      <c r="H686">
        <f>IF(G685+soki__2[[#This Row],[Predict]]&lt;soki__2[[#This Row],[wielkosc_zamowienia]],"filia",0)</f>
        <v>0</v>
      </c>
    </row>
    <row r="687" spans="1:8" x14ac:dyDescent="0.25">
      <c r="A687">
        <v>685</v>
      </c>
      <c r="B687" t="s">
        <v>4</v>
      </c>
      <c r="C687">
        <v>2180</v>
      </c>
      <c r="D687" s="1">
        <v>44528</v>
      </c>
      <c r="E687">
        <f>WEEKDAY(soki__2[[#This Row],[Data]],2)</f>
        <v>7</v>
      </c>
      <c r="F687">
        <f>IF(soki__2[[#This Row],[Data]]=D686+1,IF(soki__2[[#This Row],[Kolumna1]]&gt;5,5000,12000),0)</f>
        <v>0</v>
      </c>
      <c r="G687" s="2">
        <f>IF(G686+soki__2[[#This Row],[Predict]]-soki__2[[#This Row],[wielkosc_zamowienia]]&gt;0,G686+soki__2[[#This Row],[Predict]]-soki__2[[#This Row],[wielkosc_zamowienia]],G686+soki__2[[#This Row],[Predict]])</f>
        <v>7200</v>
      </c>
      <c r="H687">
        <f>IF(G686+soki__2[[#This Row],[Predict]]&lt;soki__2[[#This Row],[wielkosc_zamowienia]],"filia",0)</f>
        <v>0</v>
      </c>
    </row>
    <row r="688" spans="1:8" x14ac:dyDescent="0.25">
      <c r="A688">
        <v>686</v>
      </c>
      <c r="B688" t="s">
        <v>5</v>
      </c>
      <c r="C688">
        <v>4710</v>
      </c>
      <c r="D688" s="1">
        <v>44528</v>
      </c>
      <c r="E688">
        <f>WEEKDAY(soki__2[[#This Row],[Data]],2)</f>
        <v>7</v>
      </c>
      <c r="F688">
        <f>IF(soki__2[[#This Row],[Data]]=D687+1,IF(soki__2[[#This Row],[Kolumna1]]&gt;5,5000,12000),0)</f>
        <v>0</v>
      </c>
      <c r="G688" s="2">
        <f>IF(G687+soki__2[[#This Row],[Predict]]-soki__2[[#This Row],[wielkosc_zamowienia]]&gt;0,G687+soki__2[[#This Row],[Predict]]-soki__2[[#This Row],[wielkosc_zamowienia]],G687+soki__2[[#This Row],[Predict]])</f>
        <v>2490</v>
      </c>
      <c r="H688">
        <f>IF(G687+soki__2[[#This Row],[Predict]]&lt;soki__2[[#This Row],[wielkosc_zamowienia]],"filia",0)</f>
        <v>0</v>
      </c>
    </row>
    <row r="689" spans="1:8" x14ac:dyDescent="0.25">
      <c r="A689">
        <v>687</v>
      </c>
      <c r="B689" t="s">
        <v>4</v>
      </c>
      <c r="C689">
        <v>3830</v>
      </c>
      <c r="D689" s="1">
        <v>44529</v>
      </c>
      <c r="E689">
        <f>WEEKDAY(soki__2[[#This Row],[Data]],2)</f>
        <v>1</v>
      </c>
      <c r="F689">
        <f>IF(soki__2[[#This Row],[Data]]=D688+1,IF(soki__2[[#This Row],[Kolumna1]]&gt;5,5000,12000),0)</f>
        <v>12000</v>
      </c>
      <c r="G689" s="2">
        <f>IF(G688+soki__2[[#This Row],[Predict]]-soki__2[[#This Row],[wielkosc_zamowienia]]&gt;0,G688+soki__2[[#This Row],[Predict]]-soki__2[[#This Row],[wielkosc_zamowienia]],G688+soki__2[[#This Row],[Predict]])</f>
        <v>10660</v>
      </c>
      <c r="H689">
        <f>IF(G688+soki__2[[#This Row],[Predict]]&lt;soki__2[[#This Row],[wielkosc_zamowienia]],"filia",0)</f>
        <v>0</v>
      </c>
    </row>
    <row r="690" spans="1:8" x14ac:dyDescent="0.25">
      <c r="A690">
        <v>688</v>
      </c>
      <c r="B690" t="s">
        <v>3</v>
      </c>
      <c r="C690">
        <v>3110</v>
      </c>
      <c r="D690" s="1">
        <v>44529</v>
      </c>
      <c r="E690">
        <f>WEEKDAY(soki__2[[#This Row],[Data]],2)</f>
        <v>1</v>
      </c>
      <c r="F690">
        <f>IF(soki__2[[#This Row],[Data]]=D689+1,IF(soki__2[[#This Row],[Kolumna1]]&gt;5,5000,12000),0)</f>
        <v>0</v>
      </c>
      <c r="G690" s="2">
        <f>IF(G689+soki__2[[#This Row],[Predict]]-soki__2[[#This Row],[wielkosc_zamowienia]]&gt;0,G689+soki__2[[#This Row],[Predict]]-soki__2[[#This Row],[wielkosc_zamowienia]],G689+soki__2[[#This Row],[Predict]])</f>
        <v>7550</v>
      </c>
      <c r="H690">
        <f>IF(G689+soki__2[[#This Row],[Predict]]&lt;soki__2[[#This Row],[wielkosc_zamowienia]],"filia",0)</f>
        <v>0</v>
      </c>
    </row>
    <row r="691" spans="1:8" x14ac:dyDescent="0.25">
      <c r="A691">
        <v>689</v>
      </c>
      <c r="B691" t="s">
        <v>6</v>
      </c>
      <c r="C691">
        <v>9840</v>
      </c>
      <c r="D691" s="1">
        <v>44529</v>
      </c>
      <c r="E691">
        <f>WEEKDAY(soki__2[[#This Row],[Data]],2)</f>
        <v>1</v>
      </c>
      <c r="F691">
        <f>IF(soki__2[[#This Row],[Data]]=D690+1,IF(soki__2[[#This Row],[Kolumna1]]&gt;5,5000,12000),0)</f>
        <v>0</v>
      </c>
      <c r="G691" s="2">
        <f>IF(G690+soki__2[[#This Row],[Predict]]-soki__2[[#This Row],[wielkosc_zamowienia]]&gt;0,G690+soki__2[[#This Row],[Predict]]-soki__2[[#This Row],[wielkosc_zamowienia]],G690+soki__2[[#This Row],[Predict]])</f>
        <v>7550</v>
      </c>
      <c r="H691" t="str">
        <f>IF(G690+soki__2[[#This Row],[Predict]]&lt;soki__2[[#This Row],[wielkosc_zamowienia]],"filia",0)</f>
        <v>filia</v>
      </c>
    </row>
    <row r="692" spans="1:8" x14ac:dyDescent="0.25">
      <c r="A692">
        <v>690</v>
      </c>
      <c r="B692" t="s">
        <v>3</v>
      </c>
      <c r="C692">
        <v>3880</v>
      </c>
      <c r="D692" s="1">
        <v>44530</v>
      </c>
      <c r="E692">
        <f>WEEKDAY(soki__2[[#This Row],[Data]],2)</f>
        <v>2</v>
      </c>
      <c r="F692">
        <f>IF(soki__2[[#This Row],[Data]]=D691+1,IF(soki__2[[#This Row],[Kolumna1]]&gt;5,5000,12000),0)</f>
        <v>12000</v>
      </c>
      <c r="G692" s="2">
        <f>IF(G691+soki__2[[#This Row],[Predict]]-soki__2[[#This Row],[wielkosc_zamowienia]]&gt;0,G691+soki__2[[#This Row],[Predict]]-soki__2[[#This Row],[wielkosc_zamowienia]],G691+soki__2[[#This Row],[Predict]])</f>
        <v>15670</v>
      </c>
      <c r="H692">
        <f>IF(G691+soki__2[[#This Row],[Predict]]&lt;soki__2[[#This Row],[wielkosc_zamowienia]],"filia",0)</f>
        <v>0</v>
      </c>
    </row>
    <row r="693" spans="1:8" x14ac:dyDescent="0.25">
      <c r="A693">
        <v>691</v>
      </c>
      <c r="B693" t="s">
        <v>6</v>
      </c>
      <c r="C693">
        <v>9670</v>
      </c>
      <c r="D693" s="1">
        <v>44530</v>
      </c>
      <c r="E693">
        <f>WEEKDAY(soki__2[[#This Row],[Data]],2)</f>
        <v>2</v>
      </c>
      <c r="F693">
        <f>IF(soki__2[[#This Row],[Data]]=D692+1,IF(soki__2[[#This Row],[Kolumna1]]&gt;5,5000,12000),0)</f>
        <v>0</v>
      </c>
      <c r="G693" s="2">
        <f>IF(G692+soki__2[[#This Row],[Predict]]-soki__2[[#This Row],[wielkosc_zamowienia]]&gt;0,G692+soki__2[[#This Row],[Predict]]-soki__2[[#This Row],[wielkosc_zamowienia]],G692+soki__2[[#This Row],[Predict]])</f>
        <v>6000</v>
      </c>
      <c r="H693">
        <f>IF(G692+soki__2[[#This Row],[Predict]]&lt;soki__2[[#This Row],[wielkosc_zamowienia]],"filia",0)</f>
        <v>0</v>
      </c>
    </row>
    <row r="694" spans="1:8" x14ac:dyDescent="0.25">
      <c r="A694">
        <v>692</v>
      </c>
      <c r="B694" t="s">
        <v>6</v>
      </c>
      <c r="C694">
        <v>3510</v>
      </c>
      <c r="D694" s="1">
        <v>44531</v>
      </c>
      <c r="E694">
        <f>WEEKDAY(soki__2[[#This Row],[Data]],2)</f>
        <v>3</v>
      </c>
      <c r="F694">
        <f>IF(soki__2[[#This Row],[Data]]=D693+1,IF(soki__2[[#This Row],[Kolumna1]]&gt;5,5000,12000),0)</f>
        <v>12000</v>
      </c>
      <c r="G694" s="2">
        <f>IF(G693+soki__2[[#This Row],[Predict]]-soki__2[[#This Row],[wielkosc_zamowienia]]&gt;0,G693+soki__2[[#This Row],[Predict]]-soki__2[[#This Row],[wielkosc_zamowienia]],G693+soki__2[[#This Row],[Predict]])</f>
        <v>14490</v>
      </c>
      <c r="H694">
        <f>IF(G693+soki__2[[#This Row],[Predict]]&lt;soki__2[[#This Row],[wielkosc_zamowienia]],"filia",0)</f>
        <v>0</v>
      </c>
    </row>
    <row r="695" spans="1:8" x14ac:dyDescent="0.25">
      <c r="A695">
        <v>693</v>
      </c>
      <c r="B695" t="s">
        <v>6</v>
      </c>
      <c r="C695">
        <v>5820</v>
      </c>
      <c r="D695" s="1">
        <v>44532</v>
      </c>
      <c r="E695">
        <f>WEEKDAY(soki__2[[#This Row],[Data]],2)</f>
        <v>4</v>
      </c>
      <c r="F695">
        <f>IF(soki__2[[#This Row],[Data]]=D694+1,IF(soki__2[[#This Row],[Kolumna1]]&gt;5,5000,12000),0)</f>
        <v>12000</v>
      </c>
      <c r="G695" s="2">
        <f>IF(G694+soki__2[[#This Row],[Predict]]-soki__2[[#This Row],[wielkosc_zamowienia]]&gt;0,G694+soki__2[[#This Row],[Predict]]-soki__2[[#This Row],[wielkosc_zamowienia]],G694+soki__2[[#This Row],[Predict]])</f>
        <v>20670</v>
      </c>
      <c r="H695">
        <f>IF(G694+soki__2[[#This Row],[Predict]]&lt;soki__2[[#This Row],[wielkosc_zamowienia]],"filia",0)</f>
        <v>0</v>
      </c>
    </row>
    <row r="696" spans="1:8" x14ac:dyDescent="0.25">
      <c r="A696">
        <v>694</v>
      </c>
      <c r="B696" t="s">
        <v>3</v>
      </c>
      <c r="C696">
        <v>1950</v>
      </c>
      <c r="D696" s="1">
        <v>44532</v>
      </c>
      <c r="E696">
        <f>WEEKDAY(soki__2[[#This Row],[Data]],2)</f>
        <v>4</v>
      </c>
      <c r="F696">
        <f>IF(soki__2[[#This Row],[Data]]=D695+1,IF(soki__2[[#This Row],[Kolumna1]]&gt;5,5000,12000),0)</f>
        <v>0</v>
      </c>
      <c r="G696" s="2">
        <f>IF(G695+soki__2[[#This Row],[Predict]]-soki__2[[#This Row],[wielkosc_zamowienia]]&gt;0,G695+soki__2[[#This Row],[Predict]]-soki__2[[#This Row],[wielkosc_zamowienia]],G695+soki__2[[#This Row],[Predict]])</f>
        <v>18720</v>
      </c>
      <c r="H696">
        <f>IF(G695+soki__2[[#This Row],[Predict]]&lt;soki__2[[#This Row],[wielkosc_zamowienia]],"filia",0)</f>
        <v>0</v>
      </c>
    </row>
    <row r="697" spans="1:8" x14ac:dyDescent="0.25">
      <c r="A697">
        <v>695</v>
      </c>
      <c r="B697" t="s">
        <v>6</v>
      </c>
      <c r="C697">
        <v>1310</v>
      </c>
      <c r="D697" s="1">
        <v>44533</v>
      </c>
      <c r="E697">
        <f>WEEKDAY(soki__2[[#This Row],[Data]],2)</f>
        <v>5</v>
      </c>
      <c r="F697">
        <f>IF(soki__2[[#This Row],[Data]]=D696+1,IF(soki__2[[#This Row],[Kolumna1]]&gt;5,5000,12000),0)</f>
        <v>12000</v>
      </c>
      <c r="G697" s="2">
        <f>IF(G696+soki__2[[#This Row],[Predict]]-soki__2[[#This Row],[wielkosc_zamowienia]]&gt;0,G696+soki__2[[#This Row],[Predict]]-soki__2[[#This Row],[wielkosc_zamowienia]],G696+soki__2[[#This Row],[Predict]])</f>
        <v>29410</v>
      </c>
      <c r="H697">
        <f>IF(G696+soki__2[[#This Row],[Predict]]&lt;soki__2[[#This Row],[wielkosc_zamowienia]],"filia",0)</f>
        <v>0</v>
      </c>
    </row>
    <row r="698" spans="1:8" x14ac:dyDescent="0.25">
      <c r="A698">
        <v>696</v>
      </c>
      <c r="B698" t="s">
        <v>4</v>
      </c>
      <c r="C698">
        <v>3850</v>
      </c>
      <c r="D698" s="1">
        <v>44533</v>
      </c>
      <c r="E698">
        <f>WEEKDAY(soki__2[[#This Row],[Data]],2)</f>
        <v>5</v>
      </c>
      <c r="F698">
        <f>IF(soki__2[[#This Row],[Data]]=D697+1,IF(soki__2[[#This Row],[Kolumna1]]&gt;5,5000,12000),0)</f>
        <v>0</v>
      </c>
      <c r="G698" s="2">
        <f>IF(G697+soki__2[[#This Row],[Predict]]-soki__2[[#This Row],[wielkosc_zamowienia]]&gt;0,G697+soki__2[[#This Row],[Predict]]-soki__2[[#This Row],[wielkosc_zamowienia]],G697+soki__2[[#This Row],[Predict]])</f>
        <v>25560</v>
      </c>
      <c r="H698">
        <f>IF(G697+soki__2[[#This Row],[Predict]]&lt;soki__2[[#This Row],[wielkosc_zamowienia]],"filia",0)</f>
        <v>0</v>
      </c>
    </row>
    <row r="699" spans="1:8" x14ac:dyDescent="0.25">
      <c r="A699">
        <v>697</v>
      </c>
      <c r="B699" t="s">
        <v>5</v>
      </c>
      <c r="C699">
        <v>4160</v>
      </c>
      <c r="D699" s="1">
        <v>44533</v>
      </c>
      <c r="E699">
        <f>WEEKDAY(soki__2[[#This Row],[Data]],2)</f>
        <v>5</v>
      </c>
      <c r="F699">
        <f>IF(soki__2[[#This Row],[Data]]=D698+1,IF(soki__2[[#This Row],[Kolumna1]]&gt;5,5000,12000),0)</f>
        <v>0</v>
      </c>
      <c r="G699" s="2">
        <f>IF(G698+soki__2[[#This Row],[Predict]]-soki__2[[#This Row],[wielkosc_zamowienia]]&gt;0,G698+soki__2[[#This Row],[Predict]]-soki__2[[#This Row],[wielkosc_zamowienia]],G698+soki__2[[#This Row],[Predict]])</f>
        <v>21400</v>
      </c>
      <c r="H699">
        <f>IF(G698+soki__2[[#This Row],[Predict]]&lt;soki__2[[#This Row],[wielkosc_zamowienia]],"filia",0)</f>
        <v>0</v>
      </c>
    </row>
    <row r="700" spans="1:8" x14ac:dyDescent="0.25">
      <c r="A700">
        <v>698</v>
      </c>
      <c r="B700" t="s">
        <v>6</v>
      </c>
      <c r="C700">
        <v>3550</v>
      </c>
      <c r="D700" s="1">
        <v>44534</v>
      </c>
      <c r="E700">
        <f>WEEKDAY(soki__2[[#This Row],[Data]],2)</f>
        <v>6</v>
      </c>
      <c r="F700">
        <f>IF(soki__2[[#This Row],[Data]]=D699+1,IF(soki__2[[#This Row],[Kolumna1]]&gt;5,5000,12000),0)</f>
        <v>5000</v>
      </c>
      <c r="G700" s="2">
        <f>IF(G699+soki__2[[#This Row],[Predict]]-soki__2[[#This Row],[wielkosc_zamowienia]]&gt;0,G699+soki__2[[#This Row],[Predict]]-soki__2[[#This Row],[wielkosc_zamowienia]],G699+soki__2[[#This Row],[Predict]])</f>
        <v>22850</v>
      </c>
      <c r="H700">
        <f>IF(G699+soki__2[[#This Row],[Predict]]&lt;soki__2[[#This Row],[wielkosc_zamowienia]],"filia",0)</f>
        <v>0</v>
      </c>
    </row>
    <row r="701" spans="1:8" x14ac:dyDescent="0.25">
      <c r="A701">
        <v>699</v>
      </c>
      <c r="B701" t="s">
        <v>4</v>
      </c>
      <c r="C701">
        <v>2700</v>
      </c>
      <c r="D701" s="1">
        <v>44534</v>
      </c>
      <c r="E701">
        <f>WEEKDAY(soki__2[[#This Row],[Data]],2)</f>
        <v>6</v>
      </c>
      <c r="F701">
        <f>IF(soki__2[[#This Row],[Data]]=D700+1,IF(soki__2[[#This Row],[Kolumna1]]&gt;5,5000,12000),0)</f>
        <v>0</v>
      </c>
      <c r="G701" s="2">
        <f>IF(G700+soki__2[[#This Row],[Predict]]-soki__2[[#This Row],[wielkosc_zamowienia]]&gt;0,G700+soki__2[[#This Row],[Predict]]-soki__2[[#This Row],[wielkosc_zamowienia]],G700+soki__2[[#This Row],[Predict]])</f>
        <v>20150</v>
      </c>
      <c r="H701">
        <f>IF(G700+soki__2[[#This Row],[Predict]]&lt;soki__2[[#This Row],[wielkosc_zamowienia]],"filia",0)</f>
        <v>0</v>
      </c>
    </row>
    <row r="702" spans="1:8" x14ac:dyDescent="0.25">
      <c r="A702">
        <v>700</v>
      </c>
      <c r="B702" t="s">
        <v>3</v>
      </c>
      <c r="C702">
        <v>4620</v>
      </c>
      <c r="D702" s="1">
        <v>44535</v>
      </c>
      <c r="E702">
        <f>WEEKDAY(soki__2[[#This Row],[Data]],2)</f>
        <v>7</v>
      </c>
      <c r="F702">
        <f>IF(soki__2[[#This Row],[Data]]=D701+1,IF(soki__2[[#This Row],[Kolumna1]]&gt;5,5000,12000),0)</f>
        <v>5000</v>
      </c>
      <c r="G702" s="2">
        <f>IF(G701+soki__2[[#This Row],[Predict]]-soki__2[[#This Row],[wielkosc_zamowienia]]&gt;0,G701+soki__2[[#This Row],[Predict]]-soki__2[[#This Row],[wielkosc_zamowienia]],G701+soki__2[[#This Row],[Predict]])</f>
        <v>20530</v>
      </c>
      <c r="H702">
        <f>IF(G701+soki__2[[#This Row],[Predict]]&lt;soki__2[[#This Row],[wielkosc_zamowienia]],"filia",0)</f>
        <v>0</v>
      </c>
    </row>
    <row r="703" spans="1:8" x14ac:dyDescent="0.25">
      <c r="A703">
        <v>701</v>
      </c>
      <c r="B703" t="s">
        <v>4</v>
      </c>
      <c r="C703">
        <v>5060</v>
      </c>
      <c r="D703" s="1">
        <v>44535</v>
      </c>
      <c r="E703">
        <f>WEEKDAY(soki__2[[#This Row],[Data]],2)</f>
        <v>7</v>
      </c>
      <c r="F703">
        <f>IF(soki__2[[#This Row],[Data]]=D702+1,IF(soki__2[[#This Row],[Kolumna1]]&gt;5,5000,12000),0)</f>
        <v>0</v>
      </c>
      <c r="G703" s="2">
        <f>IF(G702+soki__2[[#This Row],[Predict]]-soki__2[[#This Row],[wielkosc_zamowienia]]&gt;0,G702+soki__2[[#This Row],[Predict]]-soki__2[[#This Row],[wielkosc_zamowienia]],G702+soki__2[[#This Row],[Predict]])</f>
        <v>15470</v>
      </c>
      <c r="H703">
        <f>IF(G702+soki__2[[#This Row],[Predict]]&lt;soki__2[[#This Row],[wielkosc_zamowienia]],"filia",0)</f>
        <v>0</v>
      </c>
    </row>
    <row r="704" spans="1:8" x14ac:dyDescent="0.25">
      <c r="A704">
        <v>702</v>
      </c>
      <c r="B704" t="s">
        <v>3</v>
      </c>
      <c r="C704">
        <v>2550</v>
      </c>
      <c r="D704" s="1">
        <v>44536</v>
      </c>
      <c r="E704">
        <f>WEEKDAY(soki__2[[#This Row],[Data]],2)</f>
        <v>1</v>
      </c>
      <c r="F704">
        <f>IF(soki__2[[#This Row],[Data]]=D703+1,IF(soki__2[[#This Row],[Kolumna1]]&gt;5,5000,12000),0)</f>
        <v>12000</v>
      </c>
      <c r="G704" s="2">
        <f>IF(G703+soki__2[[#This Row],[Predict]]-soki__2[[#This Row],[wielkosc_zamowienia]]&gt;0,G703+soki__2[[#This Row],[Predict]]-soki__2[[#This Row],[wielkosc_zamowienia]],G703+soki__2[[#This Row],[Predict]])</f>
        <v>24920</v>
      </c>
      <c r="H704">
        <f>IF(G703+soki__2[[#This Row],[Predict]]&lt;soki__2[[#This Row],[wielkosc_zamowienia]],"filia",0)</f>
        <v>0</v>
      </c>
    </row>
    <row r="705" spans="1:8" x14ac:dyDescent="0.25">
      <c r="A705">
        <v>703</v>
      </c>
      <c r="B705" t="s">
        <v>4</v>
      </c>
      <c r="C705">
        <v>4310</v>
      </c>
      <c r="D705" s="1">
        <v>44536</v>
      </c>
      <c r="E705">
        <f>WEEKDAY(soki__2[[#This Row],[Data]],2)</f>
        <v>1</v>
      </c>
      <c r="F705">
        <f>IF(soki__2[[#This Row],[Data]]=D704+1,IF(soki__2[[#This Row],[Kolumna1]]&gt;5,5000,12000),0)</f>
        <v>0</v>
      </c>
      <c r="G705" s="2">
        <f>IF(G704+soki__2[[#This Row],[Predict]]-soki__2[[#This Row],[wielkosc_zamowienia]]&gt;0,G704+soki__2[[#This Row],[Predict]]-soki__2[[#This Row],[wielkosc_zamowienia]],G704+soki__2[[#This Row],[Predict]])</f>
        <v>20610</v>
      </c>
      <c r="H705">
        <f>IF(G704+soki__2[[#This Row],[Predict]]&lt;soki__2[[#This Row],[wielkosc_zamowienia]],"filia",0)</f>
        <v>0</v>
      </c>
    </row>
    <row r="706" spans="1:8" x14ac:dyDescent="0.25">
      <c r="A706">
        <v>704</v>
      </c>
      <c r="B706" t="s">
        <v>5</v>
      </c>
      <c r="C706">
        <v>7210</v>
      </c>
      <c r="D706" s="1">
        <v>44536</v>
      </c>
      <c r="E706">
        <f>WEEKDAY(soki__2[[#This Row],[Data]],2)</f>
        <v>1</v>
      </c>
      <c r="F706">
        <f>IF(soki__2[[#This Row],[Data]]=D705+1,IF(soki__2[[#This Row],[Kolumna1]]&gt;5,5000,12000),0)</f>
        <v>0</v>
      </c>
      <c r="G706" s="2">
        <f>IF(G705+soki__2[[#This Row],[Predict]]-soki__2[[#This Row],[wielkosc_zamowienia]]&gt;0,G705+soki__2[[#This Row],[Predict]]-soki__2[[#This Row],[wielkosc_zamowienia]],G705+soki__2[[#This Row],[Predict]])</f>
        <v>13400</v>
      </c>
      <c r="H706">
        <f>IF(G705+soki__2[[#This Row],[Predict]]&lt;soki__2[[#This Row],[wielkosc_zamowienia]],"filia",0)</f>
        <v>0</v>
      </c>
    </row>
    <row r="707" spans="1:8" x14ac:dyDescent="0.25">
      <c r="A707">
        <v>705</v>
      </c>
      <c r="B707" t="s">
        <v>5</v>
      </c>
      <c r="C707">
        <v>3560</v>
      </c>
      <c r="D707" s="1">
        <v>44537</v>
      </c>
      <c r="E707">
        <f>WEEKDAY(soki__2[[#This Row],[Data]],2)</f>
        <v>2</v>
      </c>
      <c r="F707">
        <f>IF(soki__2[[#This Row],[Data]]=D706+1,IF(soki__2[[#This Row],[Kolumna1]]&gt;5,5000,12000),0)</f>
        <v>12000</v>
      </c>
      <c r="G707" s="2">
        <f>IF(G706+soki__2[[#This Row],[Predict]]-soki__2[[#This Row],[wielkosc_zamowienia]]&gt;0,G706+soki__2[[#This Row],[Predict]]-soki__2[[#This Row],[wielkosc_zamowienia]],G706+soki__2[[#This Row],[Predict]])</f>
        <v>21840</v>
      </c>
      <c r="H707">
        <f>IF(G706+soki__2[[#This Row],[Predict]]&lt;soki__2[[#This Row],[wielkosc_zamowienia]],"filia",0)</f>
        <v>0</v>
      </c>
    </row>
    <row r="708" spans="1:8" x14ac:dyDescent="0.25">
      <c r="A708">
        <v>706</v>
      </c>
      <c r="B708" t="s">
        <v>4</v>
      </c>
      <c r="C708">
        <v>520</v>
      </c>
      <c r="D708" s="1">
        <v>44538</v>
      </c>
      <c r="E708">
        <f>WEEKDAY(soki__2[[#This Row],[Data]],2)</f>
        <v>3</v>
      </c>
      <c r="F708">
        <f>IF(soki__2[[#This Row],[Data]]=D707+1,IF(soki__2[[#This Row],[Kolumna1]]&gt;5,5000,12000),0)</f>
        <v>12000</v>
      </c>
      <c r="G708" s="2">
        <f>IF(G707+soki__2[[#This Row],[Predict]]-soki__2[[#This Row],[wielkosc_zamowienia]]&gt;0,G707+soki__2[[#This Row],[Predict]]-soki__2[[#This Row],[wielkosc_zamowienia]],G707+soki__2[[#This Row],[Predict]])</f>
        <v>33320</v>
      </c>
      <c r="H708">
        <f>IF(G707+soki__2[[#This Row],[Predict]]&lt;soki__2[[#This Row],[wielkosc_zamowienia]],"filia",0)</f>
        <v>0</v>
      </c>
    </row>
    <row r="709" spans="1:8" x14ac:dyDescent="0.25">
      <c r="A709">
        <v>707</v>
      </c>
      <c r="B709" t="s">
        <v>6</v>
      </c>
      <c r="C709">
        <v>6090</v>
      </c>
      <c r="D709" s="1">
        <v>44539</v>
      </c>
      <c r="E709">
        <f>WEEKDAY(soki__2[[#This Row],[Data]],2)</f>
        <v>4</v>
      </c>
      <c r="F709">
        <f>IF(soki__2[[#This Row],[Data]]=D708+1,IF(soki__2[[#This Row],[Kolumna1]]&gt;5,5000,12000),0)</f>
        <v>12000</v>
      </c>
      <c r="G709" s="2">
        <f>IF(G708+soki__2[[#This Row],[Predict]]-soki__2[[#This Row],[wielkosc_zamowienia]]&gt;0,G708+soki__2[[#This Row],[Predict]]-soki__2[[#This Row],[wielkosc_zamowienia]],G708+soki__2[[#This Row],[Predict]])</f>
        <v>39230</v>
      </c>
      <c r="H709">
        <f>IF(G708+soki__2[[#This Row],[Predict]]&lt;soki__2[[#This Row],[wielkosc_zamowienia]],"filia",0)</f>
        <v>0</v>
      </c>
    </row>
    <row r="710" spans="1:8" x14ac:dyDescent="0.25">
      <c r="A710">
        <v>708</v>
      </c>
      <c r="B710" t="s">
        <v>3</v>
      </c>
      <c r="C710">
        <v>570</v>
      </c>
      <c r="D710" s="1">
        <v>44540</v>
      </c>
      <c r="E710">
        <f>WEEKDAY(soki__2[[#This Row],[Data]],2)</f>
        <v>5</v>
      </c>
      <c r="F710">
        <f>IF(soki__2[[#This Row],[Data]]=D709+1,IF(soki__2[[#This Row],[Kolumna1]]&gt;5,5000,12000),0)</f>
        <v>12000</v>
      </c>
      <c r="G710" s="2">
        <f>IF(G709+soki__2[[#This Row],[Predict]]-soki__2[[#This Row],[wielkosc_zamowienia]]&gt;0,G709+soki__2[[#This Row],[Predict]]-soki__2[[#This Row],[wielkosc_zamowienia]],G709+soki__2[[#This Row],[Predict]])</f>
        <v>50660</v>
      </c>
      <c r="H710">
        <f>IF(G709+soki__2[[#This Row],[Predict]]&lt;soki__2[[#This Row],[wielkosc_zamowienia]],"filia",0)</f>
        <v>0</v>
      </c>
    </row>
    <row r="711" spans="1:8" x14ac:dyDescent="0.25">
      <c r="A711">
        <v>709</v>
      </c>
      <c r="B711" t="s">
        <v>3</v>
      </c>
      <c r="C711">
        <v>9510</v>
      </c>
      <c r="D711" s="1">
        <v>44541</v>
      </c>
      <c r="E711">
        <f>WEEKDAY(soki__2[[#This Row],[Data]],2)</f>
        <v>6</v>
      </c>
      <c r="F711">
        <f>IF(soki__2[[#This Row],[Data]]=D710+1,IF(soki__2[[#This Row],[Kolumna1]]&gt;5,5000,12000),0)</f>
        <v>5000</v>
      </c>
      <c r="G711" s="2">
        <f>IF(G710+soki__2[[#This Row],[Predict]]-soki__2[[#This Row],[wielkosc_zamowienia]]&gt;0,G710+soki__2[[#This Row],[Predict]]-soki__2[[#This Row],[wielkosc_zamowienia]],G710+soki__2[[#This Row],[Predict]])</f>
        <v>46150</v>
      </c>
      <c r="H711">
        <f>IF(G710+soki__2[[#This Row],[Predict]]&lt;soki__2[[#This Row],[wielkosc_zamowienia]],"filia",0)</f>
        <v>0</v>
      </c>
    </row>
    <row r="712" spans="1:8" x14ac:dyDescent="0.25">
      <c r="A712">
        <v>710</v>
      </c>
      <c r="B712" t="s">
        <v>6</v>
      </c>
      <c r="C712">
        <v>2480</v>
      </c>
      <c r="D712" s="1">
        <v>44541</v>
      </c>
      <c r="E712">
        <f>WEEKDAY(soki__2[[#This Row],[Data]],2)</f>
        <v>6</v>
      </c>
      <c r="F712">
        <f>IF(soki__2[[#This Row],[Data]]=D711+1,IF(soki__2[[#This Row],[Kolumna1]]&gt;5,5000,12000),0)</f>
        <v>0</v>
      </c>
      <c r="G712" s="2">
        <f>IF(G711+soki__2[[#This Row],[Predict]]-soki__2[[#This Row],[wielkosc_zamowienia]]&gt;0,G711+soki__2[[#This Row],[Predict]]-soki__2[[#This Row],[wielkosc_zamowienia]],G711+soki__2[[#This Row],[Predict]])</f>
        <v>43670</v>
      </c>
      <c r="H712">
        <f>IF(G711+soki__2[[#This Row],[Predict]]&lt;soki__2[[#This Row],[wielkosc_zamowienia]],"filia",0)</f>
        <v>0</v>
      </c>
    </row>
    <row r="713" spans="1:8" x14ac:dyDescent="0.25">
      <c r="A713">
        <v>711</v>
      </c>
      <c r="B713" t="s">
        <v>5</v>
      </c>
      <c r="C713">
        <v>8000</v>
      </c>
      <c r="D713" s="1">
        <v>44541</v>
      </c>
      <c r="E713">
        <f>WEEKDAY(soki__2[[#This Row],[Data]],2)</f>
        <v>6</v>
      </c>
      <c r="F713">
        <f>IF(soki__2[[#This Row],[Data]]=D712+1,IF(soki__2[[#This Row],[Kolumna1]]&gt;5,5000,12000),0)</f>
        <v>0</v>
      </c>
      <c r="G713" s="2">
        <f>IF(G712+soki__2[[#This Row],[Predict]]-soki__2[[#This Row],[wielkosc_zamowienia]]&gt;0,G712+soki__2[[#This Row],[Predict]]-soki__2[[#This Row],[wielkosc_zamowienia]],G712+soki__2[[#This Row],[Predict]])</f>
        <v>35670</v>
      </c>
      <c r="H713">
        <f>IF(G712+soki__2[[#This Row],[Predict]]&lt;soki__2[[#This Row],[wielkosc_zamowienia]],"filia",0)</f>
        <v>0</v>
      </c>
    </row>
    <row r="714" spans="1:8" x14ac:dyDescent="0.25">
      <c r="A714">
        <v>712</v>
      </c>
      <c r="B714" t="s">
        <v>4</v>
      </c>
      <c r="C714">
        <v>9990</v>
      </c>
      <c r="D714" s="1">
        <v>44542</v>
      </c>
      <c r="E714">
        <f>WEEKDAY(soki__2[[#This Row],[Data]],2)</f>
        <v>7</v>
      </c>
      <c r="F714">
        <f>IF(soki__2[[#This Row],[Data]]=D713+1,IF(soki__2[[#This Row],[Kolumna1]]&gt;5,5000,12000),0)</f>
        <v>5000</v>
      </c>
      <c r="G714" s="2">
        <f>IF(G713+soki__2[[#This Row],[Predict]]-soki__2[[#This Row],[wielkosc_zamowienia]]&gt;0,G713+soki__2[[#This Row],[Predict]]-soki__2[[#This Row],[wielkosc_zamowienia]],G713+soki__2[[#This Row],[Predict]])</f>
        <v>30680</v>
      </c>
      <c r="H714">
        <f>IF(G713+soki__2[[#This Row],[Predict]]&lt;soki__2[[#This Row],[wielkosc_zamowienia]],"filia",0)</f>
        <v>0</v>
      </c>
    </row>
    <row r="715" spans="1:8" x14ac:dyDescent="0.25">
      <c r="A715">
        <v>713</v>
      </c>
      <c r="B715" t="s">
        <v>3</v>
      </c>
      <c r="C715">
        <v>2750</v>
      </c>
      <c r="D715" s="1">
        <v>44542</v>
      </c>
      <c r="E715">
        <f>WEEKDAY(soki__2[[#This Row],[Data]],2)</f>
        <v>7</v>
      </c>
      <c r="F715">
        <f>IF(soki__2[[#This Row],[Data]]=D714+1,IF(soki__2[[#This Row],[Kolumna1]]&gt;5,5000,12000),0)</f>
        <v>0</v>
      </c>
      <c r="G715" s="2">
        <f>IF(G714+soki__2[[#This Row],[Predict]]-soki__2[[#This Row],[wielkosc_zamowienia]]&gt;0,G714+soki__2[[#This Row],[Predict]]-soki__2[[#This Row],[wielkosc_zamowienia]],G714+soki__2[[#This Row],[Predict]])</f>
        <v>27930</v>
      </c>
      <c r="H715">
        <f>IF(G714+soki__2[[#This Row],[Predict]]&lt;soki__2[[#This Row],[wielkosc_zamowienia]],"filia",0)</f>
        <v>0</v>
      </c>
    </row>
    <row r="716" spans="1:8" x14ac:dyDescent="0.25">
      <c r="A716">
        <v>714</v>
      </c>
      <c r="B716" t="s">
        <v>6</v>
      </c>
      <c r="C716">
        <v>4260</v>
      </c>
      <c r="D716" s="1">
        <v>44542</v>
      </c>
      <c r="E716">
        <f>WEEKDAY(soki__2[[#This Row],[Data]],2)</f>
        <v>7</v>
      </c>
      <c r="F716">
        <f>IF(soki__2[[#This Row],[Data]]=D715+1,IF(soki__2[[#This Row],[Kolumna1]]&gt;5,5000,12000),0)</f>
        <v>0</v>
      </c>
      <c r="G716" s="2">
        <f>IF(G715+soki__2[[#This Row],[Predict]]-soki__2[[#This Row],[wielkosc_zamowienia]]&gt;0,G715+soki__2[[#This Row],[Predict]]-soki__2[[#This Row],[wielkosc_zamowienia]],G715+soki__2[[#This Row],[Predict]])</f>
        <v>23670</v>
      </c>
      <c r="H716">
        <f>IF(G715+soki__2[[#This Row],[Predict]]&lt;soki__2[[#This Row],[wielkosc_zamowienia]],"filia",0)</f>
        <v>0</v>
      </c>
    </row>
    <row r="717" spans="1:8" x14ac:dyDescent="0.25">
      <c r="A717">
        <v>715</v>
      </c>
      <c r="B717" t="s">
        <v>4</v>
      </c>
      <c r="C717">
        <v>2700</v>
      </c>
      <c r="D717" s="1">
        <v>44543</v>
      </c>
      <c r="E717">
        <f>WEEKDAY(soki__2[[#This Row],[Data]],2)</f>
        <v>1</v>
      </c>
      <c r="F717">
        <f>IF(soki__2[[#This Row],[Data]]=D716+1,IF(soki__2[[#This Row],[Kolumna1]]&gt;5,5000,12000),0)</f>
        <v>12000</v>
      </c>
      <c r="G717" s="2">
        <f>IF(G716+soki__2[[#This Row],[Predict]]-soki__2[[#This Row],[wielkosc_zamowienia]]&gt;0,G716+soki__2[[#This Row],[Predict]]-soki__2[[#This Row],[wielkosc_zamowienia]],G716+soki__2[[#This Row],[Predict]])</f>
        <v>32970</v>
      </c>
      <c r="H717">
        <f>IF(G716+soki__2[[#This Row],[Predict]]&lt;soki__2[[#This Row],[wielkosc_zamowienia]],"filia",0)</f>
        <v>0</v>
      </c>
    </row>
    <row r="718" spans="1:8" x14ac:dyDescent="0.25">
      <c r="A718">
        <v>716</v>
      </c>
      <c r="B718" t="s">
        <v>6</v>
      </c>
      <c r="C718">
        <v>2180</v>
      </c>
      <c r="D718" s="1">
        <v>44543</v>
      </c>
      <c r="E718">
        <f>WEEKDAY(soki__2[[#This Row],[Data]],2)</f>
        <v>1</v>
      </c>
      <c r="F718">
        <f>IF(soki__2[[#This Row],[Data]]=D717+1,IF(soki__2[[#This Row],[Kolumna1]]&gt;5,5000,12000),0)</f>
        <v>0</v>
      </c>
      <c r="G718" s="2">
        <f>IF(G717+soki__2[[#This Row],[Predict]]-soki__2[[#This Row],[wielkosc_zamowienia]]&gt;0,G717+soki__2[[#This Row],[Predict]]-soki__2[[#This Row],[wielkosc_zamowienia]],G717+soki__2[[#This Row],[Predict]])</f>
        <v>30790</v>
      </c>
      <c r="H718">
        <f>IF(G717+soki__2[[#This Row],[Predict]]&lt;soki__2[[#This Row],[wielkosc_zamowienia]],"filia",0)</f>
        <v>0</v>
      </c>
    </row>
    <row r="719" spans="1:8" x14ac:dyDescent="0.25">
      <c r="A719">
        <v>717</v>
      </c>
      <c r="B719" t="s">
        <v>4</v>
      </c>
      <c r="C719">
        <v>8200</v>
      </c>
      <c r="D719" s="1">
        <v>44544</v>
      </c>
      <c r="E719">
        <f>WEEKDAY(soki__2[[#This Row],[Data]],2)</f>
        <v>2</v>
      </c>
      <c r="F719">
        <f>IF(soki__2[[#This Row],[Data]]=D718+1,IF(soki__2[[#This Row],[Kolumna1]]&gt;5,5000,12000),0)</f>
        <v>12000</v>
      </c>
      <c r="G719" s="2">
        <f>IF(G718+soki__2[[#This Row],[Predict]]-soki__2[[#This Row],[wielkosc_zamowienia]]&gt;0,G718+soki__2[[#This Row],[Predict]]-soki__2[[#This Row],[wielkosc_zamowienia]],G718+soki__2[[#This Row],[Predict]])</f>
        <v>34590</v>
      </c>
      <c r="H719">
        <f>IF(G718+soki__2[[#This Row],[Predict]]&lt;soki__2[[#This Row],[wielkosc_zamowienia]],"filia",0)</f>
        <v>0</v>
      </c>
    </row>
    <row r="720" spans="1:8" x14ac:dyDescent="0.25">
      <c r="A720">
        <v>718</v>
      </c>
      <c r="B720" t="s">
        <v>5</v>
      </c>
      <c r="C720">
        <v>5080</v>
      </c>
      <c r="D720" s="1">
        <v>44544</v>
      </c>
      <c r="E720">
        <f>WEEKDAY(soki__2[[#This Row],[Data]],2)</f>
        <v>2</v>
      </c>
      <c r="F720">
        <f>IF(soki__2[[#This Row],[Data]]=D719+1,IF(soki__2[[#This Row],[Kolumna1]]&gt;5,5000,12000),0)</f>
        <v>0</v>
      </c>
      <c r="G720" s="2">
        <f>IF(G719+soki__2[[#This Row],[Predict]]-soki__2[[#This Row],[wielkosc_zamowienia]]&gt;0,G719+soki__2[[#This Row],[Predict]]-soki__2[[#This Row],[wielkosc_zamowienia]],G719+soki__2[[#This Row],[Predict]])</f>
        <v>29510</v>
      </c>
      <c r="H720">
        <f>IF(G719+soki__2[[#This Row],[Predict]]&lt;soki__2[[#This Row],[wielkosc_zamowienia]],"filia",0)</f>
        <v>0</v>
      </c>
    </row>
    <row r="721" spans="1:8" x14ac:dyDescent="0.25">
      <c r="A721">
        <v>719</v>
      </c>
      <c r="B721" t="s">
        <v>3</v>
      </c>
      <c r="C721">
        <v>7660</v>
      </c>
      <c r="D721" s="1">
        <v>44544</v>
      </c>
      <c r="E721">
        <f>WEEKDAY(soki__2[[#This Row],[Data]],2)</f>
        <v>2</v>
      </c>
      <c r="F721">
        <f>IF(soki__2[[#This Row],[Data]]=D720+1,IF(soki__2[[#This Row],[Kolumna1]]&gt;5,5000,12000),0)</f>
        <v>0</v>
      </c>
      <c r="G721" s="2">
        <f>IF(G720+soki__2[[#This Row],[Predict]]-soki__2[[#This Row],[wielkosc_zamowienia]]&gt;0,G720+soki__2[[#This Row],[Predict]]-soki__2[[#This Row],[wielkosc_zamowienia]],G720+soki__2[[#This Row],[Predict]])</f>
        <v>21850</v>
      </c>
      <c r="H721">
        <f>IF(G720+soki__2[[#This Row],[Predict]]&lt;soki__2[[#This Row],[wielkosc_zamowienia]],"filia",0)</f>
        <v>0</v>
      </c>
    </row>
    <row r="722" spans="1:8" x14ac:dyDescent="0.25">
      <c r="A722">
        <v>720</v>
      </c>
      <c r="B722" t="s">
        <v>6</v>
      </c>
      <c r="C722">
        <v>8700</v>
      </c>
      <c r="D722" s="1">
        <v>44544</v>
      </c>
      <c r="E722">
        <f>WEEKDAY(soki__2[[#This Row],[Data]],2)</f>
        <v>2</v>
      </c>
      <c r="F722">
        <f>IF(soki__2[[#This Row],[Data]]=D721+1,IF(soki__2[[#This Row],[Kolumna1]]&gt;5,5000,12000),0)</f>
        <v>0</v>
      </c>
      <c r="G722" s="2">
        <f>IF(G721+soki__2[[#This Row],[Predict]]-soki__2[[#This Row],[wielkosc_zamowienia]]&gt;0,G721+soki__2[[#This Row],[Predict]]-soki__2[[#This Row],[wielkosc_zamowienia]],G721+soki__2[[#This Row],[Predict]])</f>
        <v>13150</v>
      </c>
      <c r="H722">
        <f>IF(G721+soki__2[[#This Row],[Predict]]&lt;soki__2[[#This Row],[wielkosc_zamowienia]],"filia",0)</f>
        <v>0</v>
      </c>
    </row>
    <row r="723" spans="1:8" x14ac:dyDescent="0.25">
      <c r="A723">
        <v>721</v>
      </c>
      <c r="B723" t="s">
        <v>5</v>
      </c>
      <c r="C723">
        <v>7940</v>
      </c>
      <c r="D723" s="1">
        <v>44545</v>
      </c>
      <c r="E723">
        <f>WEEKDAY(soki__2[[#This Row],[Data]],2)</f>
        <v>3</v>
      </c>
      <c r="F723">
        <f>IF(soki__2[[#This Row],[Data]]=D722+1,IF(soki__2[[#This Row],[Kolumna1]]&gt;5,5000,12000),0)</f>
        <v>12000</v>
      </c>
      <c r="G723" s="2">
        <f>IF(G722+soki__2[[#This Row],[Predict]]-soki__2[[#This Row],[wielkosc_zamowienia]]&gt;0,G722+soki__2[[#This Row],[Predict]]-soki__2[[#This Row],[wielkosc_zamowienia]],G722+soki__2[[#This Row],[Predict]])</f>
        <v>17210</v>
      </c>
      <c r="H723">
        <f>IF(G722+soki__2[[#This Row],[Predict]]&lt;soki__2[[#This Row],[wielkosc_zamowienia]],"filia",0)</f>
        <v>0</v>
      </c>
    </row>
    <row r="724" spans="1:8" x14ac:dyDescent="0.25">
      <c r="A724">
        <v>722</v>
      </c>
      <c r="B724" t="s">
        <v>3</v>
      </c>
      <c r="C724">
        <v>5370</v>
      </c>
      <c r="D724" s="1">
        <v>44545</v>
      </c>
      <c r="E724">
        <f>WEEKDAY(soki__2[[#This Row],[Data]],2)</f>
        <v>3</v>
      </c>
      <c r="F724">
        <f>IF(soki__2[[#This Row],[Data]]=D723+1,IF(soki__2[[#This Row],[Kolumna1]]&gt;5,5000,12000),0)</f>
        <v>0</v>
      </c>
      <c r="G724" s="2">
        <f>IF(G723+soki__2[[#This Row],[Predict]]-soki__2[[#This Row],[wielkosc_zamowienia]]&gt;0,G723+soki__2[[#This Row],[Predict]]-soki__2[[#This Row],[wielkosc_zamowienia]],G723+soki__2[[#This Row],[Predict]])</f>
        <v>11840</v>
      </c>
      <c r="H724">
        <f>IF(G723+soki__2[[#This Row],[Predict]]&lt;soki__2[[#This Row],[wielkosc_zamowienia]],"filia",0)</f>
        <v>0</v>
      </c>
    </row>
    <row r="725" spans="1:8" x14ac:dyDescent="0.25">
      <c r="A725">
        <v>723</v>
      </c>
      <c r="B725" t="s">
        <v>4</v>
      </c>
      <c r="C725">
        <v>3940</v>
      </c>
      <c r="D725" s="1">
        <v>44546</v>
      </c>
      <c r="E725">
        <f>WEEKDAY(soki__2[[#This Row],[Data]],2)</f>
        <v>4</v>
      </c>
      <c r="F725">
        <f>IF(soki__2[[#This Row],[Data]]=D724+1,IF(soki__2[[#This Row],[Kolumna1]]&gt;5,5000,12000),0)</f>
        <v>12000</v>
      </c>
      <c r="G725" s="2">
        <f>IF(G724+soki__2[[#This Row],[Predict]]-soki__2[[#This Row],[wielkosc_zamowienia]]&gt;0,G724+soki__2[[#This Row],[Predict]]-soki__2[[#This Row],[wielkosc_zamowienia]],G724+soki__2[[#This Row],[Predict]])</f>
        <v>19900</v>
      </c>
      <c r="H725">
        <f>IF(G724+soki__2[[#This Row],[Predict]]&lt;soki__2[[#This Row],[wielkosc_zamowienia]],"filia",0)</f>
        <v>0</v>
      </c>
    </row>
    <row r="726" spans="1:8" x14ac:dyDescent="0.25">
      <c r="A726">
        <v>724</v>
      </c>
      <c r="B726" t="s">
        <v>4</v>
      </c>
      <c r="C726">
        <v>4400</v>
      </c>
      <c r="D726" s="1">
        <v>44547</v>
      </c>
      <c r="E726">
        <f>WEEKDAY(soki__2[[#This Row],[Data]],2)</f>
        <v>5</v>
      </c>
      <c r="F726">
        <f>IF(soki__2[[#This Row],[Data]]=D725+1,IF(soki__2[[#This Row],[Kolumna1]]&gt;5,5000,12000),0)</f>
        <v>12000</v>
      </c>
      <c r="G726" s="2">
        <f>IF(G725+soki__2[[#This Row],[Predict]]-soki__2[[#This Row],[wielkosc_zamowienia]]&gt;0,G725+soki__2[[#This Row],[Predict]]-soki__2[[#This Row],[wielkosc_zamowienia]],G725+soki__2[[#This Row],[Predict]])</f>
        <v>27500</v>
      </c>
      <c r="H726">
        <f>IF(G725+soki__2[[#This Row],[Predict]]&lt;soki__2[[#This Row],[wielkosc_zamowienia]],"filia",0)</f>
        <v>0</v>
      </c>
    </row>
    <row r="727" spans="1:8" x14ac:dyDescent="0.25">
      <c r="A727">
        <v>725</v>
      </c>
      <c r="B727" t="s">
        <v>5</v>
      </c>
      <c r="C727">
        <v>6800</v>
      </c>
      <c r="D727" s="1">
        <v>44548</v>
      </c>
      <c r="E727">
        <f>WEEKDAY(soki__2[[#This Row],[Data]],2)</f>
        <v>6</v>
      </c>
      <c r="F727">
        <f>IF(soki__2[[#This Row],[Data]]=D726+1,IF(soki__2[[#This Row],[Kolumna1]]&gt;5,5000,12000),0)</f>
        <v>5000</v>
      </c>
      <c r="G727" s="2">
        <f>IF(G726+soki__2[[#This Row],[Predict]]-soki__2[[#This Row],[wielkosc_zamowienia]]&gt;0,G726+soki__2[[#This Row],[Predict]]-soki__2[[#This Row],[wielkosc_zamowienia]],G726+soki__2[[#This Row],[Predict]])</f>
        <v>25700</v>
      </c>
      <c r="H727">
        <f>IF(G726+soki__2[[#This Row],[Predict]]&lt;soki__2[[#This Row],[wielkosc_zamowienia]],"filia",0)</f>
        <v>0</v>
      </c>
    </row>
    <row r="728" spans="1:8" x14ac:dyDescent="0.25">
      <c r="A728">
        <v>726</v>
      </c>
      <c r="B728" t="s">
        <v>3</v>
      </c>
      <c r="C728">
        <v>4640</v>
      </c>
      <c r="D728" s="1">
        <v>44548</v>
      </c>
      <c r="E728">
        <f>WEEKDAY(soki__2[[#This Row],[Data]],2)</f>
        <v>6</v>
      </c>
      <c r="F728">
        <f>IF(soki__2[[#This Row],[Data]]=D727+1,IF(soki__2[[#This Row],[Kolumna1]]&gt;5,5000,12000),0)</f>
        <v>0</v>
      </c>
      <c r="G728" s="2">
        <f>IF(G727+soki__2[[#This Row],[Predict]]-soki__2[[#This Row],[wielkosc_zamowienia]]&gt;0,G727+soki__2[[#This Row],[Predict]]-soki__2[[#This Row],[wielkosc_zamowienia]],G727+soki__2[[#This Row],[Predict]])</f>
        <v>21060</v>
      </c>
      <c r="H728">
        <f>IF(G727+soki__2[[#This Row],[Predict]]&lt;soki__2[[#This Row],[wielkosc_zamowienia]],"filia",0)</f>
        <v>0</v>
      </c>
    </row>
    <row r="729" spans="1:8" x14ac:dyDescent="0.25">
      <c r="A729">
        <v>727</v>
      </c>
      <c r="B729" t="s">
        <v>6</v>
      </c>
      <c r="C729">
        <v>7530</v>
      </c>
      <c r="D729" s="1">
        <v>44548</v>
      </c>
      <c r="E729">
        <f>WEEKDAY(soki__2[[#This Row],[Data]],2)</f>
        <v>6</v>
      </c>
      <c r="F729">
        <f>IF(soki__2[[#This Row],[Data]]=D728+1,IF(soki__2[[#This Row],[Kolumna1]]&gt;5,5000,12000),0)</f>
        <v>0</v>
      </c>
      <c r="G729" s="2">
        <f>IF(G728+soki__2[[#This Row],[Predict]]-soki__2[[#This Row],[wielkosc_zamowienia]]&gt;0,G728+soki__2[[#This Row],[Predict]]-soki__2[[#This Row],[wielkosc_zamowienia]],G728+soki__2[[#This Row],[Predict]])</f>
        <v>13530</v>
      </c>
      <c r="H729">
        <f>IF(G728+soki__2[[#This Row],[Predict]]&lt;soki__2[[#This Row],[wielkosc_zamowienia]],"filia",0)</f>
        <v>0</v>
      </c>
    </row>
    <row r="730" spans="1:8" x14ac:dyDescent="0.25">
      <c r="A730">
        <v>728</v>
      </c>
      <c r="B730" t="s">
        <v>6</v>
      </c>
      <c r="C730">
        <v>6950</v>
      </c>
      <c r="D730" s="1">
        <v>44549</v>
      </c>
      <c r="E730">
        <f>WEEKDAY(soki__2[[#This Row],[Data]],2)</f>
        <v>7</v>
      </c>
      <c r="F730">
        <f>IF(soki__2[[#This Row],[Data]]=D729+1,IF(soki__2[[#This Row],[Kolumna1]]&gt;5,5000,12000),0)</f>
        <v>5000</v>
      </c>
      <c r="G730" s="2">
        <f>IF(G729+soki__2[[#This Row],[Predict]]-soki__2[[#This Row],[wielkosc_zamowienia]]&gt;0,G729+soki__2[[#This Row],[Predict]]-soki__2[[#This Row],[wielkosc_zamowienia]],G729+soki__2[[#This Row],[Predict]])</f>
        <v>11580</v>
      </c>
      <c r="H730">
        <f>IF(G729+soki__2[[#This Row],[Predict]]&lt;soki__2[[#This Row],[wielkosc_zamowienia]],"filia",0)</f>
        <v>0</v>
      </c>
    </row>
    <row r="731" spans="1:8" x14ac:dyDescent="0.25">
      <c r="A731">
        <v>729</v>
      </c>
      <c r="B731" t="s">
        <v>3</v>
      </c>
      <c r="C731">
        <v>2520</v>
      </c>
      <c r="D731" s="1">
        <v>44549</v>
      </c>
      <c r="E731">
        <f>WEEKDAY(soki__2[[#This Row],[Data]],2)</f>
        <v>7</v>
      </c>
      <c r="F731">
        <f>IF(soki__2[[#This Row],[Data]]=D730+1,IF(soki__2[[#This Row],[Kolumna1]]&gt;5,5000,12000),0)</f>
        <v>0</v>
      </c>
      <c r="G731" s="2">
        <f>IF(G730+soki__2[[#This Row],[Predict]]-soki__2[[#This Row],[wielkosc_zamowienia]]&gt;0,G730+soki__2[[#This Row],[Predict]]-soki__2[[#This Row],[wielkosc_zamowienia]],G730+soki__2[[#This Row],[Predict]])</f>
        <v>9060</v>
      </c>
      <c r="H731">
        <f>IF(G730+soki__2[[#This Row],[Predict]]&lt;soki__2[[#This Row],[wielkosc_zamowienia]],"filia",0)</f>
        <v>0</v>
      </c>
    </row>
    <row r="732" spans="1:8" x14ac:dyDescent="0.25">
      <c r="A732">
        <v>730</v>
      </c>
      <c r="B732" t="s">
        <v>4</v>
      </c>
      <c r="C732">
        <v>4570</v>
      </c>
      <c r="D732" s="1">
        <v>44549</v>
      </c>
      <c r="E732">
        <f>WEEKDAY(soki__2[[#This Row],[Data]],2)</f>
        <v>7</v>
      </c>
      <c r="F732">
        <f>IF(soki__2[[#This Row],[Data]]=D731+1,IF(soki__2[[#This Row],[Kolumna1]]&gt;5,5000,12000),0)</f>
        <v>0</v>
      </c>
      <c r="G732" s="2">
        <f>IF(G731+soki__2[[#This Row],[Predict]]-soki__2[[#This Row],[wielkosc_zamowienia]]&gt;0,G731+soki__2[[#This Row],[Predict]]-soki__2[[#This Row],[wielkosc_zamowienia]],G731+soki__2[[#This Row],[Predict]])</f>
        <v>4490</v>
      </c>
      <c r="H732">
        <f>IF(G731+soki__2[[#This Row],[Predict]]&lt;soki__2[[#This Row],[wielkosc_zamowienia]],"filia",0)</f>
        <v>0</v>
      </c>
    </row>
    <row r="733" spans="1:8" x14ac:dyDescent="0.25">
      <c r="A733">
        <v>731</v>
      </c>
      <c r="B733" t="s">
        <v>5</v>
      </c>
      <c r="C733">
        <v>7250</v>
      </c>
      <c r="D733" s="1">
        <v>44550</v>
      </c>
      <c r="E733">
        <f>WEEKDAY(soki__2[[#This Row],[Data]],2)</f>
        <v>1</v>
      </c>
      <c r="F733">
        <f>IF(soki__2[[#This Row],[Data]]=D732+1,IF(soki__2[[#This Row],[Kolumna1]]&gt;5,5000,12000),0)</f>
        <v>12000</v>
      </c>
      <c r="G733" s="2">
        <f>IF(G732+soki__2[[#This Row],[Predict]]-soki__2[[#This Row],[wielkosc_zamowienia]]&gt;0,G732+soki__2[[#This Row],[Predict]]-soki__2[[#This Row],[wielkosc_zamowienia]],G732+soki__2[[#This Row],[Predict]])</f>
        <v>9240</v>
      </c>
      <c r="H733">
        <f>IF(G732+soki__2[[#This Row],[Predict]]&lt;soki__2[[#This Row],[wielkosc_zamowienia]],"filia",0)</f>
        <v>0</v>
      </c>
    </row>
    <row r="734" spans="1:8" x14ac:dyDescent="0.25">
      <c r="A734">
        <v>732</v>
      </c>
      <c r="B734" t="s">
        <v>3</v>
      </c>
      <c r="C734">
        <v>1340</v>
      </c>
      <c r="D734" s="1">
        <v>44550</v>
      </c>
      <c r="E734">
        <f>WEEKDAY(soki__2[[#This Row],[Data]],2)</f>
        <v>1</v>
      </c>
      <c r="F734">
        <f>IF(soki__2[[#This Row],[Data]]=D733+1,IF(soki__2[[#This Row],[Kolumna1]]&gt;5,5000,12000),0)</f>
        <v>0</v>
      </c>
      <c r="G734" s="2">
        <f>IF(G733+soki__2[[#This Row],[Predict]]-soki__2[[#This Row],[wielkosc_zamowienia]]&gt;0,G733+soki__2[[#This Row],[Predict]]-soki__2[[#This Row],[wielkosc_zamowienia]],G733+soki__2[[#This Row],[Predict]])</f>
        <v>7900</v>
      </c>
      <c r="H734">
        <f>IF(G733+soki__2[[#This Row],[Predict]]&lt;soki__2[[#This Row],[wielkosc_zamowienia]],"filia",0)</f>
        <v>0</v>
      </c>
    </row>
    <row r="735" spans="1:8" x14ac:dyDescent="0.25">
      <c r="A735">
        <v>733</v>
      </c>
      <c r="B735" t="s">
        <v>5</v>
      </c>
      <c r="C735">
        <v>1880</v>
      </c>
      <c r="D735" s="1">
        <v>44551</v>
      </c>
      <c r="E735">
        <f>WEEKDAY(soki__2[[#This Row],[Data]],2)</f>
        <v>2</v>
      </c>
      <c r="F735">
        <f>IF(soki__2[[#This Row],[Data]]=D734+1,IF(soki__2[[#This Row],[Kolumna1]]&gt;5,5000,12000),0)</f>
        <v>12000</v>
      </c>
      <c r="G735" s="2">
        <f>IF(G734+soki__2[[#This Row],[Predict]]-soki__2[[#This Row],[wielkosc_zamowienia]]&gt;0,G734+soki__2[[#This Row],[Predict]]-soki__2[[#This Row],[wielkosc_zamowienia]],G734+soki__2[[#This Row],[Predict]])</f>
        <v>18020</v>
      </c>
      <c r="H735">
        <f>IF(G734+soki__2[[#This Row],[Predict]]&lt;soki__2[[#This Row],[wielkosc_zamowienia]],"filia",0)</f>
        <v>0</v>
      </c>
    </row>
    <row r="736" spans="1:8" x14ac:dyDescent="0.25">
      <c r="A736">
        <v>734</v>
      </c>
      <c r="B736" t="s">
        <v>3</v>
      </c>
      <c r="C736">
        <v>5730</v>
      </c>
      <c r="D736" s="1">
        <v>44552</v>
      </c>
      <c r="E736">
        <f>WEEKDAY(soki__2[[#This Row],[Data]],2)</f>
        <v>3</v>
      </c>
      <c r="F736">
        <f>IF(soki__2[[#This Row],[Data]]=D735+1,IF(soki__2[[#This Row],[Kolumna1]]&gt;5,5000,12000),0)</f>
        <v>12000</v>
      </c>
      <c r="G736" s="2">
        <f>IF(G735+soki__2[[#This Row],[Predict]]-soki__2[[#This Row],[wielkosc_zamowienia]]&gt;0,G735+soki__2[[#This Row],[Predict]]-soki__2[[#This Row],[wielkosc_zamowienia]],G735+soki__2[[#This Row],[Predict]])</f>
        <v>24290</v>
      </c>
      <c r="H736">
        <f>IF(G735+soki__2[[#This Row],[Predict]]&lt;soki__2[[#This Row],[wielkosc_zamowienia]],"filia",0)</f>
        <v>0</v>
      </c>
    </row>
    <row r="737" spans="1:8" x14ac:dyDescent="0.25">
      <c r="A737">
        <v>735</v>
      </c>
      <c r="B737" t="s">
        <v>4</v>
      </c>
      <c r="C737">
        <v>1260</v>
      </c>
      <c r="D737" s="1">
        <v>44552</v>
      </c>
      <c r="E737">
        <f>WEEKDAY(soki__2[[#This Row],[Data]],2)</f>
        <v>3</v>
      </c>
      <c r="F737">
        <f>IF(soki__2[[#This Row],[Data]]=D736+1,IF(soki__2[[#This Row],[Kolumna1]]&gt;5,5000,12000),0)</f>
        <v>0</v>
      </c>
      <c r="G737" s="2">
        <f>IF(G736+soki__2[[#This Row],[Predict]]-soki__2[[#This Row],[wielkosc_zamowienia]]&gt;0,G736+soki__2[[#This Row],[Predict]]-soki__2[[#This Row],[wielkosc_zamowienia]],G736+soki__2[[#This Row],[Predict]])</f>
        <v>23030</v>
      </c>
      <c r="H737">
        <f>IF(G736+soki__2[[#This Row],[Predict]]&lt;soki__2[[#This Row],[wielkosc_zamowienia]],"filia",0)</f>
        <v>0</v>
      </c>
    </row>
    <row r="738" spans="1:8" x14ac:dyDescent="0.25">
      <c r="A738">
        <v>736</v>
      </c>
      <c r="B738" t="s">
        <v>3</v>
      </c>
      <c r="C738">
        <v>9620</v>
      </c>
      <c r="D738" s="1">
        <v>44553</v>
      </c>
      <c r="E738">
        <f>WEEKDAY(soki__2[[#This Row],[Data]],2)</f>
        <v>4</v>
      </c>
      <c r="F738">
        <f>IF(soki__2[[#This Row],[Data]]=D737+1,IF(soki__2[[#This Row],[Kolumna1]]&gt;5,5000,12000),0)</f>
        <v>12000</v>
      </c>
      <c r="G738" s="2">
        <f>IF(G737+soki__2[[#This Row],[Predict]]-soki__2[[#This Row],[wielkosc_zamowienia]]&gt;0,G737+soki__2[[#This Row],[Predict]]-soki__2[[#This Row],[wielkosc_zamowienia]],G737+soki__2[[#This Row],[Predict]])</f>
        <v>25410</v>
      </c>
      <c r="H738">
        <f>IF(G737+soki__2[[#This Row],[Predict]]&lt;soki__2[[#This Row],[wielkosc_zamowienia]],"filia",0)</f>
        <v>0</v>
      </c>
    </row>
    <row r="739" spans="1:8" x14ac:dyDescent="0.25">
      <c r="A739">
        <v>737</v>
      </c>
      <c r="B739" t="s">
        <v>5</v>
      </c>
      <c r="C739">
        <v>1280</v>
      </c>
      <c r="D739" s="1">
        <v>44553</v>
      </c>
      <c r="E739">
        <f>WEEKDAY(soki__2[[#This Row],[Data]],2)</f>
        <v>4</v>
      </c>
      <c r="F739">
        <f>IF(soki__2[[#This Row],[Data]]=D738+1,IF(soki__2[[#This Row],[Kolumna1]]&gt;5,5000,12000),0)</f>
        <v>0</v>
      </c>
      <c r="G739" s="2">
        <f>IF(G738+soki__2[[#This Row],[Predict]]-soki__2[[#This Row],[wielkosc_zamowienia]]&gt;0,G738+soki__2[[#This Row],[Predict]]-soki__2[[#This Row],[wielkosc_zamowienia]],G738+soki__2[[#This Row],[Predict]])</f>
        <v>24130</v>
      </c>
      <c r="H739">
        <f>IF(G738+soki__2[[#This Row],[Predict]]&lt;soki__2[[#This Row],[wielkosc_zamowienia]],"filia",0)</f>
        <v>0</v>
      </c>
    </row>
    <row r="740" spans="1:8" x14ac:dyDescent="0.25">
      <c r="A740">
        <v>738</v>
      </c>
      <c r="B740" t="s">
        <v>4</v>
      </c>
      <c r="C740">
        <v>4040</v>
      </c>
      <c r="D740" s="1">
        <v>44553</v>
      </c>
      <c r="E740">
        <f>WEEKDAY(soki__2[[#This Row],[Data]],2)</f>
        <v>4</v>
      </c>
      <c r="F740">
        <f>IF(soki__2[[#This Row],[Data]]=D739+1,IF(soki__2[[#This Row],[Kolumna1]]&gt;5,5000,12000),0)</f>
        <v>0</v>
      </c>
      <c r="G740" s="2">
        <f>IF(G739+soki__2[[#This Row],[Predict]]-soki__2[[#This Row],[wielkosc_zamowienia]]&gt;0,G739+soki__2[[#This Row],[Predict]]-soki__2[[#This Row],[wielkosc_zamowienia]],G739+soki__2[[#This Row],[Predict]])</f>
        <v>20090</v>
      </c>
      <c r="H740">
        <f>IF(G739+soki__2[[#This Row],[Predict]]&lt;soki__2[[#This Row],[wielkosc_zamowienia]],"filia",0)</f>
        <v>0</v>
      </c>
    </row>
    <row r="741" spans="1:8" x14ac:dyDescent="0.25">
      <c r="A741">
        <v>739</v>
      </c>
      <c r="B741" t="s">
        <v>3</v>
      </c>
      <c r="C741">
        <v>4270</v>
      </c>
      <c r="D741" s="1">
        <v>44554</v>
      </c>
      <c r="E741">
        <f>WEEKDAY(soki__2[[#This Row],[Data]],2)</f>
        <v>5</v>
      </c>
      <c r="F741">
        <f>IF(soki__2[[#This Row],[Data]]=D740+1,IF(soki__2[[#This Row],[Kolumna1]]&gt;5,5000,12000),0)</f>
        <v>12000</v>
      </c>
      <c r="G741" s="2">
        <f>IF(G740+soki__2[[#This Row],[Predict]]-soki__2[[#This Row],[wielkosc_zamowienia]]&gt;0,G740+soki__2[[#This Row],[Predict]]-soki__2[[#This Row],[wielkosc_zamowienia]],G740+soki__2[[#This Row],[Predict]])</f>
        <v>27820</v>
      </c>
      <c r="H741">
        <f>IF(G740+soki__2[[#This Row],[Predict]]&lt;soki__2[[#This Row],[wielkosc_zamowienia]],"filia",0)</f>
        <v>0</v>
      </c>
    </row>
    <row r="742" spans="1:8" x14ac:dyDescent="0.25">
      <c r="A742">
        <v>740</v>
      </c>
      <c r="B742" t="s">
        <v>3</v>
      </c>
      <c r="C742">
        <v>1590</v>
      </c>
      <c r="D742" s="1">
        <v>44555</v>
      </c>
      <c r="E742">
        <f>WEEKDAY(soki__2[[#This Row],[Data]],2)</f>
        <v>6</v>
      </c>
      <c r="F742">
        <f>IF(soki__2[[#This Row],[Data]]=D741+1,IF(soki__2[[#This Row],[Kolumna1]]&gt;5,5000,12000),0)</f>
        <v>5000</v>
      </c>
      <c r="G742" s="2">
        <f>IF(G741+soki__2[[#This Row],[Predict]]-soki__2[[#This Row],[wielkosc_zamowienia]]&gt;0,G741+soki__2[[#This Row],[Predict]]-soki__2[[#This Row],[wielkosc_zamowienia]],G741+soki__2[[#This Row],[Predict]])</f>
        <v>31230</v>
      </c>
      <c r="H742">
        <f>IF(G741+soki__2[[#This Row],[Predict]]&lt;soki__2[[#This Row],[wielkosc_zamowienia]],"filia",0)</f>
        <v>0</v>
      </c>
    </row>
    <row r="743" spans="1:8" x14ac:dyDescent="0.25">
      <c r="A743">
        <v>741</v>
      </c>
      <c r="B743" t="s">
        <v>4</v>
      </c>
      <c r="C743">
        <v>7700</v>
      </c>
      <c r="D743" s="1">
        <v>44556</v>
      </c>
      <c r="E743">
        <f>WEEKDAY(soki__2[[#This Row],[Data]],2)</f>
        <v>7</v>
      </c>
      <c r="F743">
        <f>IF(soki__2[[#This Row],[Data]]=D742+1,IF(soki__2[[#This Row],[Kolumna1]]&gt;5,5000,12000),0)</f>
        <v>5000</v>
      </c>
      <c r="G743" s="2">
        <f>IF(G742+soki__2[[#This Row],[Predict]]-soki__2[[#This Row],[wielkosc_zamowienia]]&gt;0,G742+soki__2[[#This Row],[Predict]]-soki__2[[#This Row],[wielkosc_zamowienia]],G742+soki__2[[#This Row],[Predict]])</f>
        <v>28530</v>
      </c>
      <c r="H743">
        <f>IF(G742+soki__2[[#This Row],[Predict]]&lt;soki__2[[#This Row],[wielkosc_zamowienia]],"filia",0)</f>
        <v>0</v>
      </c>
    </row>
    <row r="744" spans="1:8" x14ac:dyDescent="0.25">
      <c r="A744">
        <v>742</v>
      </c>
      <c r="B744" t="s">
        <v>6</v>
      </c>
      <c r="C744">
        <v>7320</v>
      </c>
      <c r="D744" s="1">
        <v>44556</v>
      </c>
      <c r="E744">
        <f>WEEKDAY(soki__2[[#This Row],[Data]],2)</f>
        <v>7</v>
      </c>
      <c r="F744">
        <f>IF(soki__2[[#This Row],[Data]]=D743+1,IF(soki__2[[#This Row],[Kolumna1]]&gt;5,5000,12000),0)</f>
        <v>0</v>
      </c>
      <c r="G744" s="2">
        <f>IF(G743+soki__2[[#This Row],[Predict]]-soki__2[[#This Row],[wielkosc_zamowienia]]&gt;0,G743+soki__2[[#This Row],[Predict]]-soki__2[[#This Row],[wielkosc_zamowienia]],G743+soki__2[[#This Row],[Predict]])</f>
        <v>21210</v>
      </c>
      <c r="H744">
        <f>IF(G743+soki__2[[#This Row],[Predict]]&lt;soki__2[[#This Row],[wielkosc_zamowienia]],"filia",0)</f>
        <v>0</v>
      </c>
    </row>
    <row r="745" spans="1:8" x14ac:dyDescent="0.25">
      <c r="A745">
        <v>743</v>
      </c>
      <c r="B745" t="s">
        <v>6</v>
      </c>
      <c r="C745">
        <v>3930</v>
      </c>
      <c r="D745" s="1">
        <v>44557</v>
      </c>
      <c r="E745">
        <f>WEEKDAY(soki__2[[#This Row],[Data]],2)</f>
        <v>1</v>
      </c>
      <c r="F745">
        <f>IF(soki__2[[#This Row],[Data]]=D744+1,IF(soki__2[[#This Row],[Kolumna1]]&gt;5,5000,12000),0)</f>
        <v>12000</v>
      </c>
      <c r="G745" s="2">
        <f>IF(G744+soki__2[[#This Row],[Predict]]-soki__2[[#This Row],[wielkosc_zamowienia]]&gt;0,G744+soki__2[[#This Row],[Predict]]-soki__2[[#This Row],[wielkosc_zamowienia]],G744+soki__2[[#This Row],[Predict]])</f>
        <v>29280</v>
      </c>
      <c r="H745">
        <f>IF(G744+soki__2[[#This Row],[Predict]]&lt;soki__2[[#This Row],[wielkosc_zamowienia]],"filia",0)</f>
        <v>0</v>
      </c>
    </row>
    <row r="746" spans="1:8" x14ac:dyDescent="0.25">
      <c r="A746">
        <v>744</v>
      </c>
      <c r="B746" t="s">
        <v>5</v>
      </c>
      <c r="C746">
        <v>5870</v>
      </c>
      <c r="D746" s="1">
        <v>44557</v>
      </c>
      <c r="E746">
        <f>WEEKDAY(soki__2[[#This Row],[Data]],2)</f>
        <v>1</v>
      </c>
      <c r="F746">
        <f>IF(soki__2[[#This Row],[Data]]=D745+1,IF(soki__2[[#This Row],[Kolumna1]]&gt;5,5000,12000),0)</f>
        <v>0</v>
      </c>
      <c r="G746" s="2">
        <f>IF(G745+soki__2[[#This Row],[Predict]]-soki__2[[#This Row],[wielkosc_zamowienia]]&gt;0,G745+soki__2[[#This Row],[Predict]]-soki__2[[#This Row],[wielkosc_zamowienia]],G745+soki__2[[#This Row],[Predict]])</f>
        <v>23410</v>
      </c>
      <c r="H746">
        <f>IF(G745+soki__2[[#This Row],[Predict]]&lt;soki__2[[#This Row],[wielkosc_zamowienia]],"filia",0)</f>
        <v>0</v>
      </c>
    </row>
    <row r="747" spans="1:8" x14ac:dyDescent="0.25">
      <c r="A747">
        <v>745</v>
      </c>
      <c r="B747" t="s">
        <v>4</v>
      </c>
      <c r="C747">
        <v>8040</v>
      </c>
      <c r="D747" s="1">
        <v>44557</v>
      </c>
      <c r="E747">
        <f>WEEKDAY(soki__2[[#This Row],[Data]],2)</f>
        <v>1</v>
      </c>
      <c r="F747">
        <f>IF(soki__2[[#This Row],[Data]]=D746+1,IF(soki__2[[#This Row],[Kolumna1]]&gt;5,5000,12000),0)</f>
        <v>0</v>
      </c>
      <c r="G747" s="2">
        <f>IF(G746+soki__2[[#This Row],[Predict]]-soki__2[[#This Row],[wielkosc_zamowienia]]&gt;0,G746+soki__2[[#This Row],[Predict]]-soki__2[[#This Row],[wielkosc_zamowienia]],G746+soki__2[[#This Row],[Predict]])</f>
        <v>15370</v>
      </c>
      <c r="H747">
        <f>IF(G746+soki__2[[#This Row],[Predict]]&lt;soki__2[[#This Row],[wielkosc_zamowienia]],"filia",0)</f>
        <v>0</v>
      </c>
    </row>
    <row r="748" spans="1:8" x14ac:dyDescent="0.25">
      <c r="A748">
        <v>746</v>
      </c>
      <c r="B748" t="s">
        <v>3</v>
      </c>
      <c r="C748">
        <v>8030</v>
      </c>
      <c r="D748" s="1">
        <v>44557</v>
      </c>
      <c r="E748">
        <f>WEEKDAY(soki__2[[#This Row],[Data]],2)</f>
        <v>1</v>
      </c>
      <c r="F748">
        <f>IF(soki__2[[#This Row],[Data]]=D747+1,IF(soki__2[[#This Row],[Kolumna1]]&gt;5,5000,12000),0)</f>
        <v>0</v>
      </c>
      <c r="G748" s="2">
        <f>IF(G747+soki__2[[#This Row],[Predict]]-soki__2[[#This Row],[wielkosc_zamowienia]]&gt;0,G747+soki__2[[#This Row],[Predict]]-soki__2[[#This Row],[wielkosc_zamowienia]],G747+soki__2[[#This Row],[Predict]])</f>
        <v>7340</v>
      </c>
      <c r="H748">
        <f>IF(G747+soki__2[[#This Row],[Predict]]&lt;soki__2[[#This Row],[wielkosc_zamowienia]],"filia",0)</f>
        <v>0</v>
      </c>
    </row>
    <row r="749" spans="1:8" x14ac:dyDescent="0.25">
      <c r="A749">
        <v>747</v>
      </c>
      <c r="B749" t="s">
        <v>4</v>
      </c>
      <c r="C749">
        <v>4140</v>
      </c>
      <c r="D749" s="1">
        <v>44558</v>
      </c>
      <c r="E749">
        <f>WEEKDAY(soki__2[[#This Row],[Data]],2)</f>
        <v>2</v>
      </c>
      <c r="F749">
        <f>IF(soki__2[[#This Row],[Data]]=D748+1,IF(soki__2[[#This Row],[Kolumna1]]&gt;5,5000,12000),0)</f>
        <v>12000</v>
      </c>
      <c r="G749" s="2">
        <f>IF(G748+soki__2[[#This Row],[Predict]]-soki__2[[#This Row],[wielkosc_zamowienia]]&gt;0,G748+soki__2[[#This Row],[Predict]]-soki__2[[#This Row],[wielkosc_zamowienia]],G748+soki__2[[#This Row],[Predict]])</f>
        <v>15200</v>
      </c>
      <c r="H749">
        <f>IF(G748+soki__2[[#This Row],[Predict]]&lt;soki__2[[#This Row],[wielkosc_zamowienia]],"filia",0)</f>
        <v>0</v>
      </c>
    </row>
    <row r="750" spans="1:8" x14ac:dyDescent="0.25">
      <c r="A750">
        <v>748</v>
      </c>
      <c r="B750" t="s">
        <v>3</v>
      </c>
      <c r="C750">
        <v>1410</v>
      </c>
      <c r="D750" s="1">
        <v>44558</v>
      </c>
      <c r="E750">
        <f>WEEKDAY(soki__2[[#This Row],[Data]],2)</f>
        <v>2</v>
      </c>
      <c r="F750">
        <f>IF(soki__2[[#This Row],[Data]]=D749+1,IF(soki__2[[#This Row],[Kolumna1]]&gt;5,5000,12000),0)</f>
        <v>0</v>
      </c>
      <c r="G750" s="2">
        <f>IF(G749+soki__2[[#This Row],[Predict]]-soki__2[[#This Row],[wielkosc_zamowienia]]&gt;0,G749+soki__2[[#This Row],[Predict]]-soki__2[[#This Row],[wielkosc_zamowienia]],G749+soki__2[[#This Row],[Predict]])</f>
        <v>13790</v>
      </c>
      <c r="H750">
        <f>IF(G749+soki__2[[#This Row],[Predict]]&lt;soki__2[[#This Row],[wielkosc_zamowienia]],"filia",0)</f>
        <v>0</v>
      </c>
    </row>
    <row r="751" spans="1:8" x14ac:dyDescent="0.25">
      <c r="A751">
        <v>749</v>
      </c>
      <c r="B751" t="s">
        <v>5</v>
      </c>
      <c r="C751">
        <v>4500</v>
      </c>
      <c r="D751" s="1">
        <v>44558</v>
      </c>
      <c r="E751">
        <f>WEEKDAY(soki__2[[#This Row],[Data]],2)</f>
        <v>2</v>
      </c>
      <c r="F751">
        <f>IF(soki__2[[#This Row],[Data]]=D750+1,IF(soki__2[[#This Row],[Kolumna1]]&gt;5,5000,12000),0)</f>
        <v>0</v>
      </c>
      <c r="G751" s="2">
        <f>IF(G750+soki__2[[#This Row],[Predict]]-soki__2[[#This Row],[wielkosc_zamowienia]]&gt;0,G750+soki__2[[#This Row],[Predict]]-soki__2[[#This Row],[wielkosc_zamowienia]],G750+soki__2[[#This Row],[Predict]])</f>
        <v>9290</v>
      </c>
      <c r="H751">
        <f>IF(G750+soki__2[[#This Row],[Predict]]&lt;soki__2[[#This Row],[wielkosc_zamowienia]],"filia",0)</f>
        <v>0</v>
      </c>
    </row>
    <row r="752" spans="1:8" x14ac:dyDescent="0.25">
      <c r="A752">
        <v>750</v>
      </c>
      <c r="B752" t="s">
        <v>4</v>
      </c>
      <c r="C752">
        <v>4050</v>
      </c>
      <c r="D752" s="1">
        <v>44559</v>
      </c>
      <c r="E752">
        <f>WEEKDAY(soki__2[[#This Row],[Data]],2)</f>
        <v>3</v>
      </c>
      <c r="F752">
        <f>IF(soki__2[[#This Row],[Data]]=D751+1,IF(soki__2[[#This Row],[Kolumna1]]&gt;5,5000,12000),0)</f>
        <v>12000</v>
      </c>
      <c r="G752" s="2">
        <f>IF(G751+soki__2[[#This Row],[Predict]]-soki__2[[#This Row],[wielkosc_zamowienia]]&gt;0,G751+soki__2[[#This Row],[Predict]]-soki__2[[#This Row],[wielkosc_zamowienia]],G751+soki__2[[#This Row],[Predict]])</f>
        <v>17240</v>
      </c>
      <c r="H752">
        <f>IF(G751+soki__2[[#This Row],[Predict]]&lt;soki__2[[#This Row],[wielkosc_zamowienia]],"filia",0)</f>
        <v>0</v>
      </c>
    </row>
    <row r="753" spans="1:8" x14ac:dyDescent="0.25">
      <c r="A753">
        <v>751</v>
      </c>
      <c r="B753" t="s">
        <v>3</v>
      </c>
      <c r="C753">
        <v>7390</v>
      </c>
      <c r="D753" s="1">
        <v>44559</v>
      </c>
      <c r="E753">
        <f>WEEKDAY(soki__2[[#This Row],[Data]],2)</f>
        <v>3</v>
      </c>
      <c r="F753">
        <f>IF(soki__2[[#This Row],[Data]]=D752+1,IF(soki__2[[#This Row],[Kolumna1]]&gt;5,5000,12000),0)</f>
        <v>0</v>
      </c>
      <c r="G753" s="2">
        <f>IF(G752+soki__2[[#This Row],[Predict]]-soki__2[[#This Row],[wielkosc_zamowienia]]&gt;0,G752+soki__2[[#This Row],[Predict]]-soki__2[[#This Row],[wielkosc_zamowienia]],G752+soki__2[[#This Row],[Predict]])</f>
        <v>9850</v>
      </c>
      <c r="H753">
        <f>IF(G752+soki__2[[#This Row],[Predict]]&lt;soki__2[[#This Row],[wielkosc_zamowienia]],"filia",0)</f>
        <v>0</v>
      </c>
    </row>
    <row r="754" spans="1:8" x14ac:dyDescent="0.25">
      <c r="A754">
        <v>752</v>
      </c>
      <c r="B754" t="s">
        <v>5</v>
      </c>
      <c r="C754">
        <v>4600</v>
      </c>
      <c r="D754" s="1">
        <v>44560</v>
      </c>
      <c r="E754">
        <f>WEEKDAY(soki__2[[#This Row],[Data]],2)</f>
        <v>4</v>
      </c>
      <c r="F754">
        <f>IF(soki__2[[#This Row],[Data]]=D753+1,IF(soki__2[[#This Row],[Kolumna1]]&gt;5,5000,12000),0)</f>
        <v>12000</v>
      </c>
      <c r="G754" s="2">
        <f>IF(G753+soki__2[[#This Row],[Predict]]-soki__2[[#This Row],[wielkosc_zamowienia]]&gt;0,G753+soki__2[[#This Row],[Predict]]-soki__2[[#This Row],[wielkosc_zamowienia]],G753+soki__2[[#This Row],[Predict]])</f>
        <v>17250</v>
      </c>
      <c r="H754">
        <f>IF(G753+soki__2[[#This Row],[Predict]]&lt;soki__2[[#This Row],[wielkosc_zamowienia]],"filia",0)</f>
        <v>0</v>
      </c>
    </row>
    <row r="755" spans="1:8" x14ac:dyDescent="0.25">
      <c r="A755">
        <v>753</v>
      </c>
      <c r="B755" t="s">
        <v>4</v>
      </c>
      <c r="C755">
        <v>7040</v>
      </c>
      <c r="D755" s="1">
        <v>44560</v>
      </c>
      <c r="E755">
        <f>WEEKDAY(soki__2[[#This Row],[Data]],2)</f>
        <v>4</v>
      </c>
      <c r="F755">
        <f>IF(soki__2[[#This Row],[Data]]=D754+1,IF(soki__2[[#This Row],[Kolumna1]]&gt;5,5000,12000),0)</f>
        <v>0</v>
      </c>
      <c r="G755" s="2">
        <f>IF(G754+soki__2[[#This Row],[Predict]]-soki__2[[#This Row],[wielkosc_zamowienia]]&gt;0,G754+soki__2[[#This Row],[Predict]]-soki__2[[#This Row],[wielkosc_zamowienia]],G754+soki__2[[#This Row],[Predict]])</f>
        <v>10210</v>
      </c>
      <c r="H755">
        <f>IF(G754+soki__2[[#This Row],[Predict]]&lt;soki__2[[#This Row],[wielkosc_zamowienia]],"filia",0)</f>
        <v>0</v>
      </c>
    </row>
    <row r="756" spans="1:8" x14ac:dyDescent="0.25">
      <c r="A756">
        <v>754</v>
      </c>
      <c r="B756" t="s">
        <v>6</v>
      </c>
      <c r="C756">
        <v>2410</v>
      </c>
      <c r="D756" s="1">
        <v>44560</v>
      </c>
      <c r="E756">
        <f>WEEKDAY(soki__2[[#This Row],[Data]],2)</f>
        <v>4</v>
      </c>
      <c r="F756">
        <f>IF(soki__2[[#This Row],[Data]]=D755+1,IF(soki__2[[#This Row],[Kolumna1]]&gt;5,5000,12000),0)</f>
        <v>0</v>
      </c>
      <c r="G756" s="2">
        <f>IF(G755+soki__2[[#This Row],[Predict]]-soki__2[[#This Row],[wielkosc_zamowienia]]&gt;0,G755+soki__2[[#This Row],[Predict]]-soki__2[[#This Row],[wielkosc_zamowienia]],G755+soki__2[[#This Row],[Predict]])</f>
        <v>7800</v>
      </c>
      <c r="H756">
        <f>IF(G755+soki__2[[#This Row],[Predict]]&lt;soki__2[[#This Row],[wielkosc_zamowienia]],"filia",0)</f>
        <v>0</v>
      </c>
    </row>
    <row r="757" spans="1:8" x14ac:dyDescent="0.25">
      <c r="A757">
        <v>755</v>
      </c>
      <c r="B757" t="s">
        <v>5</v>
      </c>
      <c r="C757">
        <v>6290</v>
      </c>
      <c r="D757" s="1">
        <v>44561</v>
      </c>
      <c r="E757">
        <f>WEEKDAY(soki__2[[#This Row],[Data]],2)</f>
        <v>5</v>
      </c>
      <c r="F757">
        <f>IF(soki__2[[#This Row],[Data]]=D756+1,IF(soki__2[[#This Row],[Kolumna1]]&gt;5,5000,12000),0)</f>
        <v>12000</v>
      </c>
      <c r="G757" s="2">
        <f>IF(G756+soki__2[[#This Row],[Predict]]-soki__2[[#This Row],[wielkosc_zamowienia]]&gt;0,G756+soki__2[[#This Row],[Predict]]-soki__2[[#This Row],[wielkosc_zamowienia]],G756+soki__2[[#This Row],[Predict]])</f>
        <v>13510</v>
      </c>
      <c r="H757">
        <f>IF(G756+soki__2[[#This Row],[Predict]]&lt;soki__2[[#This Row],[wielkosc_zamowienia]],"filia",0)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B891-E266-484F-84DB-914213963743}">
  <dimension ref="A1:E756"/>
  <sheetViews>
    <sheetView workbookViewId="0">
      <selection sqref="A1:XFD104857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5" x14ac:dyDescent="0.25">
      <c r="A1" t="s">
        <v>0</v>
      </c>
      <c r="B1" t="s">
        <v>18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 s="11" t="s">
        <v>19</v>
      </c>
      <c r="C2" s="11" t="s">
        <v>3</v>
      </c>
      <c r="D2">
        <v>1290</v>
      </c>
    </row>
    <row r="3" spans="1:5" x14ac:dyDescent="0.25">
      <c r="A3">
        <v>2</v>
      </c>
      <c r="B3" s="11" t="s">
        <v>19</v>
      </c>
      <c r="C3" s="11" t="s">
        <v>4</v>
      </c>
      <c r="D3">
        <v>4420</v>
      </c>
    </row>
    <row r="4" spans="1:5" x14ac:dyDescent="0.25">
      <c r="A4">
        <v>3</v>
      </c>
      <c r="B4" s="11" t="s">
        <v>19</v>
      </c>
      <c r="C4" s="11" t="s">
        <v>5</v>
      </c>
      <c r="D4">
        <v>5190</v>
      </c>
    </row>
    <row r="5" spans="1:5" x14ac:dyDescent="0.25">
      <c r="A5">
        <v>4</v>
      </c>
      <c r="B5" s="11" t="s">
        <v>20</v>
      </c>
      <c r="C5" s="11" t="s">
        <v>6</v>
      </c>
      <c r="D5">
        <v>950</v>
      </c>
    </row>
    <row r="6" spans="1:5" x14ac:dyDescent="0.25">
      <c r="A6">
        <v>5</v>
      </c>
      <c r="B6" s="11" t="s">
        <v>20</v>
      </c>
      <c r="C6" s="11" t="s">
        <v>5</v>
      </c>
      <c r="D6">
        <v>6000</v>
      </c>
    </row>
    <row r="7" spans="1:5" x14ac:dyDescent="0.25">
      <c r="A7">
        <v>6</v>
      </c>
      <c r="B7" s="11" t="s">
        <v>20</v>
      </c>
      <c r="C7" s="11" t="s">
        <v>4</v>
      </c>
      <c r="D7">
        <v>8530</v>
      </c>
    </row>
    <row r="8" spans="1:5" x14ac:dyDescent="0.25">
      <c r="A8">
        <v>7</v>
      </c>
      <c r="B8" s="11" t="s">
        <v>21</v>
      </c>
      <c r="C8" s="11" t="s">
        <v>6</v>
      </c>
      <c r="D8">
        <v>1140</v>
      </c>
    </row>
    <row r="9" spans="1:5" x14ac:dyDescent="0.25">
      <c r="A9">
        <v>8</v>
      </c>
      <c r="B9" s="11" t="s">
        <v>21</v>
      </c>
      <c r="C9" s="11" t="s">
        <v>4</v>
      </c>
      <c r="D9">
        <v>2460</v>
      </c>
    </row>
    <row r="10" spans="1:5" x14ac:dyDescent="0.25">
      <c r="A10">
        <v>9</v>
      </c>
      <c r="B10" s="11" t="s">
        <v>22</v>
      </c>
      <c r="C10" s="11" t="s">
        <v>5</v>
      </c>
      <c r="D10">
        <v>7520</v>
      </c>
    </row>
    <row r="11" spans="1:5" x14ac:dyDescent="0.25">
      <c r="A11">
        <v>10</v>
      </c>
      <c r="B11" s="11" t="s">
        <v>22</v>
      </c>
      <c r="C11" s="11" t="s">
        <v>4</v>
      </c>
      <c r="D11">
        <v>7920</v>
      </c>
    </row>
    <row r="12" spans="1:5" x14ac:dyDescent="0.25">
      <c r="A12">
        <v>11</v>
      </c>
      <c r="B12" s="11" t="s">
        <v>22</v>
      </c>
      <c r="C12" s="11" t="s">
        <v>3</v>
      </c>
      <c r="D12">
        <v>1430</v>
      </c>
    </row>
    <row r="13" spans="1:5" x14ac:dyDescent="0.25">
      <c r="A13">
        <v>12</v>
      </c>
      <c r="B13" s="11" t="s">
        <v>23</v>
      </c>
      <c r="C13" s="11" t="s">
        <v>6</v>
      </c>
      <c r="D13">
        <v>1500</v>
      </c>
    </row>
    <row r="14" spans="1:5" x14ac:dyDescent="0.25">
      <c r="A14">
        <v>13</v>
      </c>
      <c r="B14" s="11" t="s">
        <v>23</v>
      </c>
      <c r="C14" s="11" t="s">
        <v>3</v>
      </c>
      <c r="D14">
        <v>5540</v>
      </c>
    </row>
    <row r="15" spans="1:5" x14ac:dyDescent="0.25">
      <c r="A15">
        <v>14</v>
      </c>
      <c r="B15" s="11" t="s">
        <v>23</v>
      </c>
      <c r="C15" s="11" t="s">
        <v>5</v>
      </c>
      <c r="D15">
        <v>7340</v>
      </c>
    </row>
    <row r="16" spans="1:5" x14ac:dyDescent="0.25">
      <c r="A16">
        <v>15</v>
      </c>
      <c r="B16" s="11" t="s">
        <v>24</v>
      </c>
      <c r="C16" s="11" t="s">
        <v>4</v>
      </c>
      <c r="D16">
        <v>8170</v>
      </c>
    </row>
    <row r="17" spans="1:4" x14ac:dyDescent="0.25">
      <c r="A17">
        <v>16</v>
      </c>
      <c r="B17" s="11" t="s">
        <v>25</v>
      </c>
      <c r="C17" s="11" t="s">
        <v>3</v>
      </c>
      <c r="D17">
        <v>9410</v>
      </c>
    </row>
    <row r="18" spans="1:4" x14ac:dyDescent="0.25">
      <c r="A18">
        <v>17</v>
      </c>
      <c r="B18" s="11" t="s">
        <v>25</v>
      </c>
      <c r="C18" s="11" t="s">
        <v>6</v>
      </c>
      <c r="D18">
        <v>4660</v>
      </c>
    </row>
    <row r="19" spans="1:4" x14ac:dyDescent="0.25">
      <c r="A19">
        <v>18</v>
      </c>
      <c r="B19" s="11" t="s">
        <v>26</v>
      </c>
      <c r="C19" s="11" t="s">
        <v>3</v>
      </c>
      <c r="D19">
        <v>2240</v>
      </c>
    </row>
    <row r="20" spans="1:4" x14ac:dyDescent="0.25">
      <c r="A20">
        <v>19</v>
      </c>
      <c r="B20" s="11" t="s">
        <v>26</v>
      </c>
      <c r="C20" s="11" t="s">
        <v>4</v>
      </c>
      <c r="D20">
        <v>6760</v>
      </c>
    </row>
    <row r="21" spans="1:4" x14ac:dyDescent="0.25">
      <c r="A21">
        <v>20</v>
      </c>
      <c r="B21" s="11" t="s">
        <v>27</v>
      </c>
      <c r="C21" s="11" t="s">
        <v>5</v>
      </c>
      <c r="D21">
        <v>7850</v>
      </c>
    </row>
    <row r="22" spans="1:4" x14ac:dyDescent="0.25">
      <c r="A22">
        <v>21</v>
      </c>
      <c r="B22" s="11" t="s">
        <v>28</v>
      </c>
      <c r="C22" s="11" t="s">
        <v>4</v>
      </c>
      <c r="D22">
        <v>5440</v>
      </c>
    </row>
    <row r="23" spans="1:4" x14ac:dyDescent="0.25">
      <c r="A23">
        <v>22</v>
      </c>
      <c r="B23" s="11" t="s">
        <v>28</v>
      </c>
      <c r="C23" s="11" t="s">
        <v>6</v>
      </c>
      <c r="D23">
        <v>5230</v>
      </c>
    </row>
    <row r="24" spans="1:4" x14ac:dyDescent="0.25">
      <c r="A24">
        <v>23</v>
      </c>
      <c r="B24" s="11" t="s">
        <v>28</v>
      </c>
      <c r="C24" s="11" t="s">
        <v>3</v>
      </c>
      <c r="D24">
        <v>9750</v>
      </c>
    </row>
    <row r="25" spans="1:4" x14ac:dyDescent="0.25">
      <c r="A25">
        <v>24</v>
      </c>
      <c r="B25" s="11" t="s">
        <v>29</v>
      </c>
      <c r="C25" s="11" t="s">
        <v>5</v>
      </c>
      <c r="D25">
        <v>4800</v>
      </c>
    </row>
    <row r="26" spans="1:4" x14ac:dyDescent="0.25">
      <c r="A26">
        <v>25</v>
      </c>
      <c r="B26" s="11" t="s">
        <v>30</v>
      </c>
      <c r="C26" s="11" t="s">
        <v>6</v>
      </c>
      <c r="D26">
        <v>8650</v>
      </c>
    </row>
    <row r="27" spans="1:4" x14ac:dyDescent="0.25">
      <c r="A27">
        <v>26</v>
      </c>
      <c r="B27" s="11" t="s">
        <v>31</v>
      </c>
      <c r="C27" s="11" t="s">
        <v>3</v>
      </c>
      <c r="D27">
        <v>2260</v>
      </c>
    </row>
    <row r="28" spans="1:4" x14ac:dyDescent="0.25">
      <c r="A28">
        <v>27</v>
      </c>
      <c r="B28" s="11" t="s">
        <v>31</v>
      </c>
      <c r="C28" s="11" t="s">
        <v>4</v>
      </c>
      <c r="D28">
        <v>5000</v>
      </c>
    </row>
    <row r="29" spans="1:4" x14ac:dyDescent="0.25">
      <c r="A29">
        <v>28</v>
      </c>
      <c r="B29" s="11" t="s">
        <v>31</v>
      </c>
      <c r="C29" s="11" t="s">
        <v>6</v>
      </c>
      <c r="D29">
        <v>1650</v>
      </c>
    </row>
    <row r="30" spans="1:4" x14ac:dyDescent="0.25">
      <c r="A30">
        <v>29</v>
      </c>
      <c r="B30" s="11" t="s">
        <v>32</v>
      </c>
      <c r="C30" s="11" t="s">
        <v>6</v>
      </c>
      <c r="D30">
        <v>7060</v>
      </c>
    </row>
    <row r="31" spans="1:4" x14ac:dyDescent="0.25">
      <c r="A31">
        <v>30</v>
      </c>
      <c r="B31" s="11" t="s">
        <v>32</v>
      </c>
      <c r="C31" s="11" t="s">
        <v>3</v>
      </c>
      <c r="D31">
        <v>3260</v>
      </c>
    </row>
    <row r="32" spans="1:4" x14ac:dyDescent="0.25">
      <c r="A32">
        <v>31</v>
      </c>
      <c r="B32" s="11" t="s">
        <v>32</v>
      </c>
      <c r="C32" s="11" t="s">
        <v>5</v>
      </c>
      <c r="D32">
        <v>5760</v>
      </c>
    </row>
    <row r="33" spans="1:4" x14ac:dyDescent="0.25">
      <c r="A33">
        <v>32</v>
      </c>
      <c r="B33" s="11" t="s">
        <v>33</v>
      </c>
      <c r="C33" s="11" t="s">
        <v>4</v>
      </c>
      <c r="D33">
        <v>1990</v>
      </c>
    </row>
    <row r="34" spans="1:4" x14ac:dyDescent="0.25">
      <c r="A34">
        <v>33</v>
      </c>
      <c r="B34" s="11" t="s">
        <v>34</v>
      </c>
      <c r="C34" s="11" t="s">
        <v>6</v>
      </c>
      <c r="D34">
        <v>5240</v>
      </c>
    </row>
    <row r="35" spans="1:4" x14ac:dyDescent="0.25">
      <c r="A35">
        <v>34</v>
      </c>
      <c r="B35" s="11" t="s">
        <v>34</v>
      </c>
      <c r="C35" s="11" t="s">
        <v>4</v>
      </c>
      <c r="D35">
        <v>2720</v>
      </c>
    </row>
    <row r="36" spans="1:4" x14ac:dyDescent="0.25">
      <c r="A36">
        <v>35</v>
      </c>
      <c r="B36" s="11" t="s">
        <v>34</v>
      </c>
      <c r="C36" s="11" t="s">
        <v>5</v>
      </c>
      <c r="D36">
        <v>3220</v>
      </c>
    </row>
    <row r="37" spans="1:4" x14ac:dyDescent="0.25">
      <c r="A37">
        <v>36</v>
      </c>
      <c r="B37" s="11" t="s">
        <v>34</v>
      </c>
      <c r="C37" s="11" t="s">
        <v>3</v>
      </c>
      <c r="D37">
        <v>3140</v>
      </c>
    </row>
    <row r="38" spans="1:4" x14ac:dyDescent="0.25">
      <c r="A38">
        <v>37</v>
      </c>
      <c r="B38" s="11" t="s">
        <v>35</v>
      </c>
      <c r="C38" s="11" t="s">
        <v>6</v>
      </c>
      <c r="D38">
        <v>4150</v>
      </c>
    </row>
    <row r="39" spans="1:4" x14ac:dyDescent="0.25">
      <c r="A39">
        <v>38</v>
      </c>
      <c r="B39" s="11" t="s">
        <v>36</v>
      </c>
      <c r="C39" s="11" t="s">
        <v>6</v>
      </c>
      <c r="D39">
        <v>3870</v>
      </c>
    </row>
    <row r="40" spans="1:4" x14ac:dyDescent="0.25">
      <c r="A40">
        <v>39</v>
      </c>
      <c r="B40" s="11" t="s">
        <v>36</v>
      </c>
      <c r="C40" s="11" t="s">
        <v>3</v>
      </c>
      <c r="D40">
        <v>1170</v>
      </c>
    </row>
    <row r="41" spans="1:4" x14ac:dyDescent="0.25">
      <c r="A41">
        <v>40</v>
      </c>
      <c r="B41" s="11" t="s">
        <v>37</v>
      </c>
      <c r="C41" s="11" t="s">
        <v>3</v>
      </c>
      <c r="D41">
        <v>2350</v>
      </c>
    </row>
    <row r="42" spans="1:4" x14ac:dyDescent="0.25">
      <c r="A42">
        <v>41</v>
      </c>
      <c r="B42" s="11" t="s">
        <v>37</v>
      </c>
      <c r="C42" s="11" t="s">
        <v>6</v>
      </c>
      <c r="D42">
        <v>7700</v>
      </c>
    </row>
    <row r="43" spans="1:4" x14ac:dyDescent="0.25">
      <c r="A43">
        <v>42</v>
      </c>
      <c r="B43" s="11" t="s">
        <v>38</v>
      </c>
      <c r="C43" s="11" t="s">
        <v>5</v>
      </c>
      <c r="D43">
        <v>3210</v>
      </c>
    </row>
    <row r="44" spans="1:4" x14ac:dyDescent="0.25">
      <c r="A44">
        <v>43</v>
      </c>
      <c r="B44" s="11" t="s">
        <v>38</v>
      </c>
      <c r="C44" s="11" t="s">
        <v>6</v>
      </c>
      <c r="D44">
        <v>1060</v>
      </c>
    </row>
    <row r="45" spans="1:4" x14ac:dyDescent="0.25">
      <c r="A45">
        <v>44</v>
      </c>
      <c r="B45" s="11" t="s">
        <v>39</v>
      </c>
      <c r="C45" s="11" t="s">
        <v>5</v>
      </c>
      <c r="D45">
        <v>2300</v>
      </c>
    </row>
    <row r="46" spans="1:4" x14ac:dyDescent="0.25">
      <c r="A46">
        <v>45</v>
      </c>
      <c r="B46" s="11" t="s">
        <v>39</v>
      </c>
      <c r="C46" s="11" t="s">
        <v>6</v>
      </c>
      <c r="D46">
        <v>7840</v>
      </c>
    </row>
    <row r="47" spans="1:4" x14ac:dyDescent="0.25">
      <c r="A47">
        <v>46</v>
      </c>
      <c r="B47" s="11" t="s">
        <v>40</v>
      </c>
      <c r="C47" s="11" t="s">
        <v>3</v>
      </c>
      <c r="D47">
        <v>2870</v>
      </c>
    </row>
    <row r="48" spans="1:4" x14ac:dyDescent="0.25">
      <c r="A48">
        <v>47</v>
      </c>
      <c r="B48" s="11" t="s">
        <v>41</v>
      </c>
      <c r="C48" s="11" t="s">
        <v>3</v>
      </c>
      <c r="D48">
        <v>8690</v>
      </c>
    </row>
    <row r="49" spans="1:4" x14ac:dyDescent="0.25">
      <c r="A49">
        <v>48</v>
      </c>
      <c r="B49" s="11" t="s">
        <v>42</v>
      </c>
      <c r="C49" s="11" t="s">
        <v>5</v>
      </c>
      <c r="D49">
        <v>6450</v>
      </c>
    </row>
    <row r="50" spans="1:4" x14ac:dyDescent="0.25">
      <c r="A50">
        <v>49</v>
      </c>
      <c r="B50" s="11" t="s">
        <v>43</v>
      </c>
      <c r="C50" s="11" t="s">
        <v>6</v>
      </c>
      <c r="D50">
        <v>3050</v>
      </c>
    </row>
    <row r="51" spans="1:4" x14ac:dyDescent="0.25">
      <c r="A51">
        <v>50</v>
      </c>
      <c r="B51" s="11" t="s">
        <v>43</v>
      </c>
      <c r="C51" s="11" t="s">
        <v>4</v>
      </c>
      <c r="D51">
        <v>7170</v>
      </c>
    </row>
    <row r="52" spans="1:4" x14ac:dyDescent="0.25">
      <c r="A52">
        <v>51</v>
      </c>
      <c r="B52" s="11" t="s">
        <v>43</v>
      </c>
      <c r="C52" s="11" t="s">
        <v>5</v>
      </c>
      <c r="D52">
        <v>1970</v>
      </c>
    </row>
    <row r="53" spans="1:4" x14ac:dyDescent="0.25">
      <c r="A53">
        <v>52</v>
      </c>
      <c r="B53" s="11" t="s">
        <v>44</v>
      </c>
      <c r="C53" s="11" t="s">
        <v>5</v>
      </c>
      <c r="D53">
        <v>3670</v>
      </c>
    </row>
    <row r="54" spans="1:4" x14ac:dyDescent="0.25">
      <c r="A54">
        <v>53</v>
      </c>
      <c r="B54" s="11" t="s">
        <v>44</v>
      </c>
      <c r="C54" s="11" t="s">
        <v>3</v>
      </c>
      <c r="D54">
        <v>7870</v>
      </c>
    </row>
    <row r="55" spans="1:4" x14ac:dyDescent="0.25">
      <c r="A55">
        <v>54</v>
      </c>
      <c r="B55" s="11" t="s">
        <v>45</v>
      </c>
      <c r="C55" s="11" t="s">
        <v>4</v>
      </c>
      <c r="D55">
        <v>7930</v>
      </c>
    </row>
    <row r="56" spans="1:4" x14ac:dyDescent="0.25">
      <c r="A56">
        <v>55</v>
      </c>
      <c r="B56" s="11" t="s">
        <v>45</v>
      </c>
      <c r="C56" s="11" t="s">
        <v>3</v>
      </c>
      <c r="D56">
        <v>1940</v>
      </c>
    </row>
    <row r="57" spans="1:4" x14ac:dyDescent="0.25">
      <c r="A57">
        <v>56</v>
      </c>
      <c r="B57" s="11" t="s">
        <v>45</v>
      </c>
      <c r="C57" s="11" t="s">
        <v>6</v>
      </c>
      <c r="D57">
        <v>2340</v>
      </c>
    </row>
    <row r="58" spans="1:4" x14ac:dyDescent="0.25">
      <c r="A58">
        <v>57</v>
      </c>
      <c r="B58" s="11" t="s">
        <v>46</v>
      </c>
      <c r="C58" s="11" t="s">
        <v>6</v>
      </c>
      <c r="D58">
        <v>8710</v>
      </c>
    </row>
    <row r="59" spans="1:4" x14ac:dyDescent="0.25">
      <c r="A59">
        <v>58</v>
      </c>
      <c r="B59" s="11" t="s">
        <v>46</v>
      </c>
      <c r="C59" s="11" t="s">
        <v>5</v>
      </c>
      <c r="D59">
        <v>1360</v>
      </c>
    </row>
    <row r="60" spans="1:4" x14ac:dyDescent="0.25">
      <c r="A60">
        <v>59</v>
      </c>
      <c r="B60" s="11" t="s">
        <v>47</v>
      </c>
      <c r="C60" s="11" t="s">
        <v>4</v>
      </c>
      <c r="D60">
        <v>6820</v>
      </c>
    </row>
    <row r="61" spans="1:4" x14ac:dyDescent="0.25">
      <c r="A61">
        <v>60</v>
      </c>
      <c r="B61" s="11" t="s">
        <v>47</v>
      </c>
      <c r="C61" s="11" t="s">
        <v>6</v>
      </c>
      <c r="D61">
        <v>9020</v>
      </c>
    </row>
    <row r="62" spans="1:4" x14ac:dyDescent="0.25">
      <c r="A62">
        <v>61</v>
      </c>
      <c r="B62" s="11" t="s">
        <v>48</v>
      </c>
      <c r="C62" s="11" t="s">
        <v>3</v>
      </c>
      <c r="D62">
        <v>6900</v>
      </c>
    </row>
    <row r="63" spans="1:4" x14ac:dyDescent="0.25">
      <c r="A63">
        <v>62</v>
      </c>
      <c r="B63" s="11" t="s">
        <v>48</v>
      </c>
      <c r="C63" s="11" t="s">
        <v>4</v>
      </c>
      <c r="D63">
        <v>9230</v>
      </c>
    </row>
    <row r="64" spans="1:4" x14ac:dyDescent="0.25">
      <c r="A64">
        <v>63</v>
      </c>
      <c r="B64" s="11" t="s">
        <v>48</v>
      </c>
      <c r="C64" s="11" t="s">
        <v>6</v>
      </c>
      <c r="D64">
        <v>790</v>
      </c>
    </row>
    <row r="65" spans="1:4" x14ac:dyDescent="0.25">
      <c r="A65">
        <v>64</v>
      </c>
      <c r="B65" s="11" t="s">
        <v>49</v>
      </c>
      <c r="C65" s="11" t="s">
        <v>6</v>
      </c>
      <c r="D65">
        <v>7820</v>
      </c>
    </row>
    <row r="66" spans="1:4" x14ac:dyDescent="0.25">
      <c r="A66">
        <v>65</v>
      </c>
      <c r="B66" s="11" t="s">
        <v>49</v>
      </c>
      <c r="C66" s="11" t="s">
        <v>5</v>
      </c>
      <c r="D66">
        <v>2100</v>
      </c>
    </row>
    <row r="67" spans="1:4" x14ac:dyDescent="0.25">
      <c r="A67">
        <v>66</v>
      </c>
      <c r="B67" s="11" t="s">
        <v>49</v>
      </c>
      <c r="C67" s="11" t="s">
        <v>3</v>
      </c>
      <c r="D67">
        <v>6960</v>
      </c>
    </row>
    <row r="68" spans="1:4" x14ac:dyDescent="0.25">
      <c r="A68">
        <v>67</v>
      </c>
      <c r="B68" s="11" t="s">
        <v>50</v>
      </c>
      <c r="C68" s="11" t="s">
        <v>4</v>
      </c>
      <c r="D68">
        <v>2630</v>
      </c>
    </row>
    <row r="69" spans="1:4" x14ac:dyDescent="0.25">
      <c r="A69">
        <v>68</v>
      </c>
      <c r="B69" s="11" t="s">
        <v>51</v>
      </c>
      <c r="C69" s="11" t="s">
        <v>5</v>
      </c>
      <c r="D69">
        <v>9250</v>
      </c>
    </row>
    <row r="70" spans="1:4" x14ac:dyDescent="0.25">
      <c r="A70">
        <v>69</v>
      </c>
      <c r="B70" s="11" t="s">
        <v>51</v>
      </c>
      <c r="C70" s="11" t="s">
        <v>4</v>
      </c>
      <c r="D70">
        <v>6540</v>
      </c>
    </row>
    <row r="71" spans="1:4" x14ac:dyDescent="0.25">
      <c r="A71">
        <v>70</v>
      </c>
      <c r="B71" s="11" t="s">
        <v>52</v>
      </c>
      <c r="C71" s="11" t="s">
        <v>6</v>
      </c>
      <c r="D71">
        <v>8470</v>
      </c>
    </row>
    <row r="72" spans="1:4" x14ac:dyDescent="0.25">
      <c r="A72">
        <v>71</v>
      </c>
      <c r="B72" s="11" t="s">
        <v>52</v>
      </c>
      <c r="C72" s="11" t="s">
        <v>3</v>
      </c>
      <c r="D72">
        <v>7770</v>
      </c>
    </row>
    <row r="73" spans="1:4" x14ac:dyDescent="0.25">
      <c r="A73">
        <v>72</v>
      </c>
      <c r="B73" s="11" t="s">
        <v>52</v>
      </c>
      <c r="C73" s="11" t="s">
        <v>4</v>
      </c>
      <c r="D73">
        <v>6270</v>
      </c>
    </row>
    <row r="74" spans="1:4" x14ac:dyDescent="0.25">
      <c r="A74">
        <v>73</v>
      </c>
      <c r="B74" s="11" t="s">
        <v>53</v>
      </c>
      <c r="C74" s="11" t="s">
        <v>5</v>
      </c>
      <c r="D74">
        <v>1480</v>
      </c>
    </row>
    <row r="75" spans="1:4" x14ac:dyDescent="0.25">
      <c r="A75">
        <v>74</v>
      </c>
      <c r="B75" s="11" t="s">
        <v>54</v>
      </c>
      <c r="C75" s="11" t="s">
        <v>3</v>
      </c>
      <c r="D75">
        <v>1820</v>
      </c>
    </row>
    <row r="76" spans="1:4" x14ac:dyDescent="0.25">
      <c r="A76">
        <v>75</v>
      </c>
      <c r="B76" s="11" t="s">
        <v>54</v>
      </c>
      <c r="C76" s="11" t="s">
        <v>4</v>
      </c>
      <c r="D76">
        <v>6460</v>
      </c>
    </row>
    <row r="77" spans="1:4" x14ac:dyDescent="0.25">
      <c r="A77">
        <v>76</v>
      </c>
      <c r="B77" s="11" t="s">
        <v>55</v>
      </c>
      <c r="C77" s="11" t="s">
        <v>3</v>
      </c>
      <c r="D77">
        <v>5920</v>
      </c>
    </row>
    <row r="78" spans="1:4" x14ac:dyDescent="0.25">
      <c r="A78">
        <v>77</v>
      </c>
      <c r="B78" s="11" t="s">
        <v>55</v>
      </c>
      <c r="C78" s="11" t="s">
        <v>6</v>
      </c>
      <c r="D78">
        <v>8900</v>
      </c>
    </row>
    <row r="79" spans="1:4" x14ac:dyDescent="0.25">
      <c r="A79">
        <v>78</v>
      </c>
      <c r="B79" s="11" t="s">
        <v>56</v>
      </c>
      <c r="C79" s="11" t="s">
        <v>6</v>
      </c>
      <c r="D79">
        <v>7370</v>
      </c>
    </row>
    <row r="80" spans="1:4" x14ac:dyDescent="0.25">
      <c r="A80">
        <v>79</v>
      </c>
      <c r="B80" s="11" t="s">
        <v>56</v>
      </c>
      <c r="C80" s="11" t="s">
        <v>3</v>
      </c>
      <c r="D80">
        <v>1970</v>
      </c>
    </row>
    <row r="81" spans="1:4" x14ac:dyDescent="0.25">
      <c r="A81">
        <v>80</v>
      </c>
      <c r="B81" s="11" t="s">
        <v>57</v>
      </c>
      <c r="C81" s="11" t="s">
        <v>6</v>
      </c>
      <c r="D81">
        <v>7030</v>
      </c>
    </row>
    <row r="82" spans="1:4" x14ac:dyDescent="0.25">
      <c r="A82">
        <v>81</v>
      </c>
      <c r="B82" s="11" t="s">
        <v>58</v>
      </c>
      <c r="C82" s="11" t="s">
        <v>6</v>
      </c>
      <c r="D82">
        <v>1000</v>
      </c>
    </row>
    <row r="83" spans="1:4" x14ac:dyDescent="0.25">
      <c r="A83">
        <v>82</v>
      </c>
      <c r="B83" s="11" t="s">
        <v>58</v>
      </c>
      <c r="C83" s="11" t="s">
        <v>3</v>
      </c>
      <c r="D83">
        <v>2620</v>
      </c>
    </row>
    <row r="84" spans="1:4" x14ac:dyDescent="0.25">
      <c r="A84">
        <v>83</v>
      </c>
      <c r="B84" s="11" t="s">
        <v>59</v>
      </c>
      <c r="C84" s="11" t="s">
        <v>6</v>
      </c>
      <c r="D84">
        <v>9440</v>
      </c>
    </row>
    <row r="85" spans="1:4" x14ac:dyDescent="0.25">
      <c r="A85">
        <v>84</v>
      </c>
      <c r="B85" s="11" t="s">
        <v>59</v>
      </c>
      <c r="C85" s="11" t="s">
        <v>4</v>
      </c>
      <c r="D85">
        <v>8020</v>
      </c>
    </row>
    <row r="86" spans="1:4" x14ac:dyDescent="0.25">
      <c r="A86">
        <v>85</v>
      </c>
      <c r="B86" s="11" t="s">
        <v>59</v>
      </c>
      <c r="C86" s="11" t="s">
        <v>5</v>
      </c>
      <c r="D86">
        <v>5820</v>
      </c>
    </row>
    <row r="87" spans="1:4" x14ac:dyDescent="0.25">
      <c r="A87">
        <v>86</v>
      </c>
      <c r="B87" s="11" t="s">
        <v>60</v>
      </c>
      <c r="C87" s="11" t="s">
        <v>6</v>
      </c>
      <c r="D87">
        <v>4850</v>
      </c>
    </row>
    <row r="88" spans="1:4" x14ac:dyDescent="0.25">
      <c r="A88">
        <v>87</v>
      </c>
      <c r="B88" s="11" t="s">
        <v>60</v>
      </c>
      <c r="C88" s="11" t="s">
        <v>4</v>
      </c>
      <c r="D88">
        <v>4910</v>
      </c>
    </row>
    <row r="89" spans="1:4" x14ac:dyDescent="0.25">
      <c r="A89">
        <v>88</v>
      </c>
      <c r="B89" s="11" t="s">
        <v>61</v>
      </c>
      <c r="C89" s="11" t="s">
        <v>4</v>
      </c>
      <c r="D89">
        <v>5690</v>
      </c>
    </row>
    <row r="90" spans="1:4" x14ac:dyDescent="0.25">
      <c r="A90">
        <v>89</v>
      </c>
      <c r="B90" s="11" t="s">
        <v>61</v>
      </c>
      <c r="C90" s="11" t="s">
        <v>3</v>
      </c>
      <c r="D90">
        <v>1870</v>
      </c>
    </row>
    <row r="91" spans="1:4" x14ac:dyDescent="0.25">
      <c r="A91">
        <v>90</v>
      </c>
      <c r="B91" s="11" t="s">
        <v>62</v>
      </c>
      <c r="C91" s="11" t="s">
        <v>4</v>
      </c>
      <c r="D91">
        <v>1800</v>
      </c>
    </row>
    <row r="92" spans="1:4" x14ac:dyDescent="0.25">
      <c r="A92">
        <v>91</v>
      </c>
      <c r="B92" s="11" t="s">
        <v>62</v>
      </c>
      <c r="C92" s="11" t="s">
        <v>5</v>
      </c>
      <c r="D92">
        <v>4150</v>
      </c>
    </row>
    <row r="93" spans="1:4" x14ac:dyDescent="0.25">
      <c r="A93">
        <v>92</v>
      </c>
      <c r="B93" s="11" t="s">
        <v>63</v>
      </c>
      <c r="C93" s="11" t="s">
        <v>3</v>
      </c>
      <c r="D93">
        <v>3780</v>
      </c>
    </row>
    <row r="94" spans="1:4" x14ac:dyDescent="0.25">
      <c r="A94">
        <v>93</v>
      </c>
      <c r="B94" s="11" t="s">
        <v>64</v>
      </c>
      <c r="C94" s="11" t="s">
        <v>6</v>
      </c>
      <c r="D94">
        <v>3330</v>
      </c>
    </row>
    <row r="95" spans="1:4" x14ac:dyDescent="0.25">
      <c r="A95">
        <v>94</v>
      </c>
      <c r="B95" s="11" t="s">
        <v>64</v>
      </c>
      <c r="C95" s="11" t="s">
        <v>3</v>
      </c>
      <c r="D95">
        <v>1570</v>
      </c>
    </row>
    <row r="96" spans="1:4" x14ac:dyDescent="0.25">
      <c r="A96">
        <v>95</v>
      </c>
      <c r="B96" s="11" t="s">
        <v>64</v>
      </c>
      <c r="C96" s="11" t="s">
        <v>5</v>
      </c>
      <c r="D96">
        <v>1590</v>
      </c>
    </row>
    <row r="97" spans="1:4" x14ac:dyDescent="0.25">
      <c r="A97">
        <v>96</v>
      </c>
      <c r="B97" s="11" t="s">
        <v>65</v>
      </c>
      <c r="C97" s="11" t="s">
        <v>4</v>
      </c>
      <c r="D97">
        <v>7240</v>
      </c>
    </row>
    <row r="98" spans="1:4" x14ac:dyDescent="0.25">
      <c r="A98">
        <v>97</v>
      </c>
      <c r="B98" s="11" t="s">
        <v>65</v>
      </c>
      <c r="C98" s="11" t="s">
        <v>3</v>
      </c>
      <c r="D98">
        <v>9690</v>
      </c>
    </row>
    <row r="99" spans="1:4" x14ac:dyDescent="0.25">
      <c r="A99">
        <v>98</v>
      </c>
      <c r="B99" s="11" t="s">
        <v>65</v>
      </c>
      <c r="C99" s="11" t="s">
        <v>6</v>
      </c>
      <c r="D99">
        <v>5600</v>
      </c>
    </row>
    <row r="100" spans="1:4" x14ac:dyDescent="0.25">
      <c r="A100">
        <v>99</v>
      </c>
      <c r="B100" s="11" t="s">
        <v>66</v>
      </c>
      <c r="C100" s="11" t="s">
        <v>4</v>
      </c>
      <c r="D100">
        <v>1740</v>
      </c>
    </row>
    <row r="101" spans="1:4" x14ac:dyDescent="0.25">
      <c r="A101">
        <v>100</v>
      </c>
      <c r="B101" s="11" t="s">
        <v>67</v>
      </c>
      <c r="C101" s="11" t="s">
        <v>4</v>
      </c>
      <c r="D101">
        <v>5430</v>
      </c>
    </row>
    <row r="102" spans="1:4" x14ac:dyDescent="0.25">
      <c r="A102">
        <v>101</v>
      </c>
      <c r="B102" s="11" t="s">
        <v>68</v>
      </c>
      <c r="C102" s="11" t="s">
        <v>6</v>
      </c>
      <c r="D102">
        <v>8190</v>
      </c>
    </row>
    <row r="103" spans="1:4" x14ac:dyDescent="0.25">
      <c r="A103">
        <v>102</v>
      </c>
      <c r="B103" s="11" t="s">
        <v>68</v>
      </c>
      <c r="C103" s="11" t="s">
        <v>4</v>
      </c>
      <c r="D103">
        <v>1470</v>
      </c>
    </row>
    <row r="104" spans="1:4" x14ac:dyDescent="0.25">
      <c r="A104">
        <v>103</v>
      </c>
      <c r="B104" s="11" t="s">
        <v>69</v>
      </c>
      <c r="C104" s="11" t="s">
        <v>5</v>
      </c>
      <c r="D104">
        <v>1620</v>
      </c>
    </row>
    <row r="105" spans="1:4" x14ac:dyDescent="0.25">
      <c r="A105">
        <v>104</v>
      </c>
      <c r="B105" s="11" t="s">
        <v>69</v>
      </c>
      <c r="C105" s="11" t="s">
        <v>3</v>
      </c>
      <c r="D105">
        <v>6700</v>
      </c>
    </row>
    <row r="106" spans="1:4" x14ac:dyDescent="0.25">
      <c r="A106">
        <v>105</v>
      </c>
      <c r="B106" s="11" t="s">
        <v>70</v>
      </c>
      <c r="C106" s="11" t="s">
        <v>3</v>
      </c>
      <c r="D106">
        <v>5570</v>
      </c>
    </row>
    <row r="107" spans="1:4" x14ac:dyDescent="0.25">
      <c r="A107">
        <v>106</v>
      </c>
      <c r="B107" s="11" t="s">
        <v>70</v>
      </c>
      <c r="C107" s="11" t="s">
        <v>6</v>
      </c>
      <c r="D107">
        <v>4070</v>
      </c>
    </row>
    <row r="108" spans="1:4" x14ac:dyDescent="0.25">
      <c r="A108">
        <v>107</v>
      </c>
      <c r="B108" s="11" t="s">
        <v>70</v>
      </c>
      <c r="C108" s="11" t="s">
        <v>5</v>
      </c>
      <c r="D108">
        <v>6500</v>
      </c>
    </row>
    <row r="109" spans="1:4" x14ac:dyDescent="0.25">
      <c r="A109">
        <v>108</v>
      </c>
      <c r="B109" s="11" t="s">
        <v>71</v>
      </c>
      <c r="C109" s="11" t="s">
        <v>5</v>
      </c>
      <c r="D109">
        <v>6050</v>
      </c>
    </row>
    <row r="110" spans="1:4" x14ac:dyDescent="0.25">
      <c r="A110">
        <v>109</v>
      </c>
      <c r="B110" s="11" t="s">
        <v>71</v>
      </c>
      <c r="C110" s="11" t="s">
        <v>4</v>
      </c>
      <c r="D110">
        <v>6880</v>
      </c>
    </row>
    <row r="111" spans="1:4" x14ac:dyDescent="0.25">
      <c r="A111">
        <v>110</v>
      </c>
      <c r="B111" s="11" t="s">
        <v>72</v>
      </c>
      <c r="C111" s="11" t="s">
        <v>4</v>
      </c>
      <c r="D111">
        <v>3790</v>
      </c>
    </row>
    <row r="112" spans="1:4" x14ac:dyDescent="0.25">
      <c r="A112">
        <v>111</v>
      </c>
      <c r="B112" s="11" t="s">
        <v>73</v>
      </c>
      <c r="C112" s="11" t="s">
        <v>4</v>
      </c>
      <c r="D112">
        <v>4560</v>
      </c>
    </row>
    <row r="113" spans="1:4" x14ac:dyDescent="0.25">
      <c r="A113">
        <v>112</v>
      </c>
      <c r="B113" s="11" t="s">
        <v>73</v>
      </c>
      <c r="C113" s="11" t="s">
        <v>5</v>
      </c>
      <c r="D113">
        <v>3910</v>
      </c>
    </row>
    <row r="114" spans="1:4" x14ac:dyDescent="0.25">
      <c r="A114">
        <v>113</v>
      </c>
      <c r="B114" s="11" t="s">
        <v>73</v>
      </c>
      <c r="C114" s="11" t="s">
        <v>3</v>
      </c>
      <c r="D114">
        <v>5060</v>
      </c>
    </row>
    <row r="115" spans="1:4" x14ac:dyDescent="0.25">
      <c r="A115">
        <v>114</v>
      </c>
      <c r="B115" s="11" t="s">
        <v>74</v>
      </c>
      <c r="C115" s="11" t="s">
        <v>6</v>
      </c>
      <c r="D115">
        <v>9440</v>
      </c>
    </row>
    <row r="116" spans="1:4" x14ac:dyDescent="0.25">
      <c r="A116">
        <v>115</v>
      </c>
      <c r="B116" s="11" t="s">
        <v>74</v>
      </c>
      <c r="C116" s="11" t="s">
        <v>3</v>
      </c>
      <c r="D116">
        <v>5100</v>
      </c>
    </row>
    <row r="117" spans="1:4" x14ac:dyDescent="0.25">
      <c r="A117">
        <v>116</v>
      </c>
      <c r="B117" s="11" t="s">
        <v>75</v>
      </c>
      <c r="C117" s="11" t="s">
        <v>4</v>
      </c>
      <c r="D117">
        <v>4360</v>
      </c>
    </row>
    <row r="118" spans="1:4" x14ac:dyDescent="0.25">
      <c r="A118">
        <v>117</v>
      </c>
      <c r="B118" s="11" t="s">
        <v>75</v>
      </c>
      <c r="C118" s="11" t="s">
        <v>5</v>
      </c>
      <c r="D118">
        <v>6220</v>
      </c>
    </row>
    <row r="119" spans="1:4" x14ac:dyDescent="0.25">
      <c r="A119">
        <v>118</v>
      </c>
      <c r="B119" s="11" t="s">
        <v>76</v>
      </c>
      <c r="C119" s="11" t="s">
        <v>3</v>
      </c>
      <c r="D119">
        <v>4290</v>
      </c>
    </row>
    <row r="120" spans="1:4" x14ac:dyDescent="0.25">
      <c r="A120">
        <v>119</v>
      </c>
      <c r="B120" s="11" t="s">
        <v>76</v>
      </c>
      <c r="C120" s="11" t="s">
        <v>5</v>
      </c>
      <c r="D120">
        <v>1260</v>
      </c>
    </row>
    <row r="121" spans="1:4" x14ac:dyDescent="0.25">
      <c r="A121">
        <v>120</v>
      </c>
      <c r="B121" s="11" t="s">
        <v>77</v>
      </c>
      <c r="C121" s="11" t="s">
        <v>4</v>
      </c>
      <c r="D121">
        <v>9520</v>
      </c>
    </row>
    <row r="122" spans="1:4" x14ac:dyDescent="0.25">
      <c r="A122">
        <v>121</v>
      </c>
      <c r="B122" s="11" t="s">
        <v>77</v>
      </c>
      <c r="C122" s="11" t="s">
        <v>3</v>
      </c>
      <c r="D122">
        <v>8650</v>
      </c>
    </row>
    <row r="123" spans="1:4" x14ac:dyDescent="0.25">
      <c r="A123">
        <v>122</v>
      </c>
      <c r="B123" s="11" t="s">
        <v>78</v>
      </c>
      <c r="C123" s="11" t="s">
        <v>5</v>
      </c>
      <c r="D123">
        <v>9080</v>
      </c>
    </row>
    <row r="124" spans="1:4" x14ac:dyDescent="0.25">
      <c r="A124">
        <v>123</v>
      </c>
      <c r="B124" s="11" t="s">
        <v>78</v>
      </c>
      <c r="C124" s="11" t="s">
        <v>4</v>
      </c>
      <c r="D124">
        <v>1510</v>
      </c>
    </row>
    <row r="125" spans="1:4" x14ac:dyDescent="0.25">
      <c r="A125">
        <v>124</v>
      </c>
      <c r="B125" s="11" t="s">
        <v>79</v>
      </c>
      <c r="C125" s="11" t="s">
        <v>3</v>
      </c>
      <c r="D125">
        <v>6850</v>
      </c>
    </row>
    <row r="126" spans="1:4" x14ac:dyDescent="0.25">
      <c r="A126">
        <v>125</v>
      </c>
      <c r="B126" s="11" t="s">
        <v>80</v>
      </c>
      <c r="C126" s="11" t="s">
        <v>3</v>
      </c>
      <c r="D126">
        <v>6210</v>
      </c>
    </row>
    <row r="127" spans="1:4" x14ac:dyDescent="0.25">
      <c r="A127">
        <v>126</v>
      </c>
      <c r="B127" s="11" t="s">
        <v>81</v>
      </c>
      <c r="C127" s="11" t="s">
        <v>3</v>
      </c>
      <c r="D127">
        <v>3340</v>
      </c>
    </row>
    <row r="128" spans="1:4" x14ac:dyDescent="0.25">
      <c r="A128">
        <v>127</v>
      </c>
      <c r="B128" s="11" t="s">
        <v>81</v>
      </c>
      <c r="C128" s="11" t="s">
        <v>4</v>
      </c>
      <c r="D128">
        <v>3450</v>
      </c>
    </row>
    <row r="129" spans="1:4" x14ac:dyDescent="0.25">
      <c r="A129">
        <v>128</v>
      </c>
      <c r="B129" s="11" t="s">
        <v>82</v>
      </c>
      <c r="C129" s="11" t="s">
        <v>6</v>
      </c>
      <c r="D129">
        <v>3270</v>
      </c>
    </row>
    <row r="130" spans="1:4" x14ac:dyDescent="0.25">
      <c r="A130">
        <v>129</v>
      </c>
      <c r="B130" s="11" t="s">
        <v>82</v>
      </c>
      <c r="C130" s="11" t="s">
        <v>5</v>
      </c>
      <c r="D130">
        <v>3580</v>
      </c>
    </row>
    <row r="131" spans="1:4" x14ac:dyDescent="0.25">
      <c r="A131">
        <v>130</v>
      </c>
      <c r="B131" s="11" t="s">
        <v>82</v>
      </c>
      <c r="C131" s="11" t="s">
        <v>4</v>
      </c>
      <c r="D131">
        <v>9560</v>
      </c>
    </row>
    <row r="132" spans="1:4" x14ac:dyDescent="0.25">
      <c r="A132">
        <v>131</v>
      </c>
      <c r="B132" s="11" t="s">
        <v>83</v>
      </c>
      <c r="C132" s="11" t="s">
        <v>3</v>
      </c>
      <c r="D132">
        <v>5310</v>
      </c>
    </row>
    <row r="133" spans="1:4" x14ac:dyDescent="0.25">
      <c r="A133">
        <v>132</v>
      </c>
      <c r="B133" s="11" t="s">
        <v>84</v>
      </c>
      <c r="C133" s="11" t="s">
        <v>3</v>
      </c>
      <c r="D133">
        <v>9130</v>
      </c>
    </row>
    <row r="134" spans="1:4" x14ac:dyDescent="0.25">
      <c r="A134">
        <v>133</v>
      </c>
      <c r="B134" s="11" t="s">
        <v>84</v>
      </c>
      <c r="C134" s="11" t="s">
        <v>4</v>
      </c>
      <c r="D134">
        <v>8710</v>
      </c>
    </row>
    <row r="135" spans="1:4" x14ac:dyDescent="0.25">
      <c r="A135">
        <v>134</v>
      </c>
      <c r="B135" s="11" t="s">
        <v>85</v>
      </c>
      <c r="C135" s="11" t="s">
        <v>3</v>
      </c>
      <c r="D135">
        <v>1920</v>
      </c>
    </row>
    <row r="136" spans="1:4" x14ac:dyDescent="0.25">
      <c r="A136">
        <v>135</v>
      </c>
      <c r="B136" s="11" t="s">
        <v>85</v>
      </c>
      <c r="C136" s="11" t="s">
        <v>4</v>
      </c>
      <c r="D136">
        <v>4330</v>
      </c>
    </row>
    <row r="137" spans="1:4" x14ac:dyDescent="0.25">
      <c r="A137">
        <v>136</v>
      </c>
      <c r="B137" s="11" t="s">
        <v>86</v>
      </c>
      <c r="C137" s="11" t="s">
        <v>5</v>
      </c>
      <c r="D137">
        <v>6010</v>
      </c>
    </row>
    <row r="138" spans="1:4" x14ac:dyDescent="0.25">
      <c r="A138">
        <v>137</v>
      </c>
      <c r="B138" s="11" t="s">
        <v>86</v>
      </c>
      <c r="C138" s="11" t="s">
        <v>4</v>
      </c>
      <c r="D138">
        <v>8680</v>
      </c>
    </row>
    <row r="139" spans="1:4" x14ac:dyDescent="0.25">
      <c r="A139">
        <v>138</v>
      </c>
      <c r="B139" s="11" t="s">
        <v>86</v>
      </c>
      <c r="C139" s="11" t="s">
        <v>6</v>
      </c>
      <c r="D139">
        <v>6950</v>
      </c>
    </row>
    <row r="140" spans="1:4" x14ac:dyDescent="0.25">
      <c r="A140">
        <v>139</v>
      </c>
      <c r="B140" s="11" t="s">
        <v>87</v>
      </c>
      <c r="C140" s="11" t="s">
        <v>4</v>
      </c>
      <c r="D140">
        <v>3280</v>
      </c>
    </row>
    <row r="141" spans="1:4" x14ac:dyDescent="0.25">
      <c r="A141">
        <v>140</v>
      </c>
      <c r="B141" s="11" t="s">
        <v>88</v>
      </c>
      <c r="C141" s="11" t="s">
        <v>5</v>
      </c>
      <c r="D141">
        <v>9590</v>
      </c>
    </row>
    <row r="142" spans="1:4" x14ac:dyDescent="0.25">
      <c r="A142">
        <v>141</v>
      </c>
      <c r="B142" s="11" t="s">
        <v>88</v>
      </c>
      <c r="C142" s="11" t="s">
        <v>3</v>
      </c>
      <c r="D142">
        <v>820</v>
      </c>
    </row>
    <row r="143" spans="1:4" x14ac:dyDescent="0.25">
      <c r="A143">
        <v>142</v>
      </c>
      <c r="B143" s="11" t="s">
        <v>89</v>
      </c>
      <c r="C143" s="11" t="s">
        <v>3</v>
      </c>
      <c r="D143">
        <v>5220</v>
      </c>
    </row>
    <row r="144" spans="1:4" x14ac:dyDescent="0.25">
      <c r="A144">
        <v>143</v>
      </c>
      <c r="B144" s="11" t="s">
        <v>90</v>
      </c>
      <c r="C144" s="11" t="s">
        <v>5</v>
      </c>
      <c r="D144">
        <v>6210</v>
      </c>
    </row>
    <row r="145" spans="1:4" x14ac:dyDescent="0.25">
      <c r="A145">
        <v>144</v>
      </c>
      <c r="B145" s="11" t="s">
        <v>90</v>
      </c>
      <c r="C145" s="11" t="s">
        <v>4</v>
      </c>
      <c r="D145">
        <v>3180</v>
      </c>
    </row>
    <row r="146" spans="1:4" x14ac:dyDescent="0.25">
      <c r="A146">
        <v>145</v>
      </c>
      <c r="B146" s="11" t="s">
        <v>91</v>
      </c>
      <c r="C146" s="11" t="s">
        <v>3</v>
      </c>
      <c r="D146">
        <v>6860</v>
      </c>
    </row>
    <row r="147" spans="1:4" x14ac:dyDescent="0.25">
      <c r="A147">
        <v>146</v>
      </c>
      <c r="B147" s="11" t="s">
        <v>92</v>
      </c>
      <c r="C147" s="11" t="s">
        <v>3</v>
      </c>
      <c r="D147">
        <v>2020</v>
      </c>
    </row>
    <row r="148" spans="1:4" x14ac:dyDescent="0.25">
      <c r="A148">
        <v>147</v>
      </c>
      <c r="B148" s="11" t="s">
        <v>92</v>
      </c>
      <c r="C148" s="11" t="s">
        <v>4</v>
      </c>
      <c r="D148">
        <v>3650</v>
      </c>
    </row>
    <row r="149" spans="1:4" x14ac:dyDescent="0.25">
      <c r="A149">
        <v>148</v>
      </c>
      <c r="B149" s="11" t="s">
        <v>93</v>
      </c>
      <c r="C149" s="11" t="s">
        <v>3</v>
      </c>
      <c r="D149">
        <v>9720</v>
      </c>
    </row>
    <row r="150" spans="1:4" x14ac:dyDescent="0.25">
      <c r="A150">
        <v>149</v>
      </c>
      <c r="B150" s="11" t="s">
        <v>94</v>
      </c>
      <c r="C150" s="11" t="s">
        <v>4</v>
      </c>
      <c r="D150">
        <v>7840</v>
      </c>
    </row>
    <row r="151" spans="1:4" x14ac:dyDescent="0.25">
      <c r="A151">
        <v>150</v>
      </c>
      <c r="B151" s="11" t="s">
        <v>94</v>
      </c>
      <c r="C151" s="11" t="s">
        <v>3</v>
      </c>
      <c r="D151">
        <v>6780</v>
      </c>
    </row>
    <row r="152" spans="1:4" x14ac:dyDescent="0.25">
      <c r="A152">
        <v>151</v>
      </c>
      <c r="B152" s="11" t="s">
        <v>94</v>
      </c>
      <c r="C152" s="11" t="s">
        <v>5</v>
      </c>
      <c r="D152">
        <v>3490</v>
      </c>
    </row>
    <row r="153" spans="1:4" x14ac:dyDescent="0.25">
      <c r="A153">
        <v>152</v>
      </c>
      <c r="B153" s="11" t="s">
        <v>94</v>
      </c>
      <c r="C153" s="11" t="s">
        <v>6</v>
      </c>
      <c r="D153">
        <v>9980</v>
      </c>
    </row>
    <row r="154" spans="1:4" x14ac:dyDescent="0.25">
      <c r="A154">
        <v>153</v>
      </c>
      <c r="B154" s="11" t="s">
        <v>95</v>
      </c>
      <c r="C154" s="11" t="s">
        <v>6</v>
      </c>
      <c r="D154">
        <v>7850</v>
      </c>
    </row>
    <row r="155" spans="1:4" x14ac:dyDescent="0.25">
      <c r="A155">
        <v>154</v>
      </c>
      <c r="B155" s="11" t="s">
        <v>95</v>
      </c>
      <c r="C155" s="11" t="s">
        <v>5</v>
      </c>
      <c r="D155">
        <v>9770</v>
      </c>
    </row>
    <row r="156" spans="1:4" x14ac:dyDescent="0.25">
      <c r="A156">
        <v>155</v>
      </c>
      <c r="B156" s="11" t="s">
        <v>96</v>
      </c>
      <c r="C156" s="11" t="s">
        <v>5</v>
      </c>
      <c r="D156">
        <v>750</v>
      </c>
    </row>
    <row r="157" spans="1:4" x14ac:dyDescent="0.25">
      <c r="A157">
        <v>156</v>
      </c>
      <c r="B157" s="11" t="s">
        <v>96</v>
      </c>
      <c r="C157" s="11" t="s">
        <v>6</v>
      </c>
      <c r="D157">
        <v>8900</v>
      </c>
    </row>
    <row r="158" spans="1:4" x14ac:dyDescent="0.25">
      <c r="A158">
        <v>157</v>
      </c>
      <c r="B158" s="11" t="s">
        <v>96</v>
      </c>
      <c r="C158" s="11" t="s">
        <v>3</v>
      </c>
      <c r="D158">
        <v>9410</v>
      </c>
    </row>
    <row r="159" spans="1:4" x14ac:dyDescent="0.25">
      <c r="A159">
        <v>158</v>
      </c>
      <c r="B159" s="11" t="s">
        <v>97</v>
      </c>
      <c r="C159" s="11" t="s">
        <v>5</v>
      </c>
      <c r="D159">
        <v>9310</v>
      </c>
    </row>
    <row r="160" spans="1:4" x14ac:dyDescent="0.25">
      <c r="A160">
        <v>159</v>
      </c>
      <c r="B160" s="11" t="s">
        <v>97</v>
      </c>
      <c r="C160" s="11" t="s">
        <v>3</v>
      </c>
      <c r="D160">
        <v>2480</v>
      </c>
    </row>
    <row r="161" spans="1:4" x14ac:dyDescent="0.25">
      <c r="A161">
        <v>160</v>
      </c>
      <c r="B161" s="11" t="s">
        <v>97</v>
      </c>
      <c r="C161" s="11" t="s">
        <v>4</v>
      </c>
      <c r="D161">
        <v>1740</v>
      </c>
    </row>
    <row r="162" spans="1:4" x14ac:dyDescent="0.25">
      <c r="A162">
        <v>161</v>
      </c>
      <c r="B162" s="11" t="s">
        <v>98</v>
      </c>
      <c r="C162" s="11" t="s">
        <v>3</v>
      </c>
      <c r="D162">
        <v>860</v>
      </c>
    </row>
    <row r="163" spans="1:4" x14ac:dyDescent="0.25">
      <c r="A163">
        <v>162</v>
      </c>
      <c r="B163" s="11" t="s">
        <v>99</v>
      </c>
      <c r="C163" s="11" t="s">
        <v>4</v>
      </c>
      <c r="D163">
        <v>1830</v>
      </c>
    </row>
    <row r="164" spans="1:4" x14ac:dyDescent="0.25">
      <c r="A164">
        <v>163</v>
      </c>
      <c r="B164" s="11" t="s">
        <v>100</v>
      </c>
      <c r="C164" s="11" t="s">
        <v>5</v>
      </c>
      <c r="D164">
        <v>1770</v>
      </c>
    </row>
    <row r="165" spans="1:4" x14ac:dyDescent="0.25">
      <c r="A165">
        <v>164</v>
      </c>
      <c r="B165" s="11" t="s">
        <v>100</v>
      </c>
      <c r="C165" s="11" t="s">
        <v>6</v>
      </c>
      <c r="D165">
        <v>7830</v>
      </c>
    </row>
    <row r="166" spans="1:4" x14ac:dyDescent="0.25">
      <c r="A166">
        <v>165</v>
      </c>
      <c r="B166" s="11" t="s">
        <v>100</v>
      </c>
      <c r="C166" s="11" t="s">
        <v>3</v>
      </c>
      <c r="D166">
        <v>8300</v>
      </c>
    </row>
    <row r="167" spans="1:4" x14ac:dyDescent="0.25">
      <c r="A167">
        <v>166</v>
      </c>
      <c r="B167" s="11" t="s">
        <v>101</v>
      </c>
      <c r="C167" s="11" t="s">
        <v>4</v>
      </c>
      <c r="D167">
        <v>1050</v>
      </c>
    </row>
    <row r="168" spans="1:4" x14ac:dyDescent="0.25">
      <c r="A168">
        <v>167</v>
      </c>
      <c r="B168" s="11" t="s">
        <v>101</v>
      </c>
      <c r="C168" s="11" t="s">
        <v>6</v>
      </c>
      <c r="D168">
        <v>5150</v>
      </c>
    </row>
    <row r="169" spans="1:4" x14ac:dyDescent="0.25">
      <c r="A169">
        <v>168</v>
      </c>
      <c r="B169" s="11" t="s">
        <v>101</v>
      </c>
      <c r="C169" s="11" t="s">
        <v>5</v>
      </c>
      <c r="D169">
        <v>6860</v>
      </c>
    </row>
    <row r="170" spans="1:4" x14ac:dyDescent="0.25">
      <c r="A170">
        <v>169</v>
      </c>
      <c r="B170" s="11" t="s">
        <v>102</v>
      </c>
      <c r="C170" s="11" t="s">
        <v>3</v>
      </c>
      <c r="D170">
        <v>1300</v>
      </c>
    </row>
    <row r="171" spans="1:4" x14ac:dyDescent="0.25">
      <c r="A171">
        <v>170</v>
      </c>
      <c r="B171" s="11" t="s">
        <v>102</v>
      </c>
      <c r="C171" s="11" t="s">
        <v>4</v>
      </c>
      <c r="D171">
        <v>8800</v>
      </c>
    </row>
    <row r="172" spans="1:4" x14ac:dyDescent="0.25">
      <c r="A172">
        <v>171</v>
      </c>
      <c r="B172" s="11" t="s">
        <v>103</v>
      </c>
      <c r="C172" s="11" t="s">
        <v>5</v>
      </c>
      <c r="D172">
        <v>1250</v>
      </c>
    </row>
    <row r="173" spans="1:4" x14ac:dyDescent="0.25">
      <c r="A173">
        <v>172</v>
      </c>
      <c r="B173" s="11" t="s">
        <v>104</v>
      </c>
      <c r="C173" s="11" t="s">
        <v>4</v>
      </c>
      <c r="D173">
        <v>3910</v>
      </c>
    </row>
    <row r="174" spans="1:4" x14ac:dyDescent="0.25">
      <c r="A174">
        <v>173</v>
      </c>
      <c r="B174" s="11" t="s">
        <v>104</v>
      </c>
      <c r="C174" s="11" t="s">
        <v>3</v>
      </c>
      <c r="D174">
        <v>1460</v>
      </c>
    </row>
    <row r="175" spans="1:4" x14ac:dyDescent="0.25">
      <c r="A175">
        <v>174</v>
      </c>
      <c r="B175" s="11" t="s">
        <v>104</v>
      </c>
      <c r="C175" s="11" t="s">
        <v>6</v>
      </c>
      <c r="D175">
        <v>6470</v>
      </c>
    </row>
    <row r="176" spans="1:4" x14ac:dyDescent="0.25">
      <c r="A176">
        <v>175</v>
      </c>
      <c r="B176" s="11" t="s">
        <v>104</v>
      </c>
      <c r="C176" s="11" t="s">
        <v>5</v>
      </c>
      <c r="D176">
        <v>6580</v>
      </c>
    </row>
    <row r="177" spans="1:4" x14ac:dyDescent="0.25">
      <c r="A177">
        <v>176</v>
      </c>
      <c r="B177" s="11" t="s">
        <v>105</v>
      </c>
      <c r="C177" s="11" t="s">
        <v>3</v>
      </c>
      <c r="D177">
        <v>8090</v>
      </c>
    </row>
    <row r="178" spans="1:4" x14ac:dyDescent="0.25">
      <c r="A178">
        <v>177</v>
      </c>
      <c r="B178" s="11" t="s">
        <v>106</v>
      </c>
      <c r="C178" s="11" t="s">
        <v>3</v>
      </c>
      <c r="D178">
        <v>4230</v>
      </c>
    </row>
    <row r="179" spans="1:4" x14ac:dyDescent="0.25">
      <c r="A179">
        <v>178</v>
      </c>
      <c r="B179" s="11" t="s">
        <v>107</v>
      </c>
      <c r="C179" s="11" t="s">
        <v>6</v>
      </c>
      <c r="D179">
        <v>2750</v>
      </c>
    </row>
    <row r="180" spans="1:4" x14ac:dyDescent="0.25">
      <c r="A180">
        <v>179</v>
      </c>
      <c r="B180" s="11" t="s">
        <v>107</v>
      </c>
      <c r="C180" s="11" t="s">
        <v>4</v>
      </c>
      <c r="D180">
        <v>5660</v>
      </c>
    </row>
    <row r="181" spans="1:4" x14ac:dyDescent="0.25">
      <c r="A181">
        <v>180</v>
      </c>
      <c r="B181" s="11" t="s">
        <v>108</v>
      </c>
      <c r="C181" s="11" t="s">
        <v>3</v>
      </c>
      <c r="D181">
        <v>3540</v>
      </c>
    </row>
    <row r="182" spans="1:4" x14ac:dyDescent="0.25">
      <c r="A182">
        <v>181</v>
      </c>
      <c r="B182" s="11" t="s">
        <v>108</v>
      </c>
      <c r="C182" s="11" t="s">
        <v>6</v>
      </c>
      <c r="D182">
        <v>2630</v>
      </c>
    </row>
    <row r="183" spans="1:4" x14ac:dyDescent="0.25">
      <c r="A183">
        <v>182</v>
      </c>
      <c r="B183" s="11" t="s">
        <v>109</v>
      </c>
      <c r="C183" s="11" t="s">
        <v>5</v>
      </c>
      <c r="D183">
        <v>1030</v>
      </c>
    </row>
    <row r="184" spans="1:4" x14ac:dyDescent="0.25">
      <c r="A184">
        <v>183</v>
      </c>
      <c r="B184" s="11" t="s">
        <v>109</v>
      </c>
      <c r="C184" s="11" t="s">
        <v>3</v>
      </c>
      <c r="D184">
        <v>4560</v>
      </c>
    </row>
    <row r="185" spans="1:4" x14ac:dyDescent="0.25">
      <c r="A185">
        <v>184</v>
      </c>
      <c r="B185" s="11" t="s">
        <v>110</v>
      </c>
      <c r="C185" s="11" t="s">
        <v>4</v>
      </c>
      <c r="D185">
        <v>6400</v>
      </c>
    </row>
    <row r="186" spans="1:4" x14ac:dyDescent="0.25">
      <c r="A186">
        <v>185</v>
      </c>
      <c r="B186" s="11" t="s">
        <v>111</v>
      </c>
      <c r="C186" s="11" t="s">
        <v>4</v>
      </c>
      <c r="D186">
        <v>3040</v>
      </c>
    </row>
    <row r="187" spans="1:4" x14ac:dyDescent="0.25">
      <c r="A187">
        <v>186</v>
      </c>
      <c r="B187" s="11" t="s">
        <v>111</v>
      </c>
      <c r="C187" s="11" t="s">
        <v>5</v>
      </c>
      <c r="D187">
        <v>6450</v>
      </c>
    </row>
    <row r="188" spans="1:4" x14ac:dyDescent="0.25">
      <c r="A188">
        <v>187</v>
      </c>
      <c r="B188" s="11" t="s">
        <v>112</v>
      </c>
      <c r="C188" s="11" t="s">
        <v>5</v>
      </c>
      <c r="D188">
        <v>7650</v>
      </c>
    </row>
    <row r="189" spans="1:4" x14ac:dyDescent="0.25">
      <c r="A189">
        <v>188</v>
      </c>
      <c r="B189" s="11" t="s">
        <v>113</v>
      </c>
      <c r="C189" s="11" t="s">
        <v>4</v>
      </c>
      <c r="D189">
        <v>7190</v>
      </c>
    </row>
    <row r="190" spans="1:4" x14ac:dyDescent="0.25">
      <c r="A190">
        <v>189</v>
      </c>
      <c r="B190" s="11" t="s">
        <v>113</v>
      </c>
      <c r="C190" s="11" t="s">
        <v>3</v>
      </c>
      <c r="D190">
        <v>7100</v>
      </c>
    </row>
    <row r="191" spans="1:4" x14ac:dyDescent="0.25">
      <c r="A191">
        <v>190</v>
      </c>
      <c r="B191" s="11" t="s">
        <v>113</v>
      </c>
      <c r="C191" s="11" t="s">
        <v>6</v>
      </c>
      <c r="D191">
        <v>8950</v>
      </c>
    </row>
    <row r="192" spans="1:4" x14ac:dyDescent="0.25">
      <c r="A192">
        <v>191</v>
      </c>
      <c r="B192" s="11" t="s">
        <v>114</v>
      </c>
      <c r="C192" s="11" t="s">
        <v>3</v>
      </c>
      <c r="D192">
        <v>7650</v>
      </c>
    </row>
    <row r="193" spans="1:4" x14ac:dyDescent="0.25">
      <c r="A193">
        <v>192</v>
      </c>
      <c r="B193" s="11" t="s">
        <v>114</v>
      </c>
      <c r="C193" s="11" t="s">
        <v>5</v>
      </c>
      <c r="D193">
        <v>3350</v>
      </c>
    </row>
    <row r="194" spans="1:4" x14ac:dyDescent="0.25">
      <c r="A194">
        <v>193</v>
      </c>
      <c r="B194" s="11" t="s">
        <v>115</v>
      </c>
      <c r="C194" s="11" t="s">
        <v>3</v>
      </c>
      <c r="D194">
        <v>8230</v>
      </c>
    </row>
    <row r="195" spans="1:4" x14ac:dyDescent="0.25">
      <c r="A195">
        <v>194</v>
      </c>
      <c r="B195" s="11" t="s">
        <v>115</v>
      </c>
      <c r="C195" s="11" t="s">
        <v>6</v>
      </c>
      <c r="D195">
        <v>4860</v>
      </c>
    </row>
    <row r="196" spans="1:4" x14ac:dyDescent="0.25">
      <c r="A196">
        <v>195</v>
      </c>
      <c r="B196" s="11" t="s">
        <v>115</v>
      </c>
      <c r="C196" s="11" t="s">
        <v>5</v>
      </c>
      <c r="D196">
        <v>2250</v>
      </c>
    </row>
    <row r="197" spans="1:4" x14ac:dyDescent="0.25">
      <c r="A197">
        <v>196</v>
      </c>
      <c r="B197" s="11" t="s">
        <v>116</v>
      </c>
      <c r="C197" s="11" t="s">
        <v>3</v>
      </c>
      <c r="D197">
        <v>9980</v>
      </c>
    </row>
    <row r="198" spans="1:4" x14ac:dyDescent="0.25">
      <c r="A198">
        <v>197</v>
      </c>
      <c r="B198" s="11" t="s">
        <v>116</v>
      </c>
      <c r="C198" s="11" t="s">
        <v>5</v>
      </c>
      <c r="D198">
        <v>6320</v>
      </c>
    </row>
    <row r="199" spans="1:4" x14ac:dyDescent="0.25">
      <c r="A199">
        <v>198</v>
      </c>
      <c r="B199" s="11" t="s">
        <v>116</v>
      </c>
      <c r="C199" s="11" t="s">
        <v>6</v>
      </c>
      <c r="D199">
        <v>4600</v>
      </c>
    </row>
    <row r="200" spans="1:4" x14ac:dyDescent="0.25">
      <c r="A200">
        <v>199</v>
      </c>
      <c r="B200" s="11" t="s">
        <v>117</v>
      </c>
      <c r="C200" s="11" t="s">
        <v>4</v>
      </c>
      <c r="D200">
        <v>9150</v>
      </c>
    </row>
    <row r="201" spans="1:4" x14ac:dyDescent="0.25">
      <c r="A201">
        <v>200</v>
      </c>
      <c r="B201" s="11" t="s">
        <v>118</v>
      </c>
      <c r="C201" s="11" t="s">
        <v>6</v>
      </c>
      <c r="D201">
        <v>4940</v>
      </c>
    </row>
    <row r="202" spans="1:4" x14ac:dyDescent="0.25">
      <c r="A202">
        <v>201</v>
      </c>
      <c r="B202" s="11" t="s">
        <v>119</v>
      </c>
      <c r="C202" s="11" t="s">
        <v>4</v>
      </c>
      <c r="D202">
        <v>7550</v>
      </c>
    </row>
    <row r="203" spans="1:4" x14ac:dyDescent="0.25">
      <c r="A203">
        <v>202</v>
      </c>
      <c r="B203" s="11" t="s">
        <v>119</v>
      </c>
      <c r="C203" s="11" t="s">
        <v>3</v>
      </c>
      <c r="D203">
        <v>4460</v>
      </c>
    </row>
    <row r="204" spans="1:4" x14ac:dyDescent="0.25">
      <c r="A204">
        <v>203</v>
      </c>
      <c r="B204" s="11" t="s">
        <v>120</v>
      </c>
      <c r="C204" s="11" t="s">
        <v>4</v>
      </c>
      <c r="D204">
        <v>1680</v>
      </c>
    </row>
    <row r="205" spans="1:4" x14ac:dyDescent="0.25">
      <c r="A205">
        <v>204</v>
      </c>
      <c r="B205" s="11" t="s">
        <v>120</v>
      </c>
      <c r="C205" s="11" t="s">
        <v>6</v>
      </c>
      <c r="D205">
        <v>5220</v>
      </c>
    </row>
    <row r="206" spans="1:4" x14ac:dyDescent="0.25">
      <c r="A206">
        <v>205</v>
      </c>
      <c r="B206" s="11" t="s">
        <v>120</v>
      </c>
      <c r="C206" s="11" t="s">
        <v>5</v>
      </c>
      <c r="D206">
        <v>6180</v>
      </c>
    </row>
    <row r="207" spans="1:4" x14ac:dyDescent="0.25">
      <c r="A207">
        <v>206</v>
      </c>
      <c r="B207" s="11" t="s">
        <v>121</v>
      </c>
      <c r="C207" s="11" t="s">
        <v>3</v>
      </c>
      <c r="D207">
        <v>6780</v>
      </c>
    </row>
    <row r="208" spans="1:4" x14ac:dyDescent="0.25">
      <c r="A208">
        <v>207</v>
      </c>
      <c r="B208" s="11" t="s">
        <v>121</v>
      </c>
      <c r="C208" s="11" t="s">
        <v>5</v>
      </c>
      <c r="D208">
        <v>6770</v>
      </c>
    </row>
    <row r="209" spans="1:4" x14ac:dyDescent="0.25">
      <c r="A209">
        <v>208</v>
      </c>
      <c r="B209" s="11" t="s">
        <v>121</v>
      </c>
      <c r="C209" s="11" t="s">
        <v>6</v>
      </c>
      <c r="D209">
        <v>2070</v>
      </c>
    </row>
    <row r="210" spans="1:4" x14ac:dyDescent="0.25">
      <c r="A210">
        <v>209</v>
      </c>
      <c r="B210" s="11" t="s">
        <v>122</v>
      </c>
      <c r="C210" s="11" t="s">
        <v>3</v>
      </c>
      <c r="D210">
        <v>6720</v>
      </c>
    </row>
    <row r="211" spans="1:4" x14ac:dyDescent="0.25">
      <c r="A211">
        <v>210</v>
      </c>
      <c r="B211" s="11" t="s">
        <v>122</v>
      </c>
      <c r="C211" s="11" t="s">
        <v>5</v>
      </c>
      <c r="D211">
        <v>5160</v>
      </c>
    </row>
    <row r="212" spans="1:4" x14ac:dyDescent="0.25">
      <c r="A212">
        <v>211</v>
      </c>
      <c r="B212" s="11" t="s">
        <v>122</v>
      </c>
      <c r="C212" s="11" t="s">
        <v>6</v>
      </c>
      <c r="D212">
        <v>3130</v>
      </c>
    </row>
    <row r="213" spans="1:4" x14ac:dyDescent="0.25">
      <c r="A213">
        <v>212</v>
      </c>
      <c r="B213" s="11" t="s">
        <v>123</v>
      </c>
      <c r="C213" s="11" t="s">
        <v>4</v>
      </c>
      <c r="D213">
        <v>6560</v>
      </c>
    </row>
    <row r="214" spans="1:4" x14ac:dyDescent="0.25">
      <c r="A214">
        <v>213</v>
      </c>
      <c r="B214" s="11" t="s">
        <v>123</v>
      </c>
      <c r="C214" s="11" t="s">
        <v>3</v>
      </c>
      <c r="D214">
        <v>1000</v>
      </c>
    </row>
    <row r="215" spans="1:4" x14ac:dyDescent="0.25">
      <c r="A215">
        <v>214</v>
      </c>
      <c r="B215" s="11" t="s">
        <v>124</v>
      </c>
      <c r="C215" s="11" t="s">
        <v>6</v>
      </c>
      <c r="D215">
        <v>2660</v>
      </c>
    </row>
    <row r="216" spans="1:4" x14ac:dyDescent="0.25">
      <c r="A216">
        <v>215</v>
      </c>
      <c r="B216" s="11" t="s">
        <v>124</v>
      </c>
      <c r="C216" s="11" t="s">
        <v>5</v>
      </c>
      <c r="D216">
        <v>8880</v>
      </c>
    </row>
    <row r="217" spans="1:4" x14ac:dyDescent="0.25">
      <c r="A217">
        <v>216</v>
      </c>
      <c r="B217" s="11" t="s">
        <v>124</v>
      </c>
      <c r="C217" s="11" t="s">
        <v>3</v>
      </c>
      <c r="D217">
        <v>1800</v>
      </c>
    </row>
    <row r="218" spans="1:4" x14ac:dyDescent="0.25">
      <c r="A218">
        <v>217</v>
      </c>
      <c r="B218" s="11" t="s">
        <v>125</v>
      </c>
      <c r="C218" s="11" t="s">
        <v>5</v>
      </c>
      <c r="D218">
        <v>6820</v>
      </c>
    </row>
    <row r="219" spans="1:4" x14ac:dyDescent="0.25">
      <c r="A219">
        <v>218</v>
      </c>
      <c r="B219" s="11" t="s">
        <v>125</v>
      </c>
      <c r="C219" s="11" t="s">
        <v>6</v>
      </c>
      <c r="D219">
        <v>3860</v>
      </c>
    </row>
    <row r="220" spans="1:4" x14ac:dyDescent="0.25">
      <c r="A220">
        <v>219</v>
      </c>
      <c r="B220" s="11" t="s">
        <v>125</v>
      </c>
      <c r="C220" s="11" t="s">
        <v>3</v>
      </c>
      <c r="D220">
        <v>6470</v>
      </c>
    </row>
    <row r="221" spans="1:4" x14ac:dyDescent="0.25">
      <c r="A221">
        <v>220</v>
      </c>
      <c r="B221" s="11" t="s">
        <v>126</v>
      </c>
      <c r="C221" s="11" t="s">
        <v>5</v>
      </c>
      <c r="D221">
        <v>1560</v>
      </c>
    </row>
    <row r="222" spans="1:4" x14ac:dyDescent="0.25">
      <c r="A222">
        <v>221</v>
      </c>
      <c r="B222" s="11" t="s">
        <v>126</v>
      </c>
      <c r="C222" s="11" t="s">
        <v>6</v>
      </c>
      <c r="D222">
        <v>3420</v>
      </c>
    </row>
    <row r="223" spans="1:4" x14ac:dyDescent="0.25">
      <c r="A223">
        <v>222</v>
      </c>
      <c r="B223" s="11" t="s">
        <v>126</v>
      </c>
      <c r="C223" s="11" t="s">
        <v>3</v>
      </c>
      <c r="D223">
        <v>5220</v>
      </c>
    </row>
    <row r="224" spans="1:4" x14ac:dyDescent="0.25">
      <c r="A224">
        <v>223</v>
      </c>
      <c r="B224" s="11" t="s">
        <v>127</v>
      </c>
      <c r="C224" s="11" t="s">
        <v>6</v>
      </c>
      <c r="D224">
        <v>6100</v>
      </c>
    </row>
    <row r="225" spans="1:4" x14ac:dyDescent="0.25">
      <c r="A225">
        <v>224</v>
      </c>
      <c r="B225" s="11" t="s">
        <v>127</v>
      </c>
      <c r="C225" s="11" t="s">
        <v>4</v>
      </c>
      <c r="D225">
        <v>3800</v>
      </c>
    </row>
    <row r="226" spans="1:4" x14ac:dyDescent="0.25">
      <c r="A226">
        <v>225</v>
      </c>
      <c r="B226" s="11" t="s">
        <v>128</v>
      </c>
      <c r="C226" s="11" t="s">
        <v>6</v>
      </c>
      <c r="D226">
        <v>3170</v>
      </c>
    </row>
    <row r="227" spans="1:4" x14ac:dyDescent="0.25">
      <c r="A227">
        <v>226</v>
      </c>
      <c r="B227" s="11" t="s">
        <v>128</v>
      </c>
      <c r="C227" s="11" t="s">
        <v>3</v>
      </c>
      <c r="D227">
        <v>4140</v>
      </c>
    </row>
    <row r="228" spans="1:4" x14ac:dyDescent="0.25">
      <c r="A228">
        <v>227</v>
      </c>
      <c r="B228" s="11" t="s">
        <v>128</v>
      </c>
      <c r="C228" s="11" t="s">
        <v>4</v>
      </c>
      <c r="D228">
        <v>2060</v>
      </c>
    </row>
    <row r="229" spans="1:4" x14ac:dyDescent="0.25">
      <c r="A229">
        <v>228</v>
      </c>
      <c r="B229" s="11" t="s">
        <v>129</v>
      </c>
      <c r="C229" s="11" t="s">
        <v>4</v>
      </c>
      <c r="D229">
        <v>8220</v>
      </c>
    </row>
    <row r="230" spans="1:4" x14ac:dyDescent="0.25">
      <c r="A230">
        <v>229</v>
      </c>
      <c r="B230" s="11" t="s">
        <v>130</v>
      </c>
      <c r="C230" s="11" t="s">
        <v>6</v>
      </c>
      <c r="D230">
        <v>9490</v>
      </c>
    </row>
    <row r="231" spans="1:4" x14ac:dyDescent="0.25">
      <c r="A231">
        <v>230</v>
      </c>
      <c r="B231" s="11" t="s">
        <v>130</v>
      </c>
      <c r="C231" s="11" t="s">
        <v>3</v>
      </c>
      <c r="D231">
        <v>950</v>
      </c>
    </row>
    <row r="232" spans="1:4" x14ac:dyDescent="0.25">
      <c r="A232">
        <v>231</v>
      </c>
      <c r="B232" s="11" t="s">
        <v>131</v>
      </c>
      <c r="C232" s="11" t="s">
        <v>4</v>
      </c>
      <c r="D232">
        <v>3110</v>
      </c>
    </row>
    <row r="233" spans="1:4" x14ac:dyDescent="0.25">
      <c r="A233">
        <v>232</v>
      </c>
      <c r="B233" s="11" t="s">
        <v>132</v>
      </c>
      <c r="C233" s="11" t="s">
        <v>5</v>
      </c>
      <c r="D233">
        <v>6010</v>
      </c>
    </row>
    <row r="234" spans="1:4" x14ac:dyDescent="0.25">
      <c r="A234">
        <v>233</v>
      </c>
      <c r="B234" s="11" t="s">
        <v>132</v>
      </c>
      <c r="C234" s="11" t="s">
        <v>6</v>
      </c>
      <c r="D234">
        <v>1220</v>
      </c>
    </row>
    <row r="235" spans="1:4" x14ac:dyDescent="0.25">
      <c r="A235">
        <v>234</v>
      </c>
      <c r="B235" s="11" t="s">
        <v>132</v>
      </c>
      <c r="C235" s="11" t="s">
        <v>3</v>
      </c>
      <c r="D235">
        <v>8060</v>
      </c>
    </row>
    <row r="236" spans="1:4" x14ac:dyDescent="0.25">
      <c r="A236">
        <v>235</v>
      </c>
      <c r="B236" s="11" t="s">
        <v>133</v>
      </c>
      <c r="C236" s="11" t="s">
        <v>6</v>
      </c>
      <c r="D236">
        <v>4040</v>
      </c>
    </row>
    <row r="237" spans="1:4" x14ac:dyDescent="0.25">
      <c r="A237">
        <v>236</v>
      </c>
      <c r="B237" s="11" t="s">
        <v>134</v>
      </c>
      <c r="C237" s="11" t="s">
        <v>5</v>
      </c>
      <c r="D237">
        <v>950</v>
      </c>
    </row>
    <row r="238" spans="1:4" x14ac:dyDescent="0.25">
      <c r="A238">
        <v>237</v>
      </c>
      <c r="B238" s="11" t="s">
        <v>134</v>
      </c>
      <c r="C238" s="11" t="s">
        <v>4</v>
      </c>
      <c r="D238">
        <v>9470</v>
      </c>
    </row>
    <row r="239" spans="1:4" x14ac:dyDescent="0.25">
      <c r="A239">
        <v>238</v>
      </c>
      <c r="B239" s="11" t="s">
        <v>134</v>
      </c>
      <c r="C239" s="11" t="s">
        <v>6</v>
      </c>
      <c r="D239">
        <v>4760</v>
      </c>
    </row>
    <row r="240" spans="1:4" x14ac:dyDescent="0.25">
      <c r="A240">
        <v>239</v>
      </c>
      <c r="B240" s="11" t="s">
        <v>135</v>
      </c>
      <c r="C240" s="11" t="s">
        <v>3</v>
      </c>
      <c r="D240">
        <v>9390</v>
      </c>
    </row>
    <row r="241" spans="1:4" x14ac:dyDescent="0.25">
      <c r="A241">
        <v>240</v>
      </c>
      <c r="B241" s="11" t="s">
        <v>135</v>
      </c>
      <c r="C241" s="11" t="s">
        <v>4</v>
      </c>
      <c r="D241">
        <v>4520</v>
      </c>
    </row>
    <row r="242" spans="1:4" x14ac:dyDescent="0.25">
      <c r="A242">
        <v>241</v>
      </c>
      <c r="B242" s="11" t="s">
        <v>136</v>
      </c>
      <c r="C242" s="11" t="s">
        <v>4</v>
      </c>
      <c r="D242">
        <v>8460</v>
      </c>
    </row>
    <row r="243" spans="1:4" x14ac:dyDescent="0.25">
      <c r="A243">
        <v>242</v>
      </c>
      <c r="B243" s="11" t="s">
        <v>137</v>
      </c>
      <c r="C243" s="11" t="s">
        <v>3</v>
      </c>
      <c r="D243">
        <v>4880</v>
      </c>
    </row>
    <row r="244" spans="1:4" x14ac:dyDescent="0.25">
      <c r="A244">
        <v>243</v>
      </c>
      <c r="B244" s="11" t="s">
        <v>138</v>
      </c>
      <c r="C244" s="11" t="s">
        <v>3</v>
      </c>
      <c r="D244">
        <v>3980</v>
      </c>
    </row>
    <row r="245" spans="1:4" x14ac:dyDescent="0.25">
      <c r="A245">
        <v>244</v>
      </c>
      <c r="B245" s="11" t="s">
        <v>139</v>
      </c>
      <c r="C245" s="11" t="s">
        <v>3</v>
      </c>
      <c r="D245">
        <v>3980</v>
      </c>
    </row>
    <row r="246" spans="1:4" x14ac:dyDescent="0.25">
      <c r="A246">
        <v>245</v>
      </c>
      <c r="B246" s="11" t="s">
        <v>140</v>
      </c>
      <c r="C246" s="11" t="s">
        <v>5</v>
      </c>
      <c r="D246">
        <v>2130</v>
      </c>
    </row>
    <row r="247" spans="1:4" x14ac:dyDescent="0.25">
      <c r="A247">
        <v>246</v>
      </c>
      <c r="B247" s="11" t="s">
        <v>140</v>
      </c>
      <c r="C247" s="11" t="s">
        <v>4</v>
      </c>
      <c r="D247">
        <v>7520</v>
      </c>
    </row>
    <row r="248" spans="1:4" x14ac:dyDescent="0.25">
      <c r="A248">
        <v>247</v>
      </c>
      <c r="B248" s="11" t="s">
        <v>141</v>
      </c>
      <c r="C248" s="11" t="s">
        <v>4</v>
      </c>
      <c r="D248">
        <v>3900</v>
      </c>
    </row>
    <row r="249" spans="1:4" x14ac:dyDescent="0.25">
      <c r="A249">
        <v>248</v>
      </c>
      <c r="B249" s="11" t="s">
        <v>142</v>
      </c>
      <c r="C249" s="11" t="s">
        <v>4</v>
      </c>
      <c r="D249">
        <v>8960</v>
      </c>
    </row>
    <row r="250" spans="1:4" x14ac:dyDescent="0.25">
      <c r="A250">
        <v>249</v>
      </c>
      <c r="B250" s="11" t="s">
        <v>142</v>
      </c>
      <c r="C250" s="11" t="s">
        <v>3</v>
      </c>
      <c r="D250">
        <v>3070</v>
      </c>
    </row>
    <row r="251" spans="1:4" x14ac:dyDescent="0.25">
      <c r="A251">
        <v>250</v>
      </c>
      <c r="B251" s="11" t="s">
        <v>143</v>
      </c>
      <c r="C251" s="11" t="s">
        <v>3</v>
      </c>
      <c r="D251">
        <v>1950</v>
      </c>
    </row>
    <row r="252" spans="1:4" x14ac:dyDescent="0.25">
      <c r="A252">
        <v>251</v>
      </c>
      <c r="B252" s="11" t="s">
        <v>143</v>
      </c>
      <c r="C252" s="11" t="s">
        <v>6</v>
      </c>
      <c r="D252">
        <v>4340</v>
      </c>
    </row>
    <row r="253" spans="1:4" x14ac:dyDescent="0.25">
      <c r="A253">
        <v>252</v>
      </c>
      <c r="B253" s="11" t="s">
        <v>144</v>
      </c>
      <c r="C253" s="11" t="s">
        <v>6</v>
      </c>
      <c r="D253">
        <v>8510</v>
      </c>
    </row>
    <row r="254" spans="1:4" x14ac:dyDescent="0.25">
      <c r="A254">
        <v>253</v>
      </c>
      <c r="B254" s="11" t="s">
        <v>144</v>
      </c>
      <c r="C254" s="11" t="s">
        <v>3</v>
      </c>
      <c r="D254">
        <v>9810</v>
      </c>
    </row>
    <row r="255" spans="1:4" x14ac:dyDescent="0.25">
      <c r="A255">
        <v>254</v>
      </c>
      <c r="B255" s="11" t="s">
        <v>144</v>
      </c>
      <c r="C255" s="11" t="s">
        <v>5</v>
      </c>
      <c r="D255">
        <v>5560</v>
      </c>
    </row>
    <row r="256" spans="1:4" x14ac:dyDescent="0.25">
      <c r="A256">
        <v>255</v>
      </c>
      <c r="B256" s="11" t="s">
        <v>144</v>
      </c>
      <c r="C256" s="11" t="s">
        <v>4</v>
      </c>
      <c r="D256">
        <v>8340</v>
      </c>
    </row>
    <row r="257" spans="1:4" x14ac:dyDescent="0.25">
      <c r="A257">
        <v>256</v>
      </c>
      <c r="B257" s="11" t="s">
        <v>145</v>
      </c>
      <c r="C257" s="11" t="s">
        <v>4</v>
      </c>
      <c r="D257">
        <v>4510</v>
      </c>
    </row>
    <row r="258" spans="1:4" x14ac:dyDescent="0.25">
      <c r="A258">
        <v>257</v>
      </c>
      <c r="B258" s="11" t="s">
        <v>145</v>
      </c>
      <c r="C258" s="11" t="s">
        <v>3</v>
      </c>
      <c r="D258">
        <v>7270</v>
      </c>
    </row>
    <row r="259" spans="1:4" x14ac:dyDescent="0.25">
      <c r="A259">
        <v>258</v>
      </c>
      <c r="B259" s="11" t="s">
        <v>146</v>
      </c>
      <c r="C259" s="11" t="s">
        <v>4</v>
      </c>
      <c r="D259">
        <v>7710</v>
      </c>
    </row>
    <row r="260" spans="1:4" x14ac:dyDescent="0.25">
      <c r="A260">
        <v>259</v>
      </c>
      <c r="B260" s="11" t="s">
        <v>146</v>
      </c>
      <c r="C260" s="11" t="s">
        <v>5</v>
      </c>
      <c r="D260">
        <v>8090</v>
      </c>
    </row>
    <row r="261" spans="1:4" x14ac:dyDescent="0.25">
      <c r="A261">
        <v>260</v>
      </c>
      <c r="B261" s="11" t="s">
        <v>146</v>
      </c>
      <c r="C261" s="11" t="s">
        <v>3</v>
      </c>
      <c r="D261">
        <v>5440</v>
      </c>
    </row>
    <row r="262" spans="1:4" x14ac:dyDescent="0.25">
      <c r="A262">
        <v>261</v>
      </c>
      <c r="B262" s="11" t="s">
        <v>146</v>
      </c>
      <c r="C262" s="11" t="s">
        <v>6</v>
      </c>
      <c r="D262">
        <v>4060</v>
      </c>
    </row>
    <row r="263" spans="1:4" x14ac:dyDescent="0.25">
      <c r="A263">
        <v>262</v>
      </c>
      <c r="B263" s="11" t="s">
        <v>147</v>
      </c>
      <c r="C263" s="11" t="s">
        <v>4</v>
      </c>
      <c r="D263">
        <v>9620</v>
      </c>
    </row>
    <row r="264" spans="1:4" x14ac:dyDescent="0.25">
      <c r="A264">
        <v>263</v>
      </c>
      <c r="B264" s="11" t="s">
        <v>148</v>
      </c>
      <c r="C264" s="11" t="s">
        <v>5</v>
      </c>
      <c r="D264">
        <v>9630</v>
      </c>
    </row>
    <row r="265" spans="1:4" x14ac:dyDescent="0.25">
      <c r="A265">
        <v>264</v>
      </c>
      <c r="B265" s="11" t="s">
        <v>149</v>
      </c>
      <c r="C265" s="11" t="s">
        <v>5</v>
      </c>
      <c r="D265">
        <v>390</v>
      </c>
    </row>
    <row r="266" spans="1:4" x14ac:dyDescent="0.25">
      <c r="A266">
        <v>265</v>
      </c>
      <c r="B266" s="11" t="s">
        <v>150</v>
      </c>
      <c r="C266" s="11" t="s">
        <v>6</v>
      </c>
      <c r="D266">
        <v>7870</v>
      </c>
    </row>
    <row r="267" spans="1:4" x14ac:dyDescent="0.25">
      <c r="A267">
        <v>266</v>
      </c>
      <c r="B267" s="11" t="s">
        <v>150</v>
      </c>
      <c r="C267" s="11" t="s">
        <v>4</v>
      </c>
      <c r="D267">
        <v>4100</v>
      </c>
    </row>
    <row r="268" spans="1:4" x14ac:dyDescent="0.25">
      <c r="A268">
        <v>267</v>
      </c>
      <c r="B268" s="11" t="s">
        <v>150</v>
      </c>
      <c r="C268" s="11" t="s">
        <v>3</v>
      </c>
      <c r="D268">
        <v>600</v>
      </c>
    </row>
    <row r="269" spans="1:4" x14ac:dyDescent="0.25">
      <c r="A269">
        <v>268</v>
      </c>
      <c r="B269" s="11" t="s">
        <v>151</v>
      </c>
      <c r="C269" s="11" t="s">
        <v>3</v>
      </c>
      <c r="D269">
        <v>1170</v>
      </c>
    </row>
    <row r="270" spans="1:4" x14ac:dyDescent="0.25">
      <c r="A270">
        <v>269</v>
      </c>
      <c r="B270" s="11" t="s">
        <v>151</v>
      </c>
      <c r="C270" s="11" t="s">
        <v>6</v>
      </c>
      <c r="D270">
        <v>860</v>
      </c>
    </row>
    <row r="271" spans="1:4" x14ac:dyDescent="0.25">
      <c r="A271">
        <v>270</v>
      </c>
      <c r="B271" s="11" t="s">
        <v>152</v>
      </c>
      <c r="C271" s="11" t="s">
        <v>5</v>
      </c>
      <c r="D271">
        <v>2350</v>
      </c>
    </row>
    <row r="272" spans="1:4" x14ac:dyDescent="0.25">
      <c r="A272">
        <v>271</v>
      </c>
      <c r="B272" s="11" t="s">
        <v>152</v>
      </c>
      <c r="C272" s="11" t="s">
        <v>6</v>
      </c>
      <c r="D272">
        <v>9230</v>
      </c>
    </row>
    <row r="273" spans="1:4" x14ac:dyDescent="0.25">
      <c r="A273">
        <v>272</v>
      </c>
      <c r="B273" s="11" t="s">
        <v>153</v>
      </c>
      <c r="C273" s="11" t="s">
        <v>3</v>
      </c>
      <c r="D273">
        <v>1200</v>
      </c>
    </row>
    <row r="274" spans="1:4" x14ac:dyDescent="0.25">
      <c r="A274">
        <v>273</v>
      </c>
      <c r="B274" s="11" t="s">
        <v>153</v>
      </c>
      <c r="C274" s="11" t="s">
        <v>4</v>
      </c>
      <c r="D274">
        <v>7370</v>
      </c>
    </row>
    <row r="275" spans="1:4" x14ac:dyDescent="0.25">
      <c r="A275">
        <v>274</v>
      </c>
      <c r="B275" s="11" t="s">
        <v>154</v>
      </c>
      <c r="C275" s="11" t="s">
        <v>3</v>
      </c>
      <c r="D275">
        <v>2210</v>
      </c>
    </row>
    <row r="276" spans="1:4" x14ac:dyDescent="0.25">
      <c r="A276">
        <v>275</v>
      </c>
      <c r="B276" s="11" t="s">
        <v>155</v>
      </c>
      <c r="C276" s="11" t="s">
        <v>3</v>
      </c>
      <c r="D276">
        <v>1170</v>
      </c>
    </row>
    <row r="277" spans="1:4" x14ac:dyDescent="0.25">
      <c r="A277">
        <v>276</v>
      </c>
      <c r="B277" s="11" t="s">
        <v>155</v>
      </c>
      <c r="C277" s="11" t="s">
        <v>5</v>
      </c>
      <c r="D277">
        <v>4170</v>
      </c>
    </row>
    <row r="278" spans="1:4" x14ac:dyDescent="0.25">
      <c r="A278">
        <v>277</v>
      </c>
      <c r="B278" s="11" t="s">
        <v>155</v>
      </c>
      <c r="C278" s="11" t="s">
        <v>4</v>
      </c>
      <c r="D278">
        <v>7330</v>
      </c>
    </row>
    <row r="279" spans="1:4" x14ac:dyDescent="0.25">
      <c r="A279">
        <v>278</v>
      </c>
      <c r="B279" s="11" t="s">
        <v>156</v>
      </c>
      <c r="C279" s="11" t="s">
        <v>5</v>
      </c>
      <c r="D279">
        <v>6170</v>
      </c>
    </row>
    <row r="280" spans="1:4" x14ac:dyDescent="0.25">
      <c r="A280">
        <v>279</v>
      </c>
      <c r="B280" s="11" t="s">
        <v>156</v>
      </c>
      <c r="C280" s="11" t="s">
        <v>6</v>
      </c>
      <c r="D280">
        <v>5020</v>
      </c>
    </row>
    <row r="281" spans="1:4" x14ac:dyDescent="0.25">
      <c r="A281">
        <v>280</v>
      </c>
      <c r="B281" s="11" t="s">
        <v>156</v>
      </c>
      <c r="C281" s="11" t="s">
        <v>3</v>
      </c>
      <c r="D281">
        <v>4470</v>
      </c>
    </row>
    <row r="282" spans="1:4" x14ac:dyDescent="0.25">
      <c r="A282">
        <v>281</v>
      </c>
      <c r="B282" s="11" t="s">
        <v>156</v>
      </c>
      <c r="C282" s="11" t="s">
        <v>4</v>
      </c>
      <c r="D282">
        <v>8450</v>
      </c>
    </row>
    <row r="283" spans="1:4" x14ac:dyDescent="0.25">
      <c r="A283">
        <v>282</v>
      </c>
      <c r="B283" s="11" t="s">
        <v>157</v>
      </c>
      <c r="C283" s="11" t="s">
        <v>3</v>
      </c>
      <c r="D283">
        <v>2250</v>
      </c>
    </row>
    <row r="284" spans="1:4" x14ac:dyDescent="0.25">
      <c r="A284">
        <v>283</v>
      </c>
      <c r="B284" s="11" t="s">
        <v>157</v>
      </c>
      <c r="C284" s="11" t="s">
        <v>4</v>
      </c>
      <c r="D284">
        <v>6050</v>
      </c>
    </row>
    <row r="285" spans="1:4" x14ac:dyDescent="0.25">
      <c r="A285">
        <v>284</v>
      </c>
      <c r="B285" s="11" t="s">
        <v>158</v>
      </c>
      <c r="C285" s="11" t="s">
        <v>4</v>
      </c>
      <c r="D285">
        <v>5490</v>
      </c>
    </row>
    <row r="286" spans="1:4" x14ac:dyDescent="0.25">
      <c r="A286">
        <v>285</v>
      </c>
      <c r="B286" s="11" t="s">
        <v>159</v>
      </c>
      <c r="C286" s="11" t="s">
        <v>6</v>
      </c>
      <c r="D286">
        <v>3000</v>
      </c>
    </row>
    <row r="287" spans="1:4" x14ac:dyDescent="0.25">
      <c r="A287">
        <v>286</v>
      </c>
      <c r="B287" s="11" t="s">
        <v>159</v>
      </c>
      <c r="C287" s="11" t="s">
        <v>5</v>
      </c>
      <c r="D287">
        <v>9670</v>
      </c>
    </row>
    <row r="288" spans="1:4" x14ac:dyDescent="0.25">
      <c r="A288">
        <v>287</v>
      </c>
      <c r="B288" s="11" t="s">
        <v>160</v>
      </c>
      <c r="C288" s="11" t="s">
        <v>6</v>
      </c>
      <c r="D288">
        <v>3710</v>
      </c>
    </row>
    <row r="289" spans="1:4" x14ac:dyDescent="0.25">
      <c r="A289">
        <v>288</v>
      </c>
      <c r="B289" s="11" t="s">
        <v>160</v>
      </c>
      <c r="C289" s="11" t="s">
        <v>4</v>
      </c>
      <c r="D289">
        <v>2680</v>
      </c>
    </row>
    <row r="290" spans="1:4" x14ac:dyDescent="0.25">
      <c r="A290">
        <v>289</v>
      </c>
      <c r="B290" s="11" t="s">
        <v>160</v>
      </c>
      <c r="C290" s="11" t="s">
        <v>3</v>
      </c>
      <c r="D290">
        <v>4700</v>
      </c>
    </row>
    <row r="291" spans="1:4" x14ac:dyDescent="0.25">
      <c r="A291">
        <v>290</v>
      </c>
      <c r="B291" s="11" t="s">
        <v>161</v>
      </c>
      <c r="C291" s="11" t="s">
        <v>3</v>
      </c>
      <c r="D291">
        <v>1830</v>
      </c>
    </row>
    <row r="292" spans="1:4" x14ac:dyDescent="0.25">
      <c r="A292">
        <v>291</v>
      </c>
      <c r="B292" s="11" t="s">
        <v>161</v>
      </c>
      <c r="C292" s="11" t="s">
        <v>4</v>
      </c>
      <c r="D292">
        <v>4100</v>
      </c>
    </row>
    <row r="293" spans="1:4" x14ac:dyDescent="0.25">
      <c r="A293">
        <v>292</v>
      </c>
      <c r="B293" s="11" t="s">
        <v>162</v>
      </c>
      <c r="C293" s="11" t="s">
        <v>6</v>
      </c>
      <c r="D293">
        <v>7870</v>
      </c>
    </row>
    <row r="294" spans="1:4" x14ac:dyDescent="0.25">
      <c r="A294">
        <v>293</v>
      </c>
      <c r="B294" s="11" t="s">
        <v>162</v>
      </c>
      <c r="C294" s="11" t="s">
        <v>4</v>
      </c>
      <c r="D294">
        <v>7160</v>
      </c>
    </row>
    <row r="295" spans="1:4" x14ac:dyDescent="0.25">
      <c r="A295">
        <v>294</v>
      </c>
      <c r="B295" s="11" t="s">
        <v>162</v>
      </c>
      <c r="C295" s="11" t="s">
        <v>5</v>
      </c>
      <c r="D295">
        <v>9200</v>
      </c>
    </row>
    <row r="296" spans="1:4" x14ac:dyDescent="0.25">
      <c r="A296">
        <v>295</v>
      </c>
      <c r="B296" s="11" t="s">
        <v>163</v>
      </c>
      <c r="C296" s="11" t="s">
        <v>4</v>
      </c>
      <c r="D296">
        <v>7390</v>
      </c>
    </row>
    <row r="297" spans="1:4" x14ac:dyDescent="0.25">
      <c r="A297">
        <v>296</v>
      </c>
      <c r="B297" s="11" t="s">
        <v>163</v>
      </c>
      <c r="C297" s="11" t="s">
        <v>3</v>
      </c>
      <c r="D297">
        <v>4560</v>
      </c>
    </row>
    <row r="298" spans="1:4" x14ac:dyDescent="0.25">
      <c r="A298">
        <v>297</v>
      </c>
      <c r="B298" s="11" t="s">
        <v>164</v>
      </c>
      <c r="C298" s="11" t="s">
        <v>4</v>
      </c>
      <c r="D298">
        <v>8680</v>
      </c>
    </row>
    <row r="299" spans="1:4" x14ac:dyDescent="0.25">
      <c r="A299">
        <v>298</v>
      </c>
      <c r="B299" s="11" t="s">
        <v>164</v>
      </c>
      <c r="C299" s="11" t="s">
        <v>3</v>
      </c>
      <c r="D299">
        <v>3110</v>
      </c>
    </row>
    <row r="300" spans="1:4" x14ac:dyDescent="0.25">
      <c r="A300">
        <v>299</v>
      </c>
      <c r="B300" s="11" t="s">
        <v>164</v>
      </c>
      <c r="C300" s="11" t="s">
        <v>6</v>
      </c>
      <c r="D300">
        <v>8770</v>
      </c>
    </row>
    <row r="301" spans="1:4" x14ac:dyDescent="0.25">
      <c r="A301">
        <v>300</v>
      </c>
      <c r="B301" s="11" t="s">
        <v>165</v>
      </c>
      <c r="C301" s="11" t="s">
        <v>6</v>
      </c>
      <c r="D301">
        <v>6900</v>
      </c>
    </row>
    <row r="302" spans="1:4" x14ac:dyDescent="0.25">
      <c r="A302">
        <v>301</v>
      </c>
      <c r="B302" s="11" t="s">
        <v>165</v>
      </c>
      <c r="C302" s="11" t="s">
        <v>3</v>
      </c>
      <c r="D302">
        <v>9220</v>
      </c>
    </row>
    <row r="303" spans="1:4" x14ac:dyDescent="0.25">
      <c r="A303">
        <v>302</v>
      </c>
      <c r="B303" s="11" t="s">
        <v>166</v>
      </c>
      <c r="C303" s="11" t="s">
        <v>3</v>
      </c>
      <c r="D303">
        <v>9740</v>
      </c>
    </row>
    <row r="304" spans="1:4" x14ac:dyDescent="0.25">
      <c r="A304">
        <v>303</v>
      </c>
      <c r="B304" s="11" t="s">
        <v>167</v>
      </c>
      <c r="C304" s="11" t="s">
        <v>3</v>
      </c>
      <c r="D304">
        <v>4500</v>
      </c>
    </row>
    <row r="305" spans="1:4" x14ac:dyDescent="0.25">
      <c r="A305">
        <v>304</v>
      </c>
      <c r="B305" s="11" t="s">
        <v>167</v>
      </c>
      <c r="C305" s="11" t="s">
        <v>5</v>
      </c>
      <c r="D305">
        <v>9950</v>
      </c>
    </row>
    <row r="306" spans="1:4" x14ac:dyDescent="0.25">
      <c r="A306">
        <v>305</v>
      </c>
      <c r="B306" s="11" t="s">
        <v>168</v>
      </c>
      <c r="C306" s="11" t="s">
        <v>3</v>
      </c>
      <c r="D306">
        <v>9960</v>
      </c>
    </row>
    <row r="307" spans="1:4" x14ac:dyDescent="0.25">
      <c r="A307">
        <v>306</v>
      </c>
      <c r="B307" s="11" t="s">
        <v>168</v>
      </c>
      <c r="C307" s="11" t="s">
        <v>5</v>
      </c>
      <c r="D307">
        <v>8880</v>
      </c>
    </row>
    <row r="308" spans="1:4" x14ac:dyDescent="0.25">
      <c r="A308">
        <v>307</v>
      </c>
      <c r="B308" s="11" t="s">
        <v>168</v>
      </c>
      <c r="C308" s="11" t="s">
        <v>4</v>
      </c>
      <c r="D308">
        <v>4160</v>
      </c>
    </row>
    <row r="309" spans="1:4" x14ac:dyDescent="0.25">
      <c r="A309">
        <v>308</v>
      </c>
      <c r="B309" s="11" t="s">
        <v>169</v>
      </c>
      <c r="C309" s="11" t="s">
        <v>4</v>
      </c>
      <c r="D309">
        <v>6300</v>
      </c>
    </row>
    <row r="310" spans="1:4" x14ac:dyDescent="0.25">
      <c r="A310">
        <v>309</v>
      </c>
      <c r="B310" s="11" t="s">
        <v>169</v>
      </c>
      <c r="C310" s="11" t="s">
        <v>6</v>
      </c>
      <c r="D310">
        <v>9040</v>
      </c>
    </row>
    <row r="311" spans="1:4" x14ac:dyDescent="0.25">
      <c r="A311">
        <v>310</v>
      </c>
      <c r="B311" s="11" t="s">
        <v>170</v>
      </c>
      <c r="C311" s="11" t="s">
        <v>6</v>
      </c>
      <c r="D311">
        <v>8880</v>
      </c>
    </row>
    <row r="312" spans="1:4" x14ac:dyDescent="0.25">
      <c r="A312">
        <v>311</v>
      </c>
      <c r="B312" s="11" t="s">
        <v>171</v>
      </c>
      <c r="C312" s="11" t="s">
        <v>3</v>
      </c>
      <c r="D312">
        <v>5030</v>
      </c>
    </row>
    <row r="313" spans="1:4" x14ac:dyDescent="0.25">
      <c r="A313">
        <v>312</v>
      </c>
      <c r="B313" s="11" t="s">
        <v>171</v>
      </c>
      <c r="C313" s="11" t="s">
        <v>5</v>
      </c>
      <c r="D313">
        <v>6010</v>
      </c>
    </row>
    <row r="314" spans="1:4" x14ac:dyDescent="0.25">
      <c r="A314">
        <v>313</v>
      </c>
      <c r="B314" s="11" t="s">
        <v>172</v>
      </c>
      <c r="C314" s="11" t="s">
        <v>4</v>
      </c>
      <c r="D314">
        <v>8880</v>
      </c>
    </row>
    <row r="315" spans="1:4" x14ac:dyDescent="0.25">
      <c r="A315">
        <v>314</v>
      </c>
      <c r="B315" s="11" t="s">
        <v>173</v>
      </c>
      <c r="C315" s="11" t="s">
        <v>3</v>
      </c>
      <c r="D315">
        <v>5490</v>
      </c>
    </row>
    <row r="316" spans="1:4" x14ac:dyDescent="0.25">
      <c r="A316">
        <v>315</v>
      </c>
      <c r="B316" s="11" t="s">
        <v>174</v>
      </c>
      <c r="C316" s="11" t="s">
        <v>6</v>
      </c>
      <c r="D316">
        <v>9370</v>
      </c>
    </row>
    <row r="317" spans="1:4" x14ac:dyDescent="0.25">
      <c r="A317">
        <v>316</v>
      </c>
      <c r="B317" s="11" t="s">
        <v>174</v>
      </c>
      <c r="C317" s="11" t="s">
        <v>3</v>
      </c>
      <c r="D317">
        <v>6790</v>
      </c>
    </row>
    <row r="318" spans="1:4" x14ac:dyDescent="0.25">
      <c r="A318">
        <v>317</v>
      </c>
      <c r="B318" s="11" t="s">
        <v>175</v>
      </c>
      <c r="C318" s="11" t="s">
        <v>4</v>
      </c>
      <c r="D318">
        <v>2540</v>
      </c>
    </row>
    <row r="319" spans="1:4" x14ac:dyDescent="0.25">
      <c r="A319">
        <v>318</v>
      </c>
      <c r="B319" s="11" t="s">
        <v>175</v>
      </c>
      <c r="C319" s="11" t="s">
        <v>3</v>
      </c>
      <c r="D319">
        <v>5530</v>
      </c>
    </row>
    <row r="320" spans="1:4" x14ac:dyDescent="0.25">
      <c r="A320">
        <v>319</v>
      </c>
      <c r="B320" s="11" t="s">
        <v>175</v>
      </c>
      <c r="C320" s="11" t="s">
        <v>6</v>
      </c>
      <c r="D320">
        <v>7020</v>
      </c>
    </row>
    <row r="321" spans="1:4" x14ac:dyDescent="0.25">
      <c r="A321">
        <v>320</v>
      </c>
      <c r="B321" s="11" t="s">
        <v>176</v>
      </c>
      <c r="C321" s="11" t="s">
        <v>4</v>
      </c>
      <c r="D321">
        <v>2330</v>
      </c>
    </row>
    <row r="322" spans="1:4" x14ac:dyDescent="0.25">
      <c r="A322">
        <v>321</v>
      </c>
      <c r="B322" s="11" t="s">
        <v>177</v>
      </c>
      <c r="C322" s="11" t="s">
        <v>3</v>
      </c>
      <c r="D322">
        <v>5550</v>
      </c>
    </row>
    <row r="323" spans="1:4" x14ac:dyDescent="0.25">
      <c r="A323">
        <v>322</v>
      </c>
      <c r="B323" s="11" t="s">
        <v>177</v>
      </c>
      <c r="C323" s="11" t="s">
        <v>5</v>
      </c>
      <c r="D323">
        <v>6150</v>
      </c>
    </row>
    <row r="324" spans="1:4" x14ac:dyDescent="0.25">
      <c r="A324">
        <v>323</v>
      </c>
      <c r="B324" s="11" t="s">
        <v>178</v>
      </c>
      <c r="C324" s="11" t="s">
        <v>6</v>
      </c>
      <c r="D324">
        <v>3220</v>
      </c>
    </row>
    <row r="325" spans="1:4" x14ac:dyDescent="0.25">
      <c r="A325">
        <v>324</v>
      </c>
      <c r="B325" s="11" t="s">
        <v>178</v>
      </c>
      <c r="C325" s="11" t="s">
        <v>3</v>
      </c>
      <c r="D325">
        <v>4330</v>
      </c>
    </row>
    <row r="326" spans="1:4" x14ac:dyDescent="0.25">
      <c r="A326">
        <v>325</v>
      </c>
      <c r="B326" s="11" t="s">
        <v>178</v>
      </c>
      <c r="C326" s="11" t="s">
        <v>4</v>
      </c>
      <c r="D326">
        <v>4000</v>
      </c>
    </row>
    <row r="327" spans="1:4" x14ac:dyDescent="0.25">
      <c r="A327">
        <v>326</v>
      </c>
      <c r="B327" s="11" t="s">
        <v>179</v>
      </c>
      <c r="C327" s="11" t="s">
        <v>6</v>
      </c>
      <c r="D327">
        <v>4970</v>
      </c>
    </row>
    <row r="328" spans="1:4" x14ac:dyDescent="0.25">
      <c r="A328">
        <v>327</v>
      </c>
      <c r="B328" s="11" t="s">
        <v>179</v>
      </c>
      <c r="C328" s="11" t="s">
        <v>5</v>
      </c>
      <c r="D328">
        <v>8900</v>
      </c>
    </row>
    <row r="329" spans="1:4" x14ac:dyDescent="0.25">
      <c r="A329">
        <v>328</v>
      </c>
      <c r="B329" s="11" t="s">
        <v>180</v>
      </c>
      <c r="C329" s="11" t="s">
        <v>4</v>
      </c>
      <c r="D329">
        <v>5340</v>
      </c>
    </row>
    <row r="330" spans="1:4" x14ac:dyDescent="0.25">
      <c r="A330">
        <v>329</v>
      </c>
      <c r="B330" s="11" t="s">
        <v>180</v>
      </c>
      <c r="C330" s="11" t="s">
        <v>3</v>
      </c>
      <c r="D330">
        <v>2240</v>
      </c>
    </row>
    <row r="331" spans="1:4" x14ac:dyDescent="0.25">
      <c r="A331">
        <v>330</v>
      </c>
      <c r="B331" s="11" t="s">
        <v>181</v>
      </c>
      <c r="C331" s="11" t="s">
        <v>3</v>
      </c>
      <c r="D331">
        <v>1810</v>
      </c>
    </row>
    <row r="332" spans="1:4" x14ac:dyDescent="0.25">
      <c r="A332">
        <v>331</v>
      </c>
      <c r="B332" s="11" t="s">
        <v>181</v>
      </c>
      <c r="C332" s="11" t="s">
        <v>5</v>
      </c>
      <c r="D332">
        <v>7960</v>
      </c>
    </row>
    <row r="333" spans="1:4" x14ac:dyDescent="0.25">
      <c r="A333">
        <v>332</v>
      </c>
      <c r="B333" s="11" t="s">
        <v>181</v>
      </c>
      <c r="C333" s="11" t="s">
        <v>4</v>
      </c>
      <c r="D333">
        <v>9400</v>
      </c>
    </row>
    <row r="334" spans="1:4" x14ac:dyDescent="0.25">
      <c r="A334">
        <v>333</v>
      </c>
      <c r="B334" s="11" t="s">
        <v>182</v>
      </c>
      <c r="C334" s="11" t="s">
        <v>6</v>
      </c>
      <c r="D334">
        <v>5380</v>
      </c>
    </row>
    <row r="335" spans="1:4" x14ac:dyDescent="0.25">
      <c r="A335">
        <v>334</v>
      </c>
      <c r="B335" s="11" t="s">
        <v>182</v>
      </c>
      <c r="C335" s="11" t="s">
        <v>4</v>
      </c>
      <c r="D335">
        <v>4220</v>
      </c>
    </row>
    <row r="336" spans="1:4" x14ac:dyDescent="0.25">
      <c r="A336">
        <v>335</v>
      </c>
      <c r="B336" s="11" t="s">
        <v>182</v>
      </c>
      <c r="C336" s="11" t="s">
        <v>3</v>
      </c>
      <c r="D336">
        <v>1230</v>
      </c>
    </row>
    <row r="337" spans="1:4" x14ac:dyDescent="0.25">
      <c r="A337">
        <v>336</v>
      </c>
      <c r="B337" s="11" t="s">
        <v>183</v>
      </c>
      <c r="C337" s="11" t="s">
        <v>6</v>
      </c>
      <c r="D337">
        <v>1920</v>
      </c>
    </row>
    <row r="338" spans="1:4" x14ac:dyDescent="0.25">
      <c r="A338">
        <v>337</v>
      </c>
      <c r="B338" s="11" t="s">
        <v>183</v>
      </c>
      <c r="C338" s="11" t="s">
        <v>4</v>
      </c>
      <c r="D338">
        <v>6790</v>
      </c>
    </row>
    <row r="339" spans="1:4" x14ac:dyDescent="0.25">
      <c r="A339">
        <v>338</v>
      </c>
      <c r="B339" s="11" t="s">
        <v>183</v>
      </c>
      <c r="C339" s="11" t="s">
        <v>5</v>
      </c>
      <c r="D339">
        <v>7950</v>
      </c>
    </row>
    <row r="340" spans="1:4" x14ac:dyDescent="0.25">
      <c r="A340">
        <v>339</v>
      </c>
      <c r="B340" s="11" t="s">
        <v>184</v>
      </c>
      <c r="C340" s="11" t="s">
        <v>3</v>
      </c>
      <c r="D340">
        <v>3020</v>
      </c>
    </row>
    <row r="341" spans="1:4" x14ac:dyDescent="0.25">
      <c r="A341">
        <v>340</v>
      </c>
      <c r="B341" s="11" t="s">
        <v>185</v>
      </c>
      <c r="C341" s="11" t="s">
        <v>4</v>
      </c>
      <c r="D341">
        <v>7990</v>
      </c>
    </row>
    <row r="342" spans="1:4" x14ac:dyDescent="0.25">
      <c r="A342">
        <v>341</v>
      </c>
      <c r="B342" s="11" t="s">
        <v>185</v>
      </c>
      <c r="C342" s="11" t="s">
        <v>5</v>
      </c>
      <c r="D342">
        <v>6390</v>
      </c>
    </row>
    <row r="343" spans="1:4" x14ac:dyDescent="0.25">
      <c r="A343">
        <v>342</v>
      </c>
      <c r="B343" s="11" t="s">
        <v>185</v>
      </c>
      <c r="C343" s="11" t="s">
        <v>3</v>
      </c>
      <c r="D343">
        <v>4180</v>
      </c>
    </row>
    <row r="344" spans="1:4" x14ac:dyDescent="0.25">
      <c r="A344">
        <v>343</v>
      </c>
      <c r="B344" s="11" t="s">
        <v>186</v>
      </c>
      <c r="C344" s="11" t="s">
        <v>6</v>
      </c>
      <c r="D344">
        <v>7940</v>
      </c>
    </row>
    <row r="345" spans="1:4" x14ac:dyDescent="0.25">
      <c r="A345">
        <v>344</v>
      </c>
      <c r="B345" s="11" t="s">
        <v>186</v>
      </c>
      <c r="C345" s="11" t="s">
        <v>5</v>
      </c>
      <c r="D345">
        <v>8070</v>
      </c>
    </row>
    <row r="346" spans="1:4" x14ac:dyDescent="0.25">
      <c r="A346">
        <v>345</v>
      </c>
      <c r="B346" s="11" t="s">
        <v>186</v>
      </c>
      <c r="C346" s="11" t="s">
        <v>4</v>
      </c>
      <c r="D346">
        <v>6060</v>
      </c>
    </row>
    <row r="347" spans="1:4" x14ac:dyDescent="0.25">
      <c r="A347">
        <v>346</v>
      </c>
      <c r="B347" s="11" t="s">
        <v>186</v>
      </c>
      <c r="C347" s="11" t="s">
        <v>3</v>
      </c>
      <c r="D347">
        <v>9420</v>
      </c>
    </row>
    <row r="348" spans="1:4" x14ac:dyDescent="0.25">
      <c r="A348">
        <v>347</v>
      </c>
      <c r="B348" s="11" t="s">
        <v>187</v>
      </c>
      <c r="C348" s="11" t="s">
        <v>6</v>
      </c>
      <c r="D348">
        <v>4440</v>
      </c>
    </row>
    <row r="349" spans="1:4" x14ac:dyDescent="0.25">
      <c r="A349">
        <v>348</v>
      </c>
      <c r="B349" s="11" t="s">
        <v>188</v>
      </c>
      <c r="C349" s="11" t="s">
        <v>6</v>
      </c>
      <c r="D349">
        <v>3010</v>
      </c>
    </row>
    <row r="350" spans="1:4" x14ac:dyDescent="0.25">
      <c r="A350">
        <v>349</v>
      </c>
      <c r="B350" s="11" t="s">
        <v>188</v>
      </c>
      <c r="C350" s="11" t="s">
        <v>3</v>
      </c>
      <c r="D350">
        <v>1060</v>
      </c>
    </row>
    <row r="351" spans="1:4" x14ac:dyDescent="0.25">
      <c r="A351">
        <v>350</v>
      </c>
      <c r="B351" s="11" t="s">
        <v>189</v>
      </c>
      <c r="C351" s="11" t="s">
        <v>6</v>
      </c>
      <c r="D351">
        <v>5970</v>
      </c>
    </row>
    <row r="352" spans="1:4" x14ac:dyDescent="0.25">
      <c r="A352">
        <v>351</v>
      </c>
      <c r="B352" s="11" t="s">
        <v>189</v>
      </c>
      <c r="C352" s="11" t="s">
        <v>4</v>
      </c>
      <c r="D352">
        <v>1180</v>
      </c>
    </row>
    <row r="353" spans="1:4" x14ac:dyDescent="0.25">
      <c r="A353">
        <v>352</v>
      </c>
      <c r="B353" s="11" t="s">
        <v>190</v>
      </c>
      <c r="C353" s="11" t="s">
        <v>4</v>
      </c>
      <c r="D353">
        <v>1510</v>
      </c>
    </row>
    <row r="354" spans="1:4" x14ac:dyDescent="0.25">
      <c r="A354">
        <v>353</v>
      </c>
      <c r="B354" s="11" t="s">
        <v>191</v>
      </c>
      <c r="C354" s="11" t="s">
        <v>5</v>
      </c>
      <c r="D354">
        <v>5610</v>
      </c>
    </row>
    <row r="355" spans="1:4" x14ac:dyDescent="0.25">
      <c r="A355">
        <v>354</v>
      </c>
      <c r="B355" s="11" t="s">
        <v>191</v>
      </c>
      <c r="C355" s="11" t="s">
        <v>6</v>
      </c>
      <c r="D355">
        <v>4850</v>
      </c>
    </row>
    <row r="356" spans="1:4" x14ac:dyDescent="0.25">
      <c r="A356">
        <v>355</v>
      </c>
      <c r="B356" s="11" t="s">
        <v>192</v>
      </c>
      <c r="C356" s="11" t="s">
        <v>5</v>
      </c>
      <c r="D356">
        <v>3640</v>
      </c>
    </row>
    <row r="357" spans="1:4" x14ac:dyDescent="0.25">
      <c r="A357">
        <v>356</v>
      </c>
      <c r="B357" s="11" t="s">
        <v>193</v>
      </c>
      <c r="C357" s="11" t="s">
        <v>5</v>
      </c>
      <c r="D357">
        <v>6950</v>
      </c>
    </row>
    <row r="358" spans="1:4" x14ac:dyDescent="0.25">
      <c r="A358">
        <v>357</v>
      </c>
      <c r="B358" s="11" t="s">
        <v>193</v>
      </c>
      <c r="C358" s="11" t="s">
        <v>6</v>
      </c>
      <c r="D358">
        <v>3790</v>
      </c>
    </row>
    <row r="359" spans="1:4" x14ac:dyDescent="0.25">
      <c r="A359">
        <v>358</v>
      </c>
      <c r="B359" s="11" t="s">
        <v>194</v>
      </c>
      <c r="C359" s="11" t="s">
        <v>4</v>
      </c>
      <c r="D359">
        <v>6570</v>
      </c>
    </row>
    <row r="360" spans="1:4" x14ac:dyDescent="0.25">
      <c r="A360">
        <v>359</v>
      </c>
      <c r="B360" s="11" t="s">
        <v>195</v>
      </c>
      <c r="C360" s="11" t="s">
        <v>5</v>
      </c>
      <c r="D360">
        <v>6200</v>
      </c>
    </row>
    <row r="361" spans="1:4" x14ac:dyDescent="0.25">
      <c r="A361">
        <v>360</v>
      </c>
      <c r="B361" s="11" t="s">
        <v>195</v>
      </c>
      <c r="C361" s="11" t="s">
        <v>3</v>
      </c>
      <c r="D361">
        <v>9010</v>
      </c>
    </row>
    <row r="362" spans="1:4" x14ac:dyDescent="0.25">
      <c r="A362">
        <v>361</v>
      </c>
      <c r="B362" s="11" t="s">
        <v>196</v>
      </c>
      <c r="C362" s="11" t="s">
        <v>6</v>
      </c>
      <c r="D362">
        <v>1510</v>
      </c>
    </row>
    <row r="363" spans="1:4" x14ac:dyDescent="0.25">
      <c r="A363">
        <v>362</v>
      </c>
      <c r="B363" s="11" t="s">
        <v>197</v>
      </c>
      <c r="C363" s="11" t="s">
        <v>3</v>
      </c>
      <c r="D363">
        <v>2910</v>
      </c>
    </row>
    <row r="364" spans="1:4" x14ac:dyDescent="0.25">
      <c r="A364">
        <v>363</v>
      </c>
      <c r="B364" s="11" t="s">
        <v>197</v>
      </c>
      <c r="C364" s="11" t="s">
        <v>5</v>
      </c>
      <c r="D364">
        <v>6310</v>
      </c>
    </row>
    <row r="365" spans="1:4" x14ac:dyDescent="0.25">
      <c r="A365">
        <v>364</v>
      </c>
      <c r="B365" s="11" t="s">
        <v>198</v>
      </c>
      <c r="C365" s="11" t="s">
        <v>5</v>
      </c>
      <c r="D365">
        <v>7110</v>
      </c>
    </row>
    <row r="366" spans="1:4" x14ac:dyDescent="0.25">
      <c r="A366">
        <v>365</v>
      </c>
      <c r="B366" s="11" t="s">
        <v>198</v>
      </c>
      <c r="C366" s="11" t="s">
        <v>4</v>
      </c>
      <c r="D366">
        <v>2540</v>
      </c>
    </row>
    <row r="367" spans="1:4" x14ac:dyDescent="0.25">
      <c r="A367">
        <v>366</v>
      </c>
      <c r="B367" s="11" t="s">
        <v>198</v>
      </c>
      <c r="C367" s="11" t="s">
        <v>6</v>
      </c>
      <c r="D367">
        <v>8140</v>
      </c>
    </row>
    <row r="368" spans="1:4" x14ac:dyDescent="0.25">
      <c r="A368">
        <v>367</v>
      </c>
      <c r="B368" s="11" t="s">
        <v>199</v>
      </c>
      <c r="C368" s="11" t="s">
        <v>3</v>
      </c>
      <c r="D368">
        <v>1740</v>
      </c>
    </row>
    <row r="369" spans="1:4" x14ac:dyDescent="0.25">
      <c r="A369">
        <v>368</v>
      </c>
      <c r="B369" s="11" t="s">
        <v>199</v>
      </c>
      <c r="C369" s="11" t="s">
        <v>6</v>
      </c>
      <c r="D369">
        <v>5840</v>
      </c>
    </row>
    <row r="370" spans="1:4" x14ac:dyDescent="0.25">
      <c r="A370">
        <v>369</v>
      </c>
      <c r="B370" s="11" t="s">
        <v>200</v>
      </c>
      <c r="C370" s="11" t="s">
        <v>4</v>
      </c>
      <c r="D370">
        <v>3170</v>
      </c>
    </row>
    <row r="371" spans="1:4" x14ac:dyDescent="0.25">
      <c r="A371">
        <v>370</v>
      </c>
      <c r="B371" s="11" t="s">
        <v>200</v>
      </c>
      <c r="C371" s="11" t="s">
        <v>6</v>
      </c>
      <c r="D371">
        <v>4000</v>
      </c>
    </row>
    <row r="372" spans="1:4" x14ac:dyDescent="0.25">
      <c r="A372">
        <v>371</v>
      </c>
      <c r="B372" s="11" t="s">
        <v>201</v>
      </c>
      <c r="C372" s="11" t="s">
        <v>3</v>
      </c>
      <c r="D372">
        <v>4600</v>
      </c>
    </row>
    <row r="373" spans="1:4" x14ac:dyDescent="0.25">
      <c r="A373">
        <v>372</v>
      </c>
      <c r="B373" s="11" t="s">
        <v>201</v>
      </c>
      <c r="C373" s="11" t="s">
        <v>4</v>
      </c>
      <c r="D373">
        <v>9870</v>
      </c>
    </row>
    <row r="374" spans="1:4" x14ac:dyDescent="0.25">
      <c r="A374">
        <v>373</v>
      </c>
      <c r="B374" s="11" t="s">
        <v>202</v>
      </c>
      <c r="C374" s="11" t="s">
        <v>4</v>
      </c>
      <c r="D374">
        <v>9390</v>
      </c>
    </row>
    <row r="375" spans="1:4" x14ac:dyDescent="0.25">
      <c r="A375">
        <v>374</v>
      </c>
      <c r="B375" s="11" t="s">
        <v>203</v>
      </c>
      <c r="C375" s="11" t="s">
        <v>6</v>
      </c>
      <c r="D375">
        <v>1300</v>
      </c>
    </row>
    <row r="376" spans="1:4" x14ac:dyDescent="0.25">
      <c r="A376">
        <v>375</v>
      </c>
      <c r="B376" s="11" t="s">
        <v>203</v>
      </c>
      <c r="C376" s="11" t="s">
        <v>3</v>
      </c>
      <c r="D376">
        <v>2650</v>
      </c>
    </row>
    <row r="377" spans="1:4" x14ac:dyDescent="0.25">
      <c r="A377">
        <v>376</v>
      </c>
      <c r="B377" s="11" t="s">
        <v>204</v>
      </c>
      <c r="C377" s="11" t="s">
        <v>4</v>
      </c>
      <c r="D377">
        <v>4060</v>
      </c>
    </row>
    <row r="378" spans="1:4" x14ac:dyDescent="0.25">
      <c r="A378">
        <v>377</v>
      </c>
      <c r="B378" s="11" t="s">
        <v>204</v>
      </c>
      <c r="C378" s="11" t="s">
        <v>3</v>
      </c>
      <c r="D378">
        <v>4460</v>
      </c>
    </row>
    <row r="379" spans="1:4" x14ac:dyDescent="0.25">
      <c r="A379">
        <v>378</v>
      </c>
      <c r="B379" s="11" t="s">
        <v>205</v>
      </c>
      <c r="C379" s="11" t="s">
        <v>5</v>
      </c>
      <c r="D379">
        <v>9390</v>
      </c>
    </row>
    <row r="380" spans="1:4" x14ac:dyDescent="0.25">
      <c r="A380">
        <v>379</v>
      </c>
      <c r="B380" s="11" t="s">
        <v>205</v>
      </c>
      <c r="C380" s="11" t="s">
        <v>3</v>
      </c>
      <c r="D380">
        <v>9670</v>
      </c>
    </row>
    <row r="381" spans="1:4" x14ac:dyDescent="0.25">
      <c r="A381">
        <v>380</v>
      </c>
      <c r="B381" s="11" t="s">
        <v>205</v>
      </c>
      <c r="C381" s="11" t="s">
        <v>4</v>
      </c>
      <c r="D381">
        <v>3460</v>
      </c>
    </row>
    <row r="382" spans="1:4" x14ac:dyDescent="0.25">
      <c r="A382">
        <v>381</v>
      </c>
      <c r="B382" s="11" t="s">
        <v>206</v>
      </c>
      <c r="C382" s="11" t="s">
        <v>3</v>
      </c>
      <c r="D382">
        <v>2030</v>
      </c>
    </row>
    <row r="383" spans="1:4" x14ac:dyDescent="0.25">
      <c r="A383">
        <v>382</v>
      </c>
      <c r="B383" s="11" t="s">
        <v>206</v>
      </c>
      <c r="C383" s="11" t="s">
        <v>5</v>
      </c>
      <c r="D383">
        <v>3860</v>
      </c>
    </row>
    <row r="384" spans="1:4" x14ac:dyDescent="0.25">
      <c r="A384">
        <v>383</v>
      </c>
      <c r="B384" s="11" t="s">
        <v>206</v>
      </c>
      <c r="C384" s="11" t="s">
        <v>4</v>
      </c>
      <c r="D384">
        <v>3770</v>
      </c>
    </row>
    <row r="385" spans="1:4" x14ac:dyDescent="0.25">
      <c r="A385">
        <v>384</v>
      </c>
      <c r="B385" s="11" t="s">
        <v>207</v>
      </c>
      <c r="C385" s="11" t="s">
        <v>5</v>
      </c>
      <c r="D385">
        <v>3970</v>
      </c>
    </row>
    <row r="386" spans="1:4" x14ac:dyDescent="0.25">
      <c r="A386">
        <v>385</v>
      </c>
      <c r="B386" s="11" t="s">
        <v>207</v>
      </c>
      <c r="C386" s="11" t="s">
        <v>3</v>
      </c>
      <c r="D386">
        <v>9280</v>
      </c>
    </row>
    <row r="387" spans="1:4" x14ac:dyDescent="0.25">
      <c r="A387">
        <v>386</v>
      </c>
      <c r="B387" s="11" t="s">
        <v>208</v>
      </c>
      <c r="C387" s="11" t="s">
        <v>6</v>
      </c>
      <c r="D387">
        <v>6930</v>
      </c>
    </row>
    <row r="388" spans="1:4" x14ac:dyDescent="0.25">
      <c r="A388">
        <v>387</v>
      </c>
      <c r="B388" s="11" t="s">
        <v>209</v>
      </c>
      <c r="C388" s="11" t="s">
        <v>6</v>
      </c>
      <c r="D388">
        <v>2850</v>
      </c>
    </row>
    <row r="389" spans="1:4" x14ac:dyDescent="0.25">
      <c r="A389">
        <v>388</v>
      </c>
      <c r="B389" s="11" t="s">
        <v>209</v>
      </c>
      <c r="C389" s="11" t="s">
        <v>4</v>
      </c>
      <c r="D389">
        <v>7480</v>
      </c>
    </row>
    <row r="390" spans="1:4" x14ac:dyDescent="0.25">
      <c r="A390">
        <v>389</v>
      </c>
      <c r="B390" s="11" t="s">
        <v>209</v>
      </c>
      <c r="C390" s="11" t="s">
        <v>3</v>
      </c>
      <c r="D390">
        <v>4170</v>
      </c>
    </row>
    <row r="391" spans="1:4" x14ac:dyDescent="0.25">
      <c r="A391">
        <v>390</v>
      </c>
      <c r="B391" s="11" t="s">
        <v>210</v>
      </c>
      <c r="C391" s="11" t="s">
        <v>3</v>
      </c>
      <c r="D391">
        <v>6110</v>
      </c>
    </row>
    <row r="392" spans="1:4" x14ac:dyDescent="0.25">
      <c r="A392">
        <v>391</v>
      </c>
      <c r="B392" s="11" t="s">
        <v>210</v>
      </c>
      <c r="C392" s="11" t="s">
        <v>6</v>
      </c>
      <c r="D392">
        <v>3250</v>
      </c>
    </row>
    <row r="393" spans="1:4" x14ac:dyDescent="0.25">
      <c r="A393">
        <v>392</v>
      </c>
      <c r="B393" s="11" t="s">
        <v>211</v>
      </c>
      <c r="C393" s="11" t="s">
        <v>3</v>
      </c>
      <c r="D393">
        <v>6930</v>
      </c>
    </row>
    <row r="394" spans="1:4" x14ac:dyDescent="0.25">
      <c r="A394">
        <v>393</v>
      </c>
      <c r="B394" s="11" t="s">
        <v>211</v>
      </c>
      <c r="C394" s="11" t="s">
        <v>4</v>
      </c>
      <c r="D394">
        <v>4790</v>
      </c>
    </row>
    <row r="395" spans="1:4" x14ac:dyDescent="0.25">
      <c r="A395">
        <v>394</v>
      </c>
      <c r="B395" s="11" t="s">
        <v>211</v>
      </c>
      <c r="C395" s="11" t="s">
        <v>6</v>
      </c>
      <c r="D395">
        <v>3110</v>
      </c>
    </row>
    <row r="396" spans="1:4" x14ac:dyDescent="0.25">
      <c r="A396">
        <v>395</v>
      </c>
      <c r="B396" s="11" t="s">
        <v>212</v>
      </c>
      <c r="C396" s="11" t="s">
        <v>6</v>
      </c>
      <c r="D396">
        <v>6930</v>
      </c>
    </row>
    <row r="397" spans="1:4" x14ac:dyDescent="0.25">
      <c r="A397">
        <v>396</v>
      </c>
      <c r="B397" s="11" t="s">
        <v>213</v>
      </c>
      <c r="C397" s="11" t="s">
        <v>4</v>
      </c>
      <c r="D397">
        <v>8100</v>
      </c>
    </row>
    <row r="398" spans="1:4" x14ac:dyDescent="0.25">
      <c r="A398">
        <v>397</v>
      </c>
      <c r="B398" s="11" t="s">
        <v>213</v>
      </c>
      <c r="C398" s="11" t="s">
        <v>6</v>
      </c>
      <c r="D398">
        <v>6600</v>
      </c>
    </row>
    <row r="399" spans="1:4" x14ac:dyDescent="0.25">
      <c r="A399">
        <v>398</v>
      </c>
      <c r="B399" s="11" t="s">
        <v>213</v>
      </c>
      <c r="C399" s="11" t="s">
        <v>3</v>
      </c>
      <c r="D399">
        <v>9850</v>
      </c>
    </row>
    <row r="400" spans="1:4" x14ac:dyDescent="0.25">
      <c r="A400">
        <v>399</v>
      </c>
      <c r="B400" s="11" t="s">
        <v>214</v>
      </c>
      <c r="C400" s="11" t="s">
        <v>3</v>
      </c>
      <c r="D400">
        <v>8950</v>
      </c>
    </row>
    <row r="401" spans="1:4" x14ac:dyDescent="0.25">
      <c r="A401">
        <v>400</v>
      </c>
      <c r="B401" s="11" t="s">
        <v>215</v>
      </c>
      <c r="C401" s="11" t="s">
        <v>6</v>
      </c>
      <c r="D401">
        <v>3280</v>
      </c>
    </row>
    <row r="402" spans="1:4" x14ac:dyDescent="0.25">
      <c r="A402">
        <v>401</v>
      </c>
      <c r="B402" s="11" t="s">
        <v>215</v>
      </c>
      <c r="C402" s="11" t="s">
        <v>3</v>
      </c>
      <c r="D402">
        <v>4680</v>
      </c>
    </row>
    <row r="403" spans="1:4" x14ac:dyDescent="0.25">
      <c r="A403">
        <v>402</v>
      </c>
      <c r="B403" s="11" t="s">
        <v>216</v>
      </c>
      <c r="C403" s="11" t="s">
        <v>5</v>
      </c>
      <c r="D403">
        <v>5750</v>
      </c>
    </row>
    <row r="404" spans="1:4" x14ac:dyDescent="0.25">
      <c r="A404">
        <v>403</v>
      </c>
      <c r="B404" s="11" t="s">
        <v>216</v>
      </c>
      <c r="C404" s="11" t="s">
        <v>4</v>
      </c>
      <c r="D404">
        <v>7000</v>
      </c>
    </row>
    <row r="405" spans="1:4" x14ac:dyDescent="0.25">
      <c r="A405">
        <v>404</v>
      </c>
      <c r="B405" s="11" t="s">
        <v>217</v>
      </c>
      <c r="C405" s="11" t="s">
        <v>3</v>
      </c>
      <c r="D405">
        <v>5870</v>
      </c>
    </row>
    <row r="406" spans="1:4" x14ac:dyDescent="0.25">
      <c r="A406">
        <v>405</v>
      </c>
      <c r="B406" s="11" t="s">
        <v>217</v>
      </c>
      <c r="C406" s="11" t="s">
        <v>6</v>
      </c>
      <c r="D406">
        <v>6070</v>
      </c>
    </row>
    <row r="407" spans="1:4" x14ac:dyDescent="0.25">
      <c r="A407">
        <v>406</v>
      </c>
      <c r="B407" s="11" t="s">
        <v>218</v>
      </c>
      <c r="C407" s="11" t="s">
        <v>3</v>
      </c>
      <c r="D407">
        <v>1500</v>
      </c>
    </row>
    <row r="408" spans="1:4" x14ac:dyDescent="0.25">
      <c r="A408">
        <v>407</v>
      </c>
      <c r="B408" s="11" t="s">
        <v>218</v>
      </c>
      <c r="C408" s="11" t="s">
        <v>4</v>
      </c>
      <c r="D408">
        <v>6820</v>
      </c>
    </row>
    <row r="409" spans="1:4" x14ac:dyDescent="0.25">
      <c r="A409">
        <v>408</v>
      </c>
      <c r="B409" s="11" t="s">
        <v>219</v>
      </c>
      <c r="C409" s="11" t="s">
        <v>3</v>
      </c>
      <c r="D409">
        <v>2150</v>
      </c>
    </row>
    <row r="410" spans="1:4" x14ac:dyDescent="0.25">
      <c r="A410">
        <v>409</v>
      </c>
      <c r="B410" s="11" t="s">
        <v>220</v>
      </c>
      <c r="C410" s="11" t="s">
        <v>6</v>
      </c>
      <c r="D410">
        <v>6600</v>
      </c>
    </row>
    <row r="411" spans="1:4" x14ac:dyDescent="0.25">
      <c r="A411">
        <v>410</v>
      </c>
      <c r="B411" s="11" t="s">
        <v>220</v>
      </c>
      <c r="C411" s="11" t="s">
        <v>4</v>
      </c>
      <c r="D411">
        <v>7270</v>
      </c>
    </row>
    <row r="412" spans="1:4" x14ac:dyDescent="0.25">
      <c r="A412">
        <v>411</v>
      </c>
      <c r="B412" s="11" t="s">
        <v>220</v>
      </c>
      <c r="C412" s="11" t="s">
        <v>3</v>
      </c>
      <c r="D412">
        <v>1560</v>
      </c>
    </row>
    <row r="413" spans="1:4" x14ac:dyDescent="0.25">
      <c r="A413">
        <v>412</v>
      </c>
      <c r="B413" s="11" t="s">
        <v>220</v>
      </c>
      <c r="C413" s="11" t="s">
        <v>5</v>
      </c>
      <c r="D413">
        <v>7040</v>
      </c>
    </row>
    <row r="414" spans="1:4" x14ac:dyDescent="0.25">
      <c r="A414">
        <v>413</v>
      </c>
      <c r="B414" s="11" t="s">
        <v>221</v>
      </c>
      <c r="C414" s="11" t="s">
        <v>6</v>
      </c>
      <c r="D414">
        <v>2470</v>
      </c>
    </row>
    <row r="415" spans="1:4" x14ac:dyDescent="0.25">
      <c r="A415">
        <v>414</v>
      </c>
      <c r="B415" s="11" t="s">
        <v>221</v>
      </c>
      <c r="C415" s="11" t="s">
        <v>3</v>
      </c>
      <c r="D415">
        <v>8550</v>
      </c>
    </row>
    <row r="416" spans="1:4" x14ac:dyDescent="0.25">
      <c r="A416">
        <v>415</v>
      </c>
      <c r="B416" s="11" t="s">
        <v>221</v>
      </c>
      <c r="C416" s="11" t="s">
        <v>4</v>
      </c>
      <c r="D416">
        <v>6160</v>
      </c>
    </row>
    <row r="417" spans="1:4" x14ac:dyDescent="0.25">
      <c r="A417">
        <v>416</v>
      </c>
      <c r="B417" s="11" t="s">
        <v>222</v>
      </c>
      <c r="C417" s="11" t="s">
        <v>6</v>
      </c>
      <c r="D417">
        <v>9010</v>
      </c>
    </row>
    <row r="418" spans="1:4" x14ac:dyDescent="0.25">
      <c r="A418">
        <v>417</v>
      </c>
      <c r="B418" s="11" t="s">
        <v>222</v>
      </c>
      <c r="C418" s="11" t="s">
        <v>5</v>
      </c>
      <c r="D418">
        <v>1400</v>
      </c>
    </row>
    <row r="419" spans="1:4" x14ac:dyDescent="0.25">
      <c r="A419">
        <v>418</v>
      </c>
      <c r="B419" s="11" t="s">
        <v>222</v>
      </c>
      <c r="C419" s="11" t="s">
        <v>4</v>
      </c>
      <c r="D419">
        <v>7730</v>
      </c>
    </row>
    <row r="420" spans="1:4" x14ac:dyDescent="0.25">
      <c r="A420">
        <v>419</v>
      </c>
      <c r="B420" s="11" t="s">
        <v>222</v>
      </c>
      <c r="C420" s="11" t="s">
        <v>3</v>
      </c>
      <c r="D420">
        <v>8020</v>
      </c>
    </row>
    <row r="421" spans="1:4" x14ac:dyDescent="0.25">
      <c r="A421">
        <v>420</v>
      </c>
      <c r="B421" s="11" t="s">
        <v>223</v>
      </c>
      <c r="C421" s="11" t="s">
        <v>3</v>
      </c>
      <c r="D421">
        <v>2730</v>
      </c>
    </row>
    <row r="422" spans="1:4" x14ac:dyDescent="0.25">
      <c r="A422">
        <v>421</v>
      </c>
      <c r="B422" s="11" t="s">
        <v>224</v>
      </c>
      <c r="C422" s="11" t="s">
        <v>5</v>
      </c>
      <c r="D422">
        <v>8340</v>
      </c>
    </row>
    <row r="423" spans="1:4" x14ac:dyDescent="0.25">
      <c r="A423">
        <v>422</v>
      </c>
      <c r="B423" s="11" t="s">
        <v>225</v>
      </c>
      <c r="C423" s="11" t="s">
        <v>4</v>
      </c>
      <c r="D423">
        <v>850</v>
      </c>
    </row>
    <row r="424" spans="1:4" x14ac:dyDescent="0.25">
      <c r="A424">
        <v>423</v>
      </c>
      <c r="B424" s="11" t="s">
        <v>225</v>
      </c>
      <c r="C424" s="11" t="s">
        <v>6</v>
      </c>
      <c r="D424">
        <v>8740</v>
      </c>
    </row>
    <row r="425" spans="1:4" x14ac:dyDescent="0.25">
      <c r="A425">
        <v>424</v>
      </c>
      <c r="B425" s="11" t="s">
        <v>226</v>
      </c>
      <c r="C425" s="11" t="s">
        <v>4</v>
      </c>
      <c r="D425">
        <v>6720</v>
      </c>
    </row>
    <row r="426" spans="1:4" x14ac:dyDescent="0.25">
      <c r="A426">
        <v>425</v>
      </c>
      <c r="B426" s="11" t="s">
        <v>226</v>
      </c>
      <c r="C426" s="11" t="s">
        <v>3</v>
      </c>
      <c r="D426">
        <v>780</v>
      </c>
    </row>
    <row r="427" spans="1:4" x14ac:dyDescent="0.25">
      <c r="A427">
        <v>426</v>
      </c>
      <c r="B427" s="11" t="s">
        <v>226</v>
      </c>
      <c r="C427" s="11" t="s">
        <v>6</v>
      </c>
      <c r="D427">
        <v>1020</v>
      </c>
    </row>
    <row r="428" spans="1:4" x14ac:dyDescent="0.25">
      <c r="A428">
        <v>427</v>
      </c>
      <c r="B428" s="11" t="s">
        <v>227</v>
      </c>
      <c r="C428" s="11" t="s">
        <v>4</v>
      </c>
      <c r="D428">
        <v>4870</v>
      </c>
    </row>
    <row r="429" spans="1:4" x14ac:dyDescent="0.25">
      <c r="A429">
        <v>428</v>
      </c>
      <c r="B429" s="11" t="s">
        <v>227</v>
      </c>
      <c r="C429" s="11" t="s">
        <v>5</v>
      </c>
      <c r="D429">
        <v>7250</v>
      </c>
    </row>
    <row r="430" spans="1:4" x14ac:dyDescent="0.25">
      <c r="A430">
        <v>429</v>
      </c>
      <c r="B430" s="11" t="s">
        <v>227</v>
      </c>
      <c r="C430" s="11" t="s">
        <v>3</v>
      </c>
      <c r="D430">
        <v>330</v>
      </c>
    </row>
    <row r="431" spans="1:4" x14ac:dyDescent="0.25">
      <c r="A431">
        <v>430</v>
      </c>
      <c r="B431" s="11" t="s">
        <v>228</v>
      </c>
      <c r="C431" s="11" t="s">
        <v>4</v>
      </c>
      <c r="D431">
        <v>3290</v>
      </c>
    </row>
    <row r="432" spans="1:4" x14ac:dyDescent="0.25">
      <c r="A432">
        <v>431</v>
      </c>
      <c r="B432" s="11" t="s">
        <v>228</v>
      </c>
      <c r="C432" s="11" t="s">
        <v>5</v>
      </c>
      <c r="D432">
        <v>3820</v>
      </c>
    </row>
    <row r="433" spans="1:4" x14ac:dyDescent="0.25">
      <c r="A433">
        <v>432</v>
      </c>
      <c r="B433" s="11" t="s">
        <v>228</v>
      </c>
      <c r="C433" s="11" t="s">
        <v>3</v>
      </c>
      <c r="D433">
        <v>5660</v>
      </c>
    </row>
    <row r="434" spans="1:4" x14ac:dyDescent="0.25">
      <c r="A434">
        <v>433</v>
      </c>
      <c r="B434" s="11" t="s">
        <v>229</v>
      </c>
      <c r="C434" s="11" t="s">
        <v>3</v>
      </c>
      <c r="D434">
        <v>4200</v>
      </c>
    </row>
    <row r="435" spans="1:4" x14ac:dyDescent="0.25">
      <c r="A435">
        <v>434</v>
      </c>
      <c r="B435" s="11" t="s">
        <v>229</v>
      </c>
      <c r="C435" s="11" t="s">
        <v>6</v>
      </c>
      <c r="D435">
        <v>5870</v>
      </c>
    </row>
    <row r="436" spans="1:4" x14ac:dyDescent="0.25">
      <c r="A436">
        <v>435</v>
      </c>
      <c r="B436" s="11" t="s">
        <v>229</v>
      </c>
      <c r="C436" s="11" t="s">
        <v>5</v>
      </c>
      <c r="D436">
        <v>1670</v>
      </c>
    </row>
    <row r="437" spans="1:4" x14ac:dyDescent="0.25">
      <c r="A437">
        <v>436</v>
      </c>
      <c r="B437" s="11" t="s">
        <v>229</v>
      </c>
      <c r="C437" s="11" t="s">
        <v>4</v>
      </c>
      <c r="D437">
        <v>3960</v>
      </c>
    </row>
    <row r="438" spans="1:4" x14ac:dyDescent="0.25">
      <c r="A438">
        <v>437</v>
      </c>
      <c r="B438" s="11" t="s">
        <v>230</v>
      </c>
      <c r="C438" s="11" t="s">
        <v>3</v>
      </c>
      <c r="D438">
        <v>4200</v>
      </c>
    </row>
    <row r="439" spans="1:4" x14ac:dyDescent="0.25">
      <c r="A439">
        <v>438</v>
      </c>
      <c r="B439" s="11" t="s">
        <v>231</v>
      </c>
      <c r="C439" s="11" t="s">
        <v>6</v>
      </c>
      <c r="D439">
        <v>7980</v>
      </c>
    </row>
    <row r="440" spans="1:4" x14ac:dyDescent="0.25">
      <c r="A440">
        <v>439</v>
      </c>
      <c r="B440" s="11" t="s">
        <v>231</v>
      </c>
      <c r="C440" s="11" t="s">
        <v>3</v>
      </c>
      <c r="D440">
        <v>6110</v>
      </c>
    </row>
    <row r="441" spans="1:4" x14ac:dyDescent="0.25">
      <c r="A441">
        <v>440</v>
      </c>
      <c r="B441" s="11" t="s">
        <v>232</v>
      </c>
      <c r="C441" s="11" t="s">
        <v>6</v>
      </c>
      <c r="D441">
        <v>7750</v>
      </c>
    </row>
    <row r="442" spans="1:4" x14ac:dyDescent="0.25">
      <c r="A442">
        <v>441</v>
      </c>
      <c r="B442" s="11" t="s">
        <v>232</v>
      </c>
      <c r="C442" s="11" t="s">
        <v>4</v>
      </c>
      <c r="D442">
        <v>7450</v>
      </c>
    </row>
    <row r="443" spans="1:4" x14ac:dyDescent="0.25">
      <c r="A443">
        <v>442</v>
      </c>
      <c r="B443" s="11" t="s">
        <v>233</v>
      </c>
      <c r="C443" s="11" t="s">
        <v>5</v>
      </c>
      <c r="D443">
        <v>3400</v>
      </c>
    </row>
    <row r="444" spans="1:4" x14ac:dyDescent="0.25">
      <c r="A444">
        <v>443</v>
      </c>
      <c r="B444" s="11" t="s">
        <v>233</v>
      </c>
      <c r="C444" s="11" t="s">
        <v>6</v>
      </c>
      <c r="D444">
        <v>8560</v>
      </c>
    </row>
    <row r="445" spans="1:4" x14ac:dyDescent="0.25">
      <c r="A445">
        <v>444</v>
      </c>
      <c r="B445" s="11" t="s">
        <v>234</v>
      </c>
      <c r="C445" s="11" t="s">
        <v>5</v>
      </c>
      <c r="D445">
        <v>7190</v>
      </c>
    </row>
    <row r="446" spans="1:4" x14ac:dyDescent="0.25">
      <c r="A446">
        <v>445</v>
      </c>
      <c r="B446" s="11" t="s">
        <v>235</v>
      </c>
      <c r="C446" s="11" t="s">
        <v>5</v>
      </c>
      <c r="D446">
        <v>4590</v>
      </c>
    </row>
    <row r="447" spans="1:4" x14ac:dyDescent="0.25">
      <c r="A447">
        <v>446</v>
      </c>
      <c r="B447" s="11" t="s">
        <v>236</v>
      </c>
      <c r="C447" s="11" t="s">
        <v>6</v>
      </c>
      <c r="D447">
        <v>4050</v>
      </c>
    </row>
    <row r="448" spans="1:4" x14ac:dyDescent="0.25">
      <c r="A448">
        <v>447</v>
      </c>
      <c r="B448" s="11" t="s">
        <v>236</v>
      </c>
      <c r="C448" s="11" t="s">
        <v>4</v>
      </c>
      <c r="D448">
        <v>4310</v>
      </c>
    </row>
    <row r="449" spans="1:4" x14ac:dyDescent="0.25">
      <c r="A449">
        <v>448</v>
      </c>
      <c r="B449" s="11" t="s">
        <v>237</v>
      </c>
      <c r="C449" s="11" t="s">
        <v>5</v>
      </c>
      <c r="D449">
        <v>7100</v>
      </c>
    </row>
    <row r="450" spans="1:4" x14ac:dyDescent="0.25">
      <c r="A450">
        <v>449</v>
      </c>
      <c r="B450" s="11" t="s">
        <v>237</v>
      </c>
      <c r="C450" s="11" t="s">
        <v>3</v>
      </c>
      <c r="D450">
        <v>5280</v>
      </c>
    </row>
    <row r="451" spans="1:4" x14ac:dyDescent="0.25">
      <c r="A451">
        <v>450</v>
      </c>
      <c r="B451" s="11" t="s">
        <v>237</v>
      </c>
      <c r="C451" s="11" t="s">
        <v>6</v>
      </c>
      <c r="D451">
        <v>3350</v>
      </c>
    </row>
    <row r="452" spans="1:4" x14ac:dyDescent="0.25">
      <c r="A452">
        <v>451</v>
      </c>
      <c r="B452" s="11" t="s">
        <v>238</v>
      </c>
      <c r="C452" s="11" t="s">
        <v>5</v>
      </c>
      <c r="D452">
        <v>7820</v>
      </c>
    </row>
    <row r="453" spans="1:4" x14ac:dyDescent="0.25">
      <c r="A453">
        <v>452</v>
      </c>
      <c r="B453" s="11" t="s">
        <v>239</v>
      </c>
      <c r="C453" s="11" t="s">
        <v>5</v>
      </c>
      <c r="D453">
        <v>7910</v>
      </c>
    </row>
    <row r="454" spans="1:4" x14ac:dyDescent="0.25">
      <c r="A454">
        <v>453</v>
      </c>
      <c r="B454" s="11" t="s">
        <v>239</v>
      </c>
      <c r="C454" s="11" t="s">
        <v>4</v>
      </c>
      <c r="D454">
        <v>9000</v>
      </c>
    </row>
    <row r="455" spans="1:4" x14ac:dyDescent="0.25">
      <c r="A455">
        <v>454</v>
      </c>
      <c r="B455" s="11" t="s">
        <v>240</v>
      </c>
      <c r="C455" s="11" t="s">
        <v>4</v>
      </c>
      <c r="D455">
        <v>3240</v>
      </c>
    </row>
    <row r="456" spans="1:4" x14ac:dyDescent="0.25">
      <c r="A456">
        <v>455</v>
      </c>
      <c r="B456" s="11" t="s">
        <v>240</v>
      </c>
      <c r="C456" s="11" t="s">
        <v>6</v>
      </c>
      <c r="D456">
        <v>8700</v>
      </c>
    </row>
    <row r="457" spans="1:4" x14ac:dyDescent="0.25">
      <c r="A457">
        <v>456</v>
      </c>
      <c r="B457" s="11" t="s">
        <v>240</v>
      </c>
      <c r="C457" s="11" t="s">
        <v>3</v>
      </c>
      <c r="D457">
        <v>8110</v>
      </c>
    </row>
    <row r="458" spans="1:4" x14ac:dyDescent="0.25">
      <c r="A458">
        <v>457</v>
      </c>
      <c r="B458" s="11" t="s">
        <v>241</v>
      </c>
      <c r="C458" s="11" t="s">
        <v>6</v>
      </c>
      <c r="D458">
        <v>6510</v>
      </c>
    </row>
    <row r="459" spans="1:4" x14ac:dyDescent="0.25">
      <c r="A459">
        <v>458</v>
      </c>
      <c r="B459" s="11" t="s">
        <v>242</v>
      </c>
      <c r="C459" s="11" t="s">
        <v>4</v>
      </c>
      <c r="D459">
        <v>1150</v>
      </c>
    </row>
    <row r="460" spans="1:4" x14ac:dyDescent="0.25">
      <c r="A460">
        <v>459</v>
      </c>
      <c r="B460" s="11" t="s">
        <v>243</v>
      </c>
      <c r="C460" s="11" t="s">
        <v>6</v>
      </c>
      <c r="D460">
        <v>9430</v>
      </c>
    </row>
    <row r="461" spans="1:4" x14ac:dyDescent="0.25">
      <c r="A461">
        <v>460</v>
      </c>
      <c r="B461" s="11" t="s">
        <v>243</v>
      </c>
      <c r="C461" s="11" t="s">
        <v>3</v>
      </c>
      <c r="D461">
        <v>6500</v>
      </c>
    </row>
    <row r="462" spans="1:4" x14ac:dyDescent="0.25">
      <c r="A462">
        <v>461</v>
      </c>
      <c r="B462" s="11" t="s">
        <v>243</v>
      </c>
      <c r="C462" s="11" t="s">
        <v>4</v>
      </c>
      <c r="D462">
        <v>6410</v>
      </c>
    </row>
    <row r="463" spans="1:4" x14ac:dyDescent="0.25">
      <c r="A463">
        <v>462</v>
      </c>
      <c r="B463" s="11" t="s">
        <v>244</v>
      </c>
      <c r="C463" s="11" t="s">
        <v>6</v>
      </c>
      <c r="D463">
        <v>5300</v>
      </c>
    </row>
    <row r="464" spans="1:4" x14ac:dyDescent="0.25">
      <c r="A464">
        <v>463</v>
      </c>
      <c r="B464" s="11" t="s">
        <v>244</v>
      </c>
      <c r="C464" s="11" t="s">
        <v>3</v>
      </c>
      <c r="D464">
        <v>5430</v>
      </c>
    </row>
    <row r="465" spans="1:4" x14ac:dyDescent="0.25">
      <c r="A465">
        <v>464</v>
      </c>
      <c r="B465" s="11" t="s">
        <v>244</v>
      </c>
      <c r="C465" s="11" t="s">
        <v>4</v>
      </c>
      <c r="D465">
        <v>3660</v>
      </c>
    </row>
    <row r="466" spans="1:4" x14ac:dyDescent="0.25">
      <c r="A466">
        <v>465</v>
      </c>
      <c r="B466" s="11" t="s">
        <v>245</v>
      </c>
      <c r="C466" s="11" t="s">
        <v>3</v>
      </c>
      <c r="D466">
        <v>3000</v>
      </c>
    </row>
    <row r="467" spans="1:4" x14ac:dyDescent="0.25">
      <c r="A467">
        <v>466</v>
      </c>
      <c r="B467" s="11" t="s">
        <v>245</v>
      </c>
      <c r="C467" s="11" t="s">
        <v>4</v>
      </c>
      <c r="D467">
        <v>6120</v>
      </c>
    </row>
    <row r="468" spans="1:4" x14ac:dyDescent="0.25">
      <c r="A468">
        <v>467</v>
      </c>
      <c r="B468" s="11" t="s">
        <v>245</v>
      </c>
      <c r="C468" s="11" t="s">
        <v>5</v>
      </c>
      <c r="D468">
        <v>5850</v>
      </c>
    </row>
    <row r="469" spans="1:4" x14ac:dyDescent="0.25">
      <c r="A469">
        <v>468</v>
      </c>
      <c r="B469" s="11" t="s">
        <v>246</v>
      </c>
      <c r="C469" s="11" t="s">
        <v>4</v>
      </c>
      <c r="D469">
        <v>6690</v>
      </c>
    </row>
    <row r="470" spans="1:4" x14ac:dyDescent="0.25">
      <c r="A470">
        <v>469</v>
      </c>
      <c r="B470" s="11" t="s">
        <v>246</v>
      </c>
      <c r="C470" s="11" t="s">
        <v>3</v>
      </c>
      <c r="D470">
        <v>2510</v>
      </c>
    </row>
    <row r="471" spans="1:4" x14ac:dyDescent="0.25">
      <c r="A471">
        <v>470</v>
      </c>
      <c r="B471" s="11" t="s">
        <v>247</v>
      </c>
      <c r="C471" s="11" t="s">
        <v>5</v>
      </c>
      <c r="D471">
        <v>4090</v>
      </c>
    </row>
    <row r="472" spans="1:4" x14ac:dyDescent="0.25">
      <c r="A472">
        <v>471</v>
      </c>
      <c r="B472" s="11" t="s">
        <v>248</v>
      </c>
      <c r="C472" s="11" t="s">
        <v>4</v>
      </c>
      <c r="D472">
        <v>4580</v>
      </c>
    </row>
    <row r="473" spans="1:4" x14ac:dyDescent="0.25">
      <c r="A473">
        <v>472</v>
      </c>
      <c r="B473" s="11" t="s">
        <v>249</v>
      </c>
      <c r="C473" s="11" t="s">
        <v>5</v>
      </c>
      <c r="D473">
        <v>6590</v>
      </c>
    </row>
    <row r="474" spans="1:4" x14ac:dyDescent="0.25">
      <c r="A474">
        <v>473</v>
      </c>
      <c r="B474" s="11" t="s">
        <v>249</v>
      </c>
      <c r="C474" s="11" t="s">
        <v>3</v>
      </c>
      <c r="D474">
        <v>3060</v>
      </c>
    </row>
    <row r="475" spans="1:4" x14ac:dyDescent="0.25">
      <c r="A475">
        <v>474</v>
      </c>
      <c r="B475" s="11" t="s">
        <v>249</v>
      </c>
      <c r="C475" s="11" t="s">
        <v>6</v>
      </c>
      <c r="D475">
        <v>1220</v>
      </c>
    </row>
    <row r="476" spans="1:4" x14ac:dyDescent="0.25">
      <c r="A476">
        <v>475</v>
      </c>
      <c r="B476" s="11" t="s">
        <v>250</v>
      </c>
      <c r="C476" s="11" t="s">
        <v>6</v>
      </c>
      <c r="D476">
        <v>6590</v>
      </c>
    </row>
    <row r="477" spans="1:4" x14ac:dyDescent="0.25">
      <c r="A477">
        <v>476</v>
      </c>
      <c r="B477" s="11" t="s">
        <v>251</v>
      </c>
      <c r="C477" s="11" t="s">
        <v>4</v>
      </c>
      <c r="D477">
        <v>7000</v>
      </c>
    </row>
    <row r="478" spans="1:4" x14ac:dyDescent="0.25">
      <c r="A478">
        <v>477</v>
      </c>
      <c r="B478" s="11" t="s">
        <v>251</v>
      </c>
      <c r="C478" s="11" t="s">
        <v>3</v>
      </c>
      <c r="D478">
        <v>4530</v>
      </c>
    </row>
    <row r="479" spans="1:4" x14ac:dyDescent="0.25">
      <c r="A479">
        <v>478</v>
      </c>
      <c r="B479" s="11" t="s">
        <v>251</v>
      </c>
      <c r="C479" s="11" t="s">
        <v>6</v>
      </c>
      <c r="D479">
        <v>5480</v>
      </c>
    </row>
    <row r="480" spans="1:4" x14ac:dyDescent="0.25">
      <c r="A480">
        <v>479</v>
      </c>
      <c r="B480" s="11" t="s">
        <v>252</v>
      </c>
      <c r="C480" s="11" t="s">
        <v>3</v>
      </c>
      <c r="D480">
        <v>6400</v>
      </c>
    </row>
    <row r="481" spans="1:4" x14ac:dyDescent="0.25">
      <c r="A481">
        <v>480</v>
      </c>
      <c r="B481" s="11" t="s">
        <v>252</v>
      </c>
      <c r="C481" s="11" t="s">
        <v>4</v>
      </c>
      <c r="D481">
        <v>7870</v>
      </c>
    </row>
    <row r="482" spans="1:4" x14ac:dyDescent="0.25">
      <c r="A482">
        <v>481</v>
      </c>
      <c r="B482" s="11" t="s">
        <v>252</v>
      </c>
      <c r="C482" s="11" t="s">
        <v>6</v>
      </c>
      <c r="D482">
        <v>7490</v>
      </c>
    </row>
    <row r="483" spans="1:4" x14ac:dyDescent="0.25">
      <c r="A483">
        <v>482</v>
      </c>
      <c r="B483" s="11" t="s">
        <v>253</v>
      </c>
      <c r="C483" s="11" t="s">
        <v>4</v>
      </c>
      <c r="D483">
        <v>6900</v>
      </c>
    </row>
    <row r="484" spans="1:4" x14ac:dyDescent="0.25">
      <c r="A484">
        <v>483</v>
      </c>
      <c r="B484" s="11" t="s">
        <v>253</v>
      </c>
      <c r="C484" s="11" t="s">
        <v>5</v>
      </c>
      <c r="D484">
        <v>5180</v>
      </c>
    </row>
    <row r="485" spans="1:4" x14ac:dyDescent="0.25">
      <c r="A485">
        <v>484</v>
      </c>
      <c r="B485" s="11" t="s">
        <v>253</v>
      </c>
      <c r="C485" s="11" t="s">
        <v>3</v>
      </c>
      <c r="D485">
        <v>1870</v>
      </c>
    </row>
    <row r="486" spans="1:4" x14ac:dyDescent="0.25">
      <c r="A486">
        <v>485</v>
      </c>
      <c r="B486" s="11" t="s">
        <v>254</v>
      </c>
      <c r="C486" s="11" t="s">
        <v>6</v>
      </c>
      <c r="D486">
        <v>2520</v>
      </c>
    </row>
    <row r="487" spans="1:4" x14ac:dyDescent="0.25">
      <c r="A487">
        <v>486</v>
      </c>
      <c r="B487" s="11" t="s">
        <v>254</v>
      </c>
      <c r="C487" s="11" t="s">
        <v>4</v>
      </c>
      <c r="D487">
        <v>6360</v>
      </c>
    </row>
    <row r="488" spans="1:4" x14ac:dyDescent="0.25">
      <c r="A488">
        <v>487</v>
      </c>
      <c r="B488" s="11" t="s">
        <v>255</v>
      </c>
      <c r="C488" s="11" t="s">
        <v>3</v>
      </c>
      <c r="D488">
        <v>8890</v>
      </c>
    </row>
    <row r="489" spans="1:4" x14ac:dyDescent="0.25">
      <c r="A489">
        <v>488</v>
      </c>
      <c r="B489" s="11" t="s">
        <v>256</v>
      </c>
      <c r="C489" s="11" t="s">
        <v>6</v>
      </c>
      <c r="D489">
        <v>1470</v>
      </c>
    </row>
    <row r="490" spans="1:4" x14ac:dyDescent="0.25">
      <c r="A490">
        <v>489</v>
      </c>
      <c r="B490" s="11" t="s">
        <v>257</v>
      </c>
      <c r="C490" s="11" t="s">
        <v>6</v>
      </c>
      <c r="D490">
        <v>2950</v>
      </c>
    </row>
    <row r="491" spans="1:4" x14ac:dyDescent="0.25">
      <c r="A491">
        <v>490</v>
      </c>
      <c r="B491" s="11" t="s">
        <v>257</v>
      </c>
      <c r="C491" s="11" t="s">
        <v>3</v>
      </c>
      <c r="D491">
        <v>6730</v>
      </c>
    </row>
    <row r="492" spans="1:4" x14ac:dyDescent="0.25">
      <c r="A492">
        <v>491</v>
      </c>
      <c r="B492" s="11" t="s">
        <v>258</v>
      </c>
      <c r="C492" s="11" t="s">
        <v>4</v>
      </c>
      <c r="D492">
        <v>5530</v>
      </c>
    </row>
    <row r="493" spans="1:4" x14ac:dyDescent="0.25">
      <c r="A493">
        <v>492</v>
      </c>
      <c r="B493" s="11" t="s">
        <v>258</v>
      </c>
      <c r="C493" s="11" t="s">
        <v>6</v>
      </c>
      <c r="D493">
        <v>6600</v>
      </c>
    </row>
    <row r="494" spans="1:4" x14ac:dyDescent="0.25">
      <c r="A494">
        <v>493</v>
      </c>
      <c r="B494" s="11" t="s">
        <v>259</v>
      </c>
      <c r="C494" s="11" t="s">
        <v>4</v>
      </c>
      <c r="D494">
        <v>7740</v>
      </c>
    </row>
    <row r="495" spans="1:4" x14ac:dyDescent="0.25">
      <c r="A495">
        <v>494</v>
      </c>
      <c r="B495" s="11" t="s">
        <v>259</v>
      </c>
      <c r="C495" s="11" t="s">
        <v>6</v>
      </c>
      <c r="D495">
        <v>3800</v>
      </c>
    </row>
    <row r="496" spans="1:4" x14ac:dyDescent="0.25">
      <c r="A496">
        <v>495</v>
      </c>
      <c r="B496" s="11" t="s">
        <v>259</v>
      </c>
      <c r="C496" s="11" t="s">
        <v>3</v>
      </c>
      <c r="D496">
        <v>7060</v>
      </c>
    </row>
    <row r="497" spans="1:4" x14ac:dyDescent="0.25">
      <c r="A497">
        <v>496</v>
      </c>
      <c r="B497" s="11" t="s">
        <v>260</v>
      </c>
      <c r="C497" s="11" t="s">
        <v>3</v>
      </c>
      <c r="D497">
        <v>4560</v>
      </c>
    </row>
    <row r="498" spans="1:4" x14ac:dyDescent="0.25">
      <c r="A498">
        <v>497</v>
      </c>
      <c r="B498" s="11" t="s">
        <v>261</v>
      </c>
      <c r="C498" s="11" t="s">
        <v>3</v>
      </c>
      <c r="D498">
        <v>4620</v>
      </c>
    </row>
    <row r="499" spans="1:4" x14ac:dyDescent="0.25">
      <c r="A499">
        <v>498</v>
      </c>
      <c r="B499" s="11" t="s">
        <v>261</v>
      </c>
      <c r="C499" s="11" t="s">
        <v>6</v>
      </c>
      <c r="D499">
        <v>1530</v>
      </c>
    </row>
    <row r="500" spans="1:4" x14ac:dyDescent="0.25">
      <c r="A500">
        <v>499</v>
      </c>
      <c r="B500" s="11" t="s">
        <v>262</v>
      </c>
      <c r="C500" s="11" t="s">
        <v>3</v>
      </c>
      <c r="D500">
        <v>6920</v>
      </c>
    </row>
    <row r="501" spans="1:4" x14ac:dyDescent="0.25">
      <c r="A501">
        <v>500</v>
      </c>
      <c r="B501" s="11" t="s">
        <v>262</v>
      </c>
      <c r="C501" s="11" t="s">
        <v>5</v>
      </c>
      <c r="D501">
        <v>4100</v>
      </c>
    </row>
    <row r="502" spans="1:4" x14ac:dyDescent="0.25">
      <c r="A502">
        <v>501</v>
      </c>
      <c r="B502" s="11" t="s">
        <v>263</v>
      </c>
      <c r="C502" s="11" t="s">
        <v>4</v>
      </c>
      <c r="D502">
        <v>2870</v>
      </c>
    </row>
    <row r="503" spans="1:4" x14ac:dyDescent="0.25">
      <c r="A503">
        <v>502</v>
      </c>
      <c r="B503" s="11" t="s">
        <v>263</v>
      </c>
      <c r="C503" s="11" t="s">
        <v>3</v>
      </c>
      <c r="D503">
        <v>1160</v>
      </c>
    </row>
    <row r="504" spans="1:4" x14ac:dyDescent="0.25">
      <c r="A504">
        <v>503</v>
      </c>
      <c r="B504" s="11" t="s">
        <v>263</v>
      </c>
      <c r="C504" s="11" t="s">
        <v>5</v>
      </c>
      <c r="D504">
        <v>8460</v>
      </c>
    </row>
    <row r="505" spans="1:4" x14ac:dyDescent="0.25">
      <c r="A505">
        <v>504</v>
      </c>
      <c r="B505" s="11" t="s">
        <v>264</v>
      </c>
      <c r="C505" s="11" t="s">
        <v>4</v>
      </c>
      <c r="D505">
        <v>6880</v>
      </c>
    </row>
    <row r="506" spans="1:4" x14ac:dyDescent="0.25">
      <c r="A506">
        <v>505</v>
      </c>
      <c r="B506" s="11" t="s">
        <v>265</v>
      </c>
      <c r="C506" s="11" t="s">
        <v>6</v>
      </c>
      <c r="D506">
        <v>3610</v>
      </c>
    </row>
    <row r="507" spans="1:4" x14ac:dyDescent="0.25">
      <c r="A507">
        <v>506</v>
      </c>
      <c r="B507" s="11" t="s">
        <v>266</v>
      </c>
      <c r="C507" s="11" t="s">
        <v>5</v>
      </c>
      <c r="D507">
        <v>2400</v>
      </c>
    </row>
    <row r="508" spans="1:4" x14ac:dyDescent="0.25">
      <c r="A508">
        <v>507</v>
      </c>
      <c r="B508" s="11" t="s">
        <v>267</v>
      </c>
      <c r="C508" s="11" t="s">
        <v>4</v>
      </c>
      <c r="D508">
        <v>2660</v>
      </c>
    </row>
    <row r="509" spans="1:4" x14ac:dyDescent="0.25">
      <c r="A509">
        <v>508</v>
      </c>
      <c r="B509" s="11" t="s">
        <v>268</v>
      </c>
      <c r="C509" s="11" t="s">
        <v>6</v>
      </c>
      <c r="D509">
        <v>9310</v>
      </c>
    </row>
    <row r="510" spans="1:4" x14ac:dyDescent="0.25">
      <c r="A510">
        <v>509</v>
      </c>
      <c r="B510" s="11" t="s">
        <v>268</v>
      </c>
      <c r="C510" s="11" t="s">
        <v>4</v>
      </c>
      <c r="D510">
        <v>3980</v>
      </c>
    </row>
    <row r="511" spans="1:4" x14ac:dyDescent="0.25">
      <c r="A511">
        <v>510</v>
      </c>
      <c r="B511" s="11" t="s">
        <v>269</v>
      </c>
      <c r="C511" s="11" t="s">
        <v>5</v>
      </c>
      <c r="D511">
        <v>7000</v>
      </c>
    </row>
    <row r="512" spans="1:4" x14ac:dyDescent="0.25">
      <c r="A512">
        <v>511</v>
      </c>
      <c r="B512" s="11" t="s">
        <v>269</v>
      </c>
      <c r="C512" s="11" t="s">
        <v>4</v>
      </c>
      <c r="D512">
        <v>4660</v>
      </c>
    </row>
    <row r="513" spans="1:4" x14ac:dyDescent="0.25">
      <c r="A513">
        <v>512</v>
      </c>
      <c r="B513" s="11" t="s">
        <v>269</v>
      </c>
      <c r="C513" s="11" t="s">
        <v>3</v>
      </c>
      <c r="D513">
        <v>6620</v>
      </c>
    </row>
    <row r="514" spans="1:4" x14ac:dyDescent="0.25">
      <c r="A514">
        <v>513</v>
      </c>
      <c r="B514" s="11" t="s">
        <v>270</v>
      </c>
      <c r="C514" s="11" t="s">
        <v>5</v>
      </c>
      <c r="D514">
        <v>1690</v>
      </c>
    </row>
    <row r="515" spans="1:4" x14ac:dyDescent="0.25">
      <c r="A515">
        <v>514</v>
      </c>
      <c r="B515" s="11" t="s">
        <v>270</v>
      </c>
      <c r="C515" s="11" t="s">
        <v>6</v>
      </c>
      <c r="D515">
        <v>6080</v>
      </c>
    </row>
    <row r="516" spans="1:4" x14ac:dyDescent="0.25">
      <c r="A516">
        <v>515</v>
      </c>
      <c r="B516" s="11" t="s">
        <v>271</v>
      </c>
      <c r="C516" s="11" t="s">
        <v>3</v>
      </c>
      <c r="D516">
        <v>1970</v>
      </c>
    </row>
    <row r="517" spans="1:4" x14ac:dyDescent="0.25">
      <c r="A517">
        <v>516</v>
      </c>
      <c r="B517" s="11" t="s">
        <v>271</v>
      </c>
      <c r="C517" s="11" t="s">
        <v>5</v>
      </c>
      <c r="D517">
        <v>4320</v>
      </c>
    </row>
    <row r="518" spans="1:4" x14ac:dyDescent="0.25">
      <c r="A518">
        <v>517</v>
      </c>
      <c r="B518" s="11" t="s">
        <v>271</v>
      </c>
      <c r="C518" s="11" t="s">
        <v>4</v>
      </c>
      <c r="D518">
        <v>3310</v>
      </c>
    </row>
    <row r="519" spans="1:4" x14ac:dyDescent="0.25">
      <c r="A519">
        <v>518</v>
      </c>
      <c r="B519" s="11" t="s">
        <v>272</v>
      </c>
      <c r="C519" s="11" t="s">
        <v>6</v>
      </c>
      <c r="D519">
        <v>3550</v>
      </c>
    </row>
    <row r="520" spans="1:4" x14ac:dyDescent="0.25">
      <c r="A520">
        <v>519</v>
      </c>
      <c r="B520" s="11" t="s">
        <v>272</v>
      </c>
      <c r="C520" s="11" t="s">
        <v>3</v>
      </c>
      <c r="D520">
        <v>5210</v>
      </c>
    </row>
    <row r="521" spans="1:4" x14ac:dyDescent="0.25">
      <c r="A521">
        <v>520</v>
      </c>
      <c r="B521" s="11" t="s">
        <v>272</v>
      </c>
      <c r="C521" s="11" t="s">
        <v>4</v>
      </c>
      <c r="D521">
        <v>2990</v>
      </c>
    </row>
    <row r="522" spans="1:4" x14ac:dyDescent="0.25">
      <c r="A522">
        <v>521</v>
      </c>
      <c r="B522" s="11" t="s">
        <v>273</v>
      </c>
      <c r="C522" s="11" t="s">
        <v>5</v>
      </c>
      <c r="D522">
        <v>7890</v>
      </c>
    </row>
    <row r="523" spans="1:4" x14ac:dyDescent="0.25">
      <c r="A523">
        <v>522</v>
      </c>
      <c r="B523" s="11" t="s">
        <v>273</v>
      </c>
      <c r="C523" s="11" t="s">
        <v>4</v>
      </c>
      <c r="D523">
        <v>3440</v>
      </c>
    </row>
    <row r="524" spans="1:4" x14ac:dyDescent="0.25">
      <c r="A524">
        <v>523</v>
      </c>
      <c r="B524" s="11" t="s">
        <v>273</v>
      </c>
      <c r="C524" s="11" t="s">
        <v>6</v>
      </c>
      <c r="D524">
        <v>6170</v>
      </c>
    </row>
    <row r="525" spans="1:4" x14ac:dyDescent="0.25">
      <c r="A525">
        <v>524</v>
      </c>
      <c r="B525" s="11" t="s">
        <v>274</v>
      </c>
      <c r="C525" s="11" t="s">
        <v>3</v>
      </c>
      <c r="D525">
        <v>8230</v>
      </c>
    </row>
    <row r="526" spans="1:4" x14ac:dyDescent="0.25">
      <c r="A526">
        <v>525</v>
      </c>
      <c r="B526" s="11" t="s">
        <v>275</v>
      </c>
      <c r="C526" s="11" t="s">
        <v>4</v>
      </c>
      <c r="D526">
        <v>4710</v>
      </c>
    </row>
    <row r="527" spans="1:4" x14ac:dyDescent="0.25">
      <c r="A527">
        <v>526</v>
      </c>
      <c r="B527" s="11" t="s">
        <v>275</v>
      </c>
      <c r="C527" s="11" t="s">
        <v>5</v>
      </c>
      <c r="D527">
        <v>5870</v>
      </c>
    </row>
    <row r="528" spans="1:4" x14ac:dyDescent="0.25">
      <c r="A528">
        <v>527</v>
      </c>
      <c r="B528" s="11" t="s">
        <v>275</v>
      </c>
      <c r="C528" s="11" t="s">
        <v>6</v>
      </c>
      <c r="D528">
        <v>4400</v>
      </c>
    </row>
    <row r="529" spans="1:4" x14ac:dyDescent="0.25">
      <c r="A529">
        <v>528</v>
      </c>
      <c r="B529" s="11" t="s">
        <v>276</v>
      </c>
      <c r="C529" s="11" t="s">
        <v>3</v>
      </c>
      <c r="D529">
        <v>9580</v>
      </c>
    </row>
    <row r="530" spans="1:4" x14ac:dyDescent="0.25">
      <c r="A530">
        <v>529</v>
      </c>
      <c r="B530" s="11" t="s">
        <v>277</v>
      </c>
      <c r="C530" s="11" t="s">
        <v>4</v>
      </c>
      <c r="D530">
        <v>6730</v>
      </c>
    </row>
    <row r="531" spans="1:4" x14ac:dyDescent="0.25">
      <c r="A531">
        <v>530</v>
      </c>
      <c r="B531" s="11" t="s">
        <v>277</v>
      </c>
      <c r="C531" s="11" t="s">
        <v>6</v>
      </c>
      <c r="D531">
        <v>3320</v>
      </c>
    </row>
    <row r="532" spans="1:4" x14ac:dyDescent="0.25">
      <c r="A532">
        <v>531</v>
      </c>
      <c r="B532" s="11" t="s">
        <v>277</v>
      </c>
      <c r="C532" s="11" t="s">
        <v>3</v>
      </c>
      <c r="D532">
        <v>7580</v>
      </c>
    </row>
    <row r="533" spans="1:4" x14ac:dyDescent="0.25">
      <c r="A533">
        <v>532</v>
      </c>
      <c r="B533" s="11" t="s">
        <v>278</v>
      </c>
      <c r="C533" s="11" t="s">
        <v>5</v>
      </c>
      <c r="D533">
        <v>7650</v>
      </c>
    </row>
    <row r="534" spans="1:4" x14ac:dyDescent="0.25">
      <c r="A534">
        <v>533</v>
      </c>
      <c r="B534" s="11" t="s">
        <v>278</v>
      </c>
      <c r="C534" s="11" t="s">
        <v>4</v>
      </c>
      <c r="D534">
        <v>2640</v>
      </c>
    </row>
    <row r="535" spans="1:4" x14ac:dyDescent="0.25">
      <c r="A535">
        <v>534</v>
      </c>
      <c r="B535" s="11" t="s">
        <v>279</v>
      </c>
      <c r="C535" s="11" t="s">
        <v>6</v>
      </c>
      <c r="D535">
        <v>9750</v>
      </c>
    </row>
    <row r="536" spans="1:4" x14ac:dyDescent="0.25">
      <c r="A536">
        <v>535</v>
      </c>
      <c r="B536" s="11" t="s">
        <v>279</v>
      </c>
      <c r="C536" s="11" t="s">
        <v>4</v>
      </c>
      <c r="D536">
        <v>9860</v>
      </c>
    </row>
    <row r="537" spans="1:4" x14ac:dyDescent="0.25">
      <c r="A537">
        <v>536</v>
      </c>
      <c r="B537" s="11" t="s">
        <v>279</v>
      </c>
      <c r="C537" s="11" t="s">
        <v>5</v>
      </c>
      <c r="D537">
        <v>8160</v>
      </c>
    </row>
    <row r="538" spans="1:4" x14ac:dyDescent="0.25">
      <c r="A538">
        <v>537</v>
      </c>
      <c r="B538" s="11" t="s">
        <v>280</v>
      </c>
      <c r="C538" s="11" t="s">
        <v>3</v>
      </c>
      <c r="D538">
        <v>6280</v>
      </c>
    </row>
    <row r="539" spans="1:4" x14ac:dyDescent="0.25">
      <c r="A539">
        <v>538</v>
      </c>
      <c r="B539" s="11" t="s">
        <v>280</v>
      </c>
      <c r="C539" s="11" t="s">
        <v>6</v>
      </c>
      <c r="D539">
        <v>6490</v>
      </c>
    </row>
    <row r="540" spans="1:4" x14ac:dyDescent="0.25">
      <c r="A540">
        <v>539</v>
      </c>
      <c r="B540" s="11" t="s">
        <v>281</v>
      </c>
      <c r="C540" s="11" t="s">
        <v>3</v>
      </c>
      <c r="D540">
        <v>4110</v>
      </c>
    </row>
    <row r="541" spans="1:4" x14ac:dyDescent="0.25">
      <c r="A541">
        <v>540</v>
      </c>
      <c r="B541" s="11" t="s">
        <v>281</v>
      </c>
      <c r="C541" s="11" t="s">
        <v>6</v>
      </c>
      <c r="D541">
        <v>3140</v>
      </c>
    </row>
    <row r="542" spans="1:4" x14ac:dyDescent="0.25">
      <c r="A542">
        <v>541</v>
      </c>
      <c r="B542" s="11" t="s">
        <v>282</v>
      </c>
      <c r="C542" s="11" t="s">
        <v>6</v>
      </c>
      <c r="D542">
        <v>3550</v>
      </c>
    </row>
    <row r="543" spans="1:4" x14ac:dyDescent="0.25">
      <c r="A543">
        <v>542</v>
      </c>
      <c r="B543" s="11" t="s">
        <v>282</v>
      </c>
      <c r="C543" s="11" t="s">
        <v>5</v>
      </c>
      <c r="D543">
        <v>1280</v>
      </c>
    </row>
    <row r="544" spans="1:4" x14ac:dyDescent="0.25">
      <c r="A544">
        <v>543</v>
      </c>
      <c r="B544" s="11" t="s">
        <v>283</v>
      </c>
      <c r="C544" s="11" t="s">
        <v>5</v>
      </c>
      <c r="D544">
        <v>8360</v>
      </c>
    </row>
    <row r="545" spans="1:4" x14ac:dyDescent="0.25">
      <c r="A545">
        <v>544</v>
      </c>
      <c r="B545" s="11" t="s">
        <v>284</v>
      </c>
      <c r="C545" s="11" t="s">
        <v>6</v>
      </c>
      <c r="D545">
        <v>2930</v>
      </c>
    </row>
    <row r="546" spans="1:4" x14ac:dyDescent="0.25">
      <c r="A546">
        <v>545</v>
      </c>
      <c r="B546" s="11" t="s">
        <v>284</v>
      </c>
      <c r="C546" s="11" t="s">
        <v>5</v>
      </c>
      <c r="D546">
        <v>9920</v>
      </c>
    </row>
    <row r="547" spans="1:4" x14ac:dyDescent="0.25">
      <c r="A547">
        <v>546</v>
      </c>
      <c r="B547" s="11" t="s">
        <v>285</v>
      </c>
      <c r="C547" s="11" t="s">
        <v>5</v>
      </c>
      <c r="D547">
        <v>3140</v>
      </c>
    </row>
    <row r="548" spans="1:4" x14ac:dyDescent="0.25">
      <c r="A548">
        <v>547</v>
      </c>
      <c r="B548" s="11" t="s">
        <v>286</v>
      </c>
      <c r="C548" s="11" t="s">
        <v>3</v>
      </c>
      <c r="D548">
        <v>1010</v>
      </c>
    </row>
    <row r="549" spans="1:4" x14ac:dyDescent="0.25">
      <c r="A549">
        <v>548</v>
      </c>
      <c r="B549" s="11" t="s">
        <v>287</v>
      </c>
      <c r="C549" s="11" t="s">
        <v>5</v>
      </c>
      <c r="D549">
        <v>9210</v>
      </c>
    </row>
    <row r="550" spans="1:4" x14ac:dyDescent="0.25">
      <c r="A550">
        <v>549</v>
      </c>
      <c r="B550" s="11" t="s">
        <v>287</v>
      </c>
      <c r="C550" s="11" t="s">
        <v>6</v>
      </c>
      <c r="D550">
        <v>1880</v>
      </c>
    </row>
    <row r="551" spans="1:4" x14ac:dyDescent="0.25">
      <c r="A551">
        <v>550</v>
      </c>
      <c r="B551" s="11" t="s">
        <v>288</v>
      </c>
      <c r="C551" s="11" t="s">
        <v>4</v>
      </c>
      <c r="D551">
        <v>5080</v>
      </c>
    </row>
    <row r="552" spans="1:4" x14ac:dyDescent="0.25">
      <c r="A552">
        <v>551</v>
      </c>
      <c r="B552" s="11" t="s">
        <v>288</v>
      </c>
      <c r="C552" s="11" t="s">
        <v>6</v>
      </c>
      <c r="D552">
        <v>6540</v>
      </c>
    </row>
    <row r="553" spans="1:4" x14ac:dyDescent="0.25">
      <c r="A553">
        <v>552</v>
      </c>
      <c r="B553" s="11" t="s">
        <v>289</v>
      </c>
      <c r="C553" s="11" t="s">
        <v>5</v>
      </c>
      <c r="D553">
        <v>3250</v>
      </c>
    </row>
    <row r="554" spans="1:4" x14ac:dyDescent="0.25">
      <c r="A554">
        <v>553</v>
      </c>
      <c r="B554" s="11" t="s">
        <v>290</v>
      </c>
      <c r="C554" s="11" t="s">
        <v>3</v>
      </c>
      <c r="D554">
        <v>5080</v>
      </c>
    </row>
    <row r="555" spans="1:4" x14ac:dyDescent="0.25">
      <c r="A555">
        <v>554</v>
      </c>
      <c r="B555" s="11" t="s">
        <v>290</v>
      </c>
      <c r="C555" s="11" t="s">
        <v>4</v>
      </c>
      <c r="D555">
        <v>7660</v>
      </c>
    </row>
    <row r="556" spans="1:4" x14ac:dyDescent="0.25">
      <c r="A556">
        <v>555</v>
      </c>
      <c r="B556" s="11" t="s">
        <v>291</v>
      </c>
      <c r="C556" s="11" t="s">
        <v>6</v>
      </c>
      <c r="D556">
        <v>7840</v>
      </c>
    </row>
    <row r="557" spans="1:4" x14ac:dyDescent="0.25">
      <c r="A557">
        <v>556</v>
      </c>
      <c r="B557" s="11" t="s">
        <v>291</v>
      </c>
      <c r="C557" s="11" t="s">
        <v>5</v>
      </c>
      <c r="D557">
        <v>2060</v>
      </c>
    </row>
    <row r="558" spans="1:4" x14ac:dyDescent="0.25">
      <c r="A558">
        <v>557</v>
      </c>
      <c r="B558" s="11" t="s">
        <v>292</v>
      </c>
      <c r="C558" s="11" t="s">
        <v>4</v>
      </c>
      <c r="D558">
        <v>1010</v>
      </c>
    </row>
    <row r="559" spans="1:4" x14ac:dyDescent="0.25">
      <c r="A559">
        <v>558</v>
      </c>
      <c r="B559" s="11" t="s">
        <v>293</v>
      </c>
      <c r="C559" s="11" t="s">
        <v>4</v>
      </c>
      <c r="D559">
        <v>7540</v>
      </c>
    </row>
    <row r="560" spans="1:4" x14ac:dyDescent="0.25">
      <c r="A560">
        <v>559</v>
      </c>
      <c r="B560" s="11" t="s">
        <v>293</v>
      </c>
      <c r="C560" s="11" t="s">
        <v>6</v>
      </c>
      <c r="D560">
        <v>6350</v>
      </c>
    </row>
    <row r="561" spans="1:4" x14ac:dyDescent="0.25">
      <c r="A561">
        <v>560</v>
      </c>
      <c r="B561" s="11" t="s">
        <v>293</v>
      </c>
      <c r="C561" s="11" t="s">
        <v>3</v>
      </c>
      <c r="D561">
        <v>9160</v>
      </c>
    </row>
    <row r="562" spans="1:4" x14ac:dyDescent="0.25">
      <c r="A562">
        <v>561</v>
      </c>
      <c r="B562" s="11" t="s">
        <v>294</v>
      </c>
      <c r="C562" s="11" t="s">
        <v>4</v>
      </c>
      <c r="D562">
        <v>9800</v>
      </c>
    </row>
    <row r="563" spans="1:4" x14ac:dyDescent="0.25">
      <c r="A563">
        <v>562</v>
      </c>
      <c r="B563" s="11" t="s">
        <v>294</v>
      </c>
      <c r="C563" s="11" t="s">
        <v>6</v>
      </c>
      <c r="D563">
        <v>4990</v>
      </c>
    </row>
    <row r="564" spans="1:4" x14ac:dyDescent="0.25">
      <c r="A564">
        <v>563</v>
      </c>
      <c r="B564" s="11" t="s">
        <v>295</v>
      </c>
      <c r="C564" s="11" t="s">
        <v>5</v>
      </c>
      <c r="D564">
        <v>5220</v>
      </c>
    </row>
    <row r="565" spans="1:4" x14ac:dyDescent="0.25">
      <c r="A565">
        <v>564</v>
      </c>
      <c r="B565" s="11" t="s">
        <v>295</v>
      </c>
      <c r="C565" s="11" t="s">
        <v>3</v>
      </c>
      <c r="D565">
        <v>3610</v>
      </c>
    </row>
    <row r="566" spans="1:4" x14ac:dyDescent="0.25">
      <c r="A566">
        <v>565</v>
      </c>
      <c r="B566" s="11" t="s">
        <v>295</v>
      </c>
      <c r="C566" s="11" t="s">
        <v>4</v>
      </c>
      <c r="D566">
        <v>5150</v>
      </c>
    </row>
    <row r="567" spans="1:4" x14ac:dyDescent="0.25">
      <c r="A567">
        <v>566</v>
      </c>
      <c r="B567" s="11" t="s">
        <v>296</v>
      </c>
      <c r="C567" s="11" t="s">
        <v>5</v>
      </c>
      <c r="D567">
        <v>2500</v>
      </c>
    </row>
    <row r="568" spans="1:4" x14ac:dyDescent="0.25">
      <c r="A568">
        <v>567</v>
      </c>
      <c r="B568" s="11" t="s">
        <v>296</v>
      </c>
      <c r="C568" s="11" t="s">
        <v>4</v>
      </c>
      <c r="D568">
        <v>8900</v>
      </c>
    </row>
    <row r="569" spans="1:4" x14ac:dyDescent="0.25">
      <c r="A569">
        <v>568</v>
      </c>
      <c r="B569" s="11" t="s">
        <v>296</v>
      </c>
      <c r="C569" s="11" t="s">
        <v>6</v>
      </c>
      <c r="D569">
        <v>2040</v>
      </c>
    </row>
    <row r="570" spans="1:4" x14ac:dyDescent="0.25">
      <c r="A570">
        <v>569</v>
      </c>
      <c r="B570" s="11" t="s">
        <v>297</v>
      </c>
      <c r="C570" s="11" t="s">
        <v>3</v>
      </c>
      <c r="D570">
        <v>8930</v>
      </c>
    </row>
    <row r="571" spans="1:4" x14ac:dyDescent="0.25">
      <c r="A571">
        <v>570</v>
      </c>
      <c r="B571" s="11" t="s">
        <v>298</v>
      </c>
      <c r="C571" s="11" t="s">
        <v>4</v>
      </c>
      <c r="D571">
        <v>4980</v>
      </c>
    </row>
    <row r="572" spans="1:4" x14ac:dyDescent="0.25">
      <c r="A572">
        <v>571</v>
      </c>
      <c r="B572" s="11" t="s">
        <v>298</v>
      </c>
      <c r="C572" s="11" t="s">
        <v>5</v>
      </c>
      <c r="D572">
        <v>7120</v>
      </c>
    </row>
    <row r="573" spans="1:4" x14ac:dyDescent="0.25">
      <c r="A573">
        <v>572</v>
      </c>
      <c r="B573" s="11" t="s">
        <v>298</v>
      </c>
      <c r="C573" s="11" t="s">
        <v>3</v>
      </c>
      <c r="D573">
        <v>1780</v>
      </c>
    </row>
    <row r="574" spans="1:4" x14ac:dyDescent="0.25">
      <c r="A574">
        <v>573</v>
      </c>
      <c r="B574" s="11" t="s">
        <v>299</v>
      </c>
      <c r="C574" s="11" t="s">
        <v>4</v>
      </c>
      <c r="D574">
        <v>8360</v>
      </c>
    </row>
    <row r="575" spans="1:4" x14ac:dyDescent="0.25">
      <c r="A575">
        <v>574</v>
      </c>
      <c r="B575" s="11" t="s">
        <v>299</v>
      </c>
      <c r="C575" s="11" t="s">
        <v>3</v>
      </c>
      <c r="D575">
        <v>5240</v>
      </c>
    </row>
    <row r="576" spans="1:4" x14ac:dyDescent="0.25">
      <c r="A576">
        <v>575</v>
      </c>
      <c r="B576" s="11" t="s">
        <v>299</v>
      </c>
      <c r="C576" s="11" t="s">
        <v>6</v>
      </c>
      <c r="D576">
        <v>5420</v>
      </c>
    </row>
    <row r="577" spans="1:4" x14ac:dyDescent="0.25">
      <c r="A577">
        <v>576</v>
      </c>
      <c r="B577" s="11" t="s">
        <v>300</v>
      </c>
      <c r="C577" s="11" t="s">
        <v>6</v>
      </c>
      <c r="D577">
        <v>9390</v>
      </c>
    </row>
    <row r="578" spans="1:4" x14ac:dyDescent="0.25">
      <c r="A578">
        <v>577</v>
      </c>
      <c r="B578" s="11" t="s">
        <v>300</v>
      </c>
      <c r="C578" s="11" t="s">
        <v>3</v>
      </c>
      <c r="D578">
        <v>2510</v>
      </c>
    </row>
    <row r="579" spans="1:4" x14ac:dyDescent="0.25">
      <c r="A579">
        <v>578</v>
      </c>
      <c r="B579" s="11" t="s">
        <v>301</v>
      </c>
      <c r="C579" s="11" t="s">
        <v>6</v>
      </c>
      <c r="D579">
        <v>7980</v>
      </c>
    </row>
    <row r="580" spans="1:4" x14ac:dyDescent="0.25">
      <c r="A580">
        <v>579</v>
      </c>
      <c r="B580" s="11" t="s">
        <v>301</v>
      </c>
      <c r="C580" s="11" t="s">
        <v>3</v>
      </c>
      <c r="D580">
        <v>3720</v>
      </c>
    </row>
    <row r="581" spans="1:4" x14ac:dyDescent="0.25">
      <c r="A581">
        <v>580</v>
      </c>
      <c r="B581" s="11" t="s">
        <v>302</v>
      </c>
      <c r="C581" s="11" t="s">
        <v>3</v>
      </c>
      <c r="D581">
        <v>3210</v>
      </c>
    </row>
    <row r="582" spans="1:4" x14ac:dyDescent="0.25">
      <c r="A582">
        <v>581</v>
      </c>
      <c r="B582" s="11" t="s">
        <v>303</v>
      </c>
      <c r="C582" s="11" t="s">
        <v>6</v>
      </c>
      <c r="D582">
        <v>7640</v>
      </c>
    </row>
    <row r="583" spans="1:4" x14ac:dyDescent="0.25">
      <c r="A583">
        <v>582</v>
      </c>
      <c r="B583" s="11" t="s">
        <v>303</v>
      </c>
      <c r="C583" s="11" t="s">
        <v>3</v>
      </c>
      <c r="D583">
        <v>6100</v>
      </c>
    </row>
    <row r="584" spans="1:4" x14ac:dyDescent="0.25">
      <c r="A584">
        <v>583</v>
      </c>
      <c r="B584" s="11" t="s">
        <v>304</v>
      </c>
      <c r="C584" s="11" t="s">
        <v>3</v>
      </c>
      <c r="D584">
        <v>6850</v>
      </c>
    </row>
    <row r="585" spans="1:4" x14ac:dyDescent="0.25">
      <c r="A585">
        <v>584</v>
      </c>
      <c r="B585" s="11" t="s">
        <v>304</v>
      </c>
      <c r="C585" s="11" t="s">
        <v>6</v>
      </c>
      <c r="D585">
        <v>2170</v>
      </c>
    </row>
    <row r="586" spans="1:4" x14ac:dyDescent="0.25">
      <c r="A586">
        <v>585</v>
      </c>
      <c r="B586" s="11" t="s">
        <v>305</v>
      </c>
      <c r="C586" s="11" t="s">
        <v>4</v>
      </c>
      <c r="D586">
        <v>6230</v>
      </c>
    </row>
    <row r="587" spans="1:4" x14ac:dyDescent="0.25">
      <c r="A587">
        <v>586</v>
      </c>
      <c r="B587" s="11" t="s">
        <v>305</v>
      </c>
      <c r="C587" s="11" t="s">
        <v>6</v>
      </c>
      <c r="D587">
        <v>2310</v>
      </c>
    </row>
    <row r="588" spans="1:4" x14ac:dyDescent="0.25">
      <c r="A588">
        <v>587</v>
      </c>
      <c r="B588" s="11" t="s">
        <v>306</v>
      </c>
      <c r="C588" s="11" t="s">
        <v>5</v>
      </c>
      <c r="D588">
        <v>5650</v>
      </c>
    </row>
    <row r="589" spans="1:4" x14ac:dyDescent="0.25">
      <c r="A589">
        <v>588</v>
      </c>
      <c r="B589" s="11" t="s">
        <v>306</v>
      </c>
      <c r="C589" s="11" t="s">
        <v>6</v>
      </c>
      <c r="D589">
        <v>7250</v>
      </c>
    </row>
    <row r="590" spans="1:4" x14ac:dyDescent="0.25">
      <c r="A590">
        <v>589</v>
      </c>
      <c r="B590" s="11" t="s">
        <v>307</v>
      </c>
      <c r="C590" s="11" t="s">
        <v>6</v>
      </c>
      <c r="D590">
        <v>3650</v>
      </c>
    </row>
    <row r="591" spans="1:4" x14ac:dyDescent="0.25">
      <c r="A591">
        <v>590</v>
      </c>
      <c r="B591" s="11" t="s">
        <v>307</v>
      </c>
      <c r="C591" s="11" t="s">
        <v>4</v>
      </c>
      <c r="D591">
        <v>4190</v>
      </c>
    </row>
    <row r="592" spans="1:4" x14ac:dyDescent="0.25">
      <c r="A592">
        <v>591</v>
      </c>
      <c r="B592" s="11" t="s">
        <v>307</v>
      </c>
      <c r="C592" s="11" t="s">
        <v>3</v>
      </c>
      <c r="D592">
        <v>7920</v>
      </c>
    </row>
    <row r="593" spans="1:4" x14ac:dyDescent="0.25">
      <c r="A593">
        <v>592</v>
      </c>
      <c r="B593" s="11" t="s">
        <v>308</v>
      </c>
      <c r="C593" s="11" t="s">
        <v>4</v>
      </c>
      <c r="D593">
        <v>5920</v>
      </c>
    </row>
    <row r="594" spans="1:4" x14ac:dyDescent="0.25">
      <c r="A594">
        <v>593</v>
      </c>
      <c r="B594" s="11" t="s">
        <v>308</v>
      </c>
      <c r="C594" s="11" t="s">
        <v>3</v>
      </c>
      <c r="D594">
        <v>5270</v>
      </c>
    </row>
    <row r="595" spans="1:4" x14ac:dyDescent="0.25">
      <c r="A595">
        <v>594</v>
      </c>
      <c r="B595" s="11" t="s">
        <v>309</v>
      </c>
      <c r="C595" s="11" t="s">
        <v>5</v>
      </c>
      <c r="D595">
        <v>7990</v>
      </c>
    </row>
    <row r="596" spans="1:4" x14ac:dyDescent="0.25">
      <c r="A596">
        <v>595</v>
      </c>
      <c r="B596" s="11" t="s">
        <v>309</v>
      </c>
      <c r="C596" s="11" t="s">
        <v>4</v>
      </c>
      <c r="D596">
        <v>5450</v>
      </c>
    </row>
    <row r="597" spans="1:4" x14ac:dyDescent="0.25">
      <c r="A597">
        <v>596</v>
      </c>
      <c r="B597" s="11" t="s">
        <v>310</v>
      </c>
      <c r="C597" s="11" t="s">
        <v>3</v>
      </c>
      <c r="D597">
        <v>2580</v>
      </c>
    </row>
    <row r="598" spans="1:4" x14ac:dyDescent="0.25">
      <c r="A598">
        <v>597</v>
      </c>
      <c r="B598" s="11" t="s">
        <v>311</v>
      </c>
      <c r="C598" s="11" t="s">
        <v>3</v>
      </c>
      <c r="D598">
        <v>8040</v>
      </c>
    </row>
    <row r="599" spans="1:4" x14ac:dyDescent="0.25">
      <c r="A599">
        <v>598</v>
      </c>
      <c r="B599" s="11" t="s">
        <v>311</v>
      </c>
      <c r="C599" s="11" t="s">
        <v>6</v>
      </c>
      <c r="D599">
        <v>1920</v>
      </c>
    </row>
    <row r="600" spans="1:4" x14ac:dyDescent="0.25">
      <c r="A600">
        <v>599</v>
      </c>
      <c r="B600" s="11" t="s">
        <v>312</v>
      </c>
      <c r="C600" s="11" t="s">
        <v>3</v>
      </c>
      <c r="D600">
        <v>6930</v>
      </c>
    </row>
    <row r="601" spans="1:4" x14ac:dyDescent="0.25">
      <c r="A601">
        <v>600</v>
      </c>
      <c r="B601" s="11" t="s">
        <v>312</v>
      </c>
      <c r="C601" s="11" t="s">
        <v>5</v>
      </c>
      <c r="D601">
        <v>9480</v>
      </c>
    </row>
    <row r="602" spans="1:4" x14ac:dyDescent="0.25">
      <c r="A602">
        <v>601</v>
      </c>
      <c r="B602" s="11" t="s">
        <v>312</v>
      </c>
      <c r="C602" s="11" t="s">
        <v>4</v>
      </c>
      <c r="D602">
        <v>4810</v>
      </c>
    </row>
    <row r="603" spans="1:4" x14ac:dyDescent="0.25">
      <c r="A603">
        <v>602</v>
      </c>
      <c r="B603" s="11" t="s">
        <v>313</v>
      </c>
      <c r="C603" s="11" t="s">
        <v>3</v>
      </c>
      <c r="D603">
        <v>5770</v>
      </c>
    </row>
    <row r="604" spans="1:4" x14ac:dyDescent="0.25">
      <c r="A604">
        <v>603</v>
      </c>
      <c r="B604" s="11" t="s">
        <v>313</v>
      </c>
      <c r="C604" s="11" t="s">
        <v>6</v>
      </c>
      <c r="D604">
        <v>2610</v>
      </c>
    </row>
    <row r="605" spans="1:4" x14ac:dyDescent="0.25">
      <c r="A605">
        <v>604</v>
      </c>
      <c r="B605" s="11" t="s">
        <v>314</v>
      </c>
      <c r="C605" s="11" t="s">
        <v>4</v>
      </c>
      <c r="D605">
        <v>2670</v>
      </c>
    </row>
    <row r="606" spans="1:4" x14ac:dyDescent="0.25">
      <c r="A606">
        <v>605</v>
      </c>
      <c r="B606" s="11" t="s">
        <v>314</v>
      </c>
      <c r="C606" s="11" t="s">
        <v>6</v>
      </c>
      <c r="D606">
        <v>1330</v>
      </c>
    </row>
    <row r="607" spans="1:4" x14ac:dyDescent="0.25">
      <c r="A607">
        <v>606</v>
      </c>
      <c r="B607" s="11" t="s">
        <v>315</v>
      </c>
      <c r="C607" s="11" t="s">
        <v>4</v>
      </c>
      <c r="D607">
        <v>1700</v>
      </c>
    </row>
    <row r="608" spans="1:4" x14ac:dyDescent="0.25">
      <c r="A608">
        <v>607</v>
      </c>
      <c r="B608" s="11" t="s">
        <v>315</v>
      </c>
      <c r="C608" s="11" t="s">
        <v>5</v>
      </c>
      <c r="D608">
        <v>1050</v>
      </c>
    </row>
    <row r="609" spans="1:4" x14ac:dyDescent="0.25">
      <c r="A609">
        <v>608</v>
      </c>
      <c r="B609" s="11" t="s">
        <v>315</v>
      </c>
      <c r="C609" s="11" t="s">
        <v>3</v>
      </c>
      <c r="D609">
        <v>1750</v>
      </c>
    </row>
    <row r="610" spans="1:4" x14ac:dyDescent="0.25">
      <c r="A610">
        <v>609</v>
      </c>
      <c r="B610" s="11" t="s">
        <v>315</v>
      </c>
      <c r="C610" s="11" t="s">
        <v>6</v>
      </c>
      <c r="D610">
        <v>6530</v>
      </c>
    </row>
    <row r="611" spans="1:4" x14ac:dyDescent="0.25">
      <c r="A611">
        <v>610</v>
      </c>
      <c r="B611" s="11" t="s">
        <v>316</v>
      </c>
      <c r="C611" s="11" t="s">
        <v>3</v>
      </c>
      <c r="D611">
        <v>6980</v>
      </c>
    </row>
    <row r="612" spans="1:4" x14ac:dyDescent="0.25">
      <c r="A612">
        <v>611</v>
      </c>
      <c r="B612" s="11" t="s">
        <v>316</v>
      </c>
      <c r="C612" s="11" t="s">
        <v>5</v>
      </c>
      <c r="D612">
        <v>6590</v>
      </c>
    </row>
    <row r="613" spans="1:4" x14ac:dyDescent="0.25">
      <c r="A613">
        <v>612</v>
      </c>
      <c r="B613" s="11" t="s">
        <v>316</v>
      </c>
      <c r="C613" s="11" t="s">
        <v>4</v>
      </c>
      <c r="D613">
        <v>2090</v>
      </c>
    </row>
    <row r="614" spans="1:4" x14ac:dyDescent="0.25">
      <c r="A614">
        <v>613</v>
      </c>
      <c r="B614" s="11" t="s">
        <v>317</v>
      </c>
      <c r="C614" s="11" t="s">
        <v>4</v>
      </c>
      <c r="D614">
        <v>3960</v>
      </c>
    </row>
    <row r="615" spans="1:4" x14ac:dyDescent="0.25">
      <c r="A615">
        <v>614</v>
      </c>
      <c r="B615" s="11" t="s">
        <v>317</v>
      </c>
      <c r="C615" s="11" t="s">
        <v>5</v>
      </c>
      <c r="D615">
        <v>6430</v>
      </c>
    </row>
    <row r="616" spans="1:4" x14ac:dyDescent="0.25">
      <c r="A616">
        <v>615</v>
      </c>
      <c r="B616" s="11" t="s">
        <v>317</v>
      </c>
      <c r="C616" s="11" t="s">
        <v>3</v>
      </c>
      <c r="D616">
        <v>9940</v>
      </c>
    </row>
    <row r="617" spans="1:4" x14ac:dyDescent="0.25">
      <c r="A617">
        <v>616</v>
      </c>
      <c r="B617" s="11" t="s">
        <v>317</v>
      </c>
      <c r="C617" s="11" t="s">
        <v>6</v>
      </c>
      <c r="D617">
        <v>4220</v>
      </c>
    </row>
    <row r="618" spans="1:4" x14ac:dyDescent="0.25">
      <c r="A618">
        <v>617</v>
      </c>
      <c r="B618" s="11" t="s">
        <v>318</v>
      </c>
      <c r="C618" s="11" t="s">
        <v>6</v>
      </c>
      <c r="D618">
        <v>2630</v>
      </c>
    </row>
    <row r="619" spans="1:4" x14ac:dyDescent="0.25">
      <c r="A619">
        <v>618</v>
      </c>
      <c r="B619" s="11" t="s">
        <v>318</v>
      </c>
      <c r="C619" s="11" t="s">
        <v>3</v>
      </c>
      <c r="D619">
        <v>3540</v>
      </c>
    </row>
    <row r="620" spans="1:4" x14ac:dyDescent="0.25">
      <c r="A620">
        <v>619</v>
      </c>
      <c r="B620" s="11" t="s">
        <v>319</v>
      </c>
      <c r="C620" s="11" t="s">
        <v>4</v>
      </c>
      <c r="D620">
        <v>2630</v>
      </c>
    </row>
    <row r="621" spans="1:4" x14ac:dyDescent="0.25">
      <c r="A621">
        <v>620</v>
      </c>
      <c r="B621" s="11" t="s">
        <v>320</v>
      </c>
      <c r="C621" s="11" t="s">
        <v>5</v>
      </c>
      <c r="D621">
        <v>4230</v>
      </c>
    </row>
    <row r="622" spans="1:4" x14ac:dyDescent="0.25">
      <c r="A622">
        <v>621</v>
      </c>
      <c r="B622" s="11" t="s">
        <v>320</v>
      </c>
      <c r="C622" s="11" t="s">
        <v>3</v>
      </c>
      <c r="D622">
        <v>4630</v>
      </c>
    </row>
    <row r="623" spans="1:4" x14ac:dyDescent="0.25">
      <c r="A623">
        <v>622</v>
      </c>
      <c r="B623" s="11" t="s">
        <v>321</v>
      </c>
      <c r="C623" s="11" t="s">
        <v>4</v>
      </c>
      <c r="D623">
        <v>2100</v>
      </c>
    </row>
    <row r="624" spans="1:4" x14ac:dyDescent="0.25">
      <c r="A624">
        <v>623</v>
      </c>
      <c r="B624" s="11" t="s">
        <v>322</v>
      </c>
      <c r="C624" s="11" t="s">
        <v>3</v>
      </c>
      <c r="D624">
        <v>4290</v>
      </c>
    </row>
    <row r="625" spans="1:4" x14ac:dyDescent="0.25">
      <c r="A625">
        <v>624</v>
      </c>
      <c r="B625" s="11" t="s">
        <v>322</v>
      </c>
      <c r="C625" s="11" t="s">
        <v>5</v>
      </c>
      <c r="D625">
        <v>2870</v>
      </c>
    </row>
    <row r="626" spans="1:4" x14ac:dyDescent="0.25">
      <c r="A626">
        <v>625</v>
      </c>
      <c r="B626" s="11" t="s">
        <v>322</v>
      </c>
      <c r="C626" s="11" t="s">
        <v>4</v>
      </c>
      <c r="D626">
        <v>3550</v>
      </c>
    </row>
    <row r="627" spans="1:4" x14ac:dyDescent="0.25">
      <c r="A627">
        <v>626</v>
      </c>
      <c r="B627" s="11" t="s">
        <v>323</v>
      </c>
      <c r="C627" s="11" t="s">
        <v>3</v>
      </c>
      <c r="D627">
        <v>8480</v>
      </c>
    </row>
    <row r="628" spans="1:4" x14ac:dyDescent="0.25">
      <c r="A628">
        <v>627</v>
      </c>
      <c r="B628" s="11" t="s">
        <v>324</v>
      </c>
      <c r="C628" s="11" t="s">
        <v>3</v>
      </c>
      <c r="D628">
        <v>4860</v>
      </c>
    </row>
    <row r="629" spans="1:4" x14ac:dyDescent="0.25">
      <c r="A629">
        <v>628</v>
      </c>
      <c r="B629" s="11" t="s">
        <v>324</v>
      </c>
      <c r="C629" s="11" t="s">
        <v>4</v>
      </c>
      <c r="D629">
        <v>8270</v>
      </c>
    </row>
    <row r="630" spans="1:4" x14ac:dyDescent="0.25">
      <c r="A630">
        <v>629</v>
      </c>
      <c r="B630" s="11" t="s">
        <v>325</v>
      </c>
      <c r="C630" s="11" t="s">
        <v>6</v>
      </c>
      <c r="D630">
        <v>8790</v>
      </c>
    </row>
    <row r="631" spans="1:4" x14ac:dyDescent="0.25">
      <c r="A631">
        <v>630</v>
      </c>
      <c r="B631" s="11" t="s">
        <v>325</v>
      </c>
      <c r="C631" s="11" t="s">
        <v>5</v>
      </c>
      <c r="D631">
        <v>3110</v>
      </c>
    </row>
    <row r="632" spans="1:4" x14ac:dyDescent="0.25">
      <c r="A632">
        <v>631</v>
      </c>
      <c r="B632" s="11" t="s">
        <v>325</v>
      </c>
      <c r="C632" s="11" t="s">
        <v>4</v>
      </c>
      <c r="D632">
        <v>1440</v>
      </c>
    </row>
    <row r="633" spans="1:4" x14ac:dyDescent="0.25">
      <c r="A633">
        <v>632</v>
      </c>
      <c r="B633" s="11" t="s">
        <v>326</v>
      </c>
      <c r="C633" s="11" t="s">
        <v>6</v>
      </c>
      <c r="D633">
        <v>4550</v>
      </c>
    </row>
    <row r="634" spans="1:4" x14ac:dyDescent="0.25">
      <c r="A634">
        <v>633</v>
      </c>
      <c r="B634" s="11" t="s">
        <v>326</v>
      </c>
      <c r="C634" s="11" t="s">
        <v>3</v>
      </c>
      <c r="D634">
        <v>6980</v>
      </c>
    </row>
    <row r="635" spans="1:4" x14ac:dyDescent="0.25">
      <c r="A635">
        <v>634</v>
      </c>
      <c r="B635" s="11" t="s">
        <v>327</v>
      </c>
      <c r="C635" s="11" t="s">
        <v>4</v>
      </c>
      <c r="D635">
        <v>3920</v>
      </c>
    </row>
    <row r="636" spans="1:4" x14ac:dyDescent="0.25">
      <c r="A636">
        <v>635</v>
      </c>
      <c r="B636" s="11" t="s">
        <v>328</v>
      </c>
      <c r="C636" s="11" t="s">
        <v>4</v>
      </c>
      <c r="D636">
        <v>7040</v>
      </c>
    </row>
    <row r="637" spans="1:4" x14ac:dyDescent="0.25">
      <c r="A637">
        <v>636</v>
      </c>
      <c r="B637" s="11" t="s">
        <v>328</v>
      </c>
      <c r="C637" s="11" t="s">
        <v>3</v>
      </c>
      <c r="D637">
        <v>7000</v>
      </c>
    </row>
    <row r="638" spans="1:4" x14ac:dyDescent="0.25">
      <c r="A638">
        <v>637</v>
      </c>
      <c r="B638" s="11" t="s">
        <v>329</v>
      </c>
      <c r="C638" s="11" t="s">
        <v>4</v>
      </c>
      <c r="D638">
        <v>1980</v>
      </c>
    </row>
    <row r="639" spans="1:4" x14ac:dyDescent="0.25">
      <c r="A639">
        <v>638</v>
      </c>
      <c r="B639" s="11" t="s">
        <v>329</v>
      </c>
      <c r="C639" s="11" t="s">
        <v>3</v>
      </c>
      <c r="D639">
        <v>7550</v>
      </c>
    </row>
    <row r="640" spans="1:4" x14ac:dyDescent="0.25">
      <c r="A640">
        <v>639</v>
      </c>
      <c r="B640" s="11" t="s">
        <v>330</v>
      </c>
      <c r="C640" s="11" t="s">
        <v>5</v>
      </c>
      <c r="D640">
        <v>2300</v>
      </c>
    </row>
    <row r="641" spans="1:4" x14ac:dyDescent="0.25">
      <c r="A641">
        <v>640</v>
      </c>
      <c r="B641" s="11" t="s">
        <v>330</v>
      </c>
      <c r="C641" s="11" t="s">
        <v>4</v>
      </c>
      <c r="D641">
        <v>5950</v>
      </c>
    </row>
    <row r="642" spans="1:4" x14ac:dyDescent="0.25">
      <c r="A642">
        <v>641</v>
      </c>
      <c r="B642" s="11" t="s">
        <v>330</v>
      </c>
      <c r="C642" s="11" t="s">
        <v>6</v>
      </c>
      <c r="D642">
        <v>4860</v>
      </c>
    </row>
    <row r="643" spans="1:4" x14ac:dyDescent="0.25">
      <c r="A643">
        <v>642</v>
      </c>
      <c r="B643" s="11" t="s">
        <v>331</v>
      </c>
      <c r="C643" s="11" t="s">
        <v>4</v>
      </c>
      <c r="D643">
        <v>7210</v>
      </c>
    </row>
    <row r="644" spans="1:4" x14ac:dyDescent="0.25">
      <c r="A644">
        <v>643</v>
      </c>
      <c r="B644" s="11" t="s">
        <v>331</v>
      </c>
      <c r="C644" s="11" t="s">
        <v>5</v>
      </c>
      <c r="D644">
        <v>6320</v>
      </c>
    </row>
    <row r="645" spans="1:4" x14ac:dyDescent="0.25">
      <c r="A645">
        <v>644</v>
      </c>
      <c r="B645" s="11" t="s">
        <v>331</v>
      </c>
      <c r="C645" s="11" t="s">
        <v>3</v>
      </c>
      <c r="D645">
        <v>6800</v>
      </c>
    </row>
    <row r="646" spans="1:4" x14ac:dyDescent="0.25">
      <c r="A646">
        <v>645</v>
      </c>
      <c r="B646" s="11" t="s">
        <v>332</v>
      </c>
      <c r="C646" s="11" t="s">
        <v>3</v>
      </c>
      <c r="D646">
        <v>8040</v>
      </c>
    </row>
    <row r="647" spans="1:4" x14ac:dyDescent="0.25">
      <c r="A647">
        <v>646</v>
      </c>
      <c r="B647" s="11" t="s">
        <v>332</v>
      </c>
      <c r="C647" s="11" t="s">
        <v>5</v>
      </c>
      <c r="D647">
        <v>2960</v>
      </c>
    </row>
    <row r="648" spans="1:4" x14ac:dyDescent="0.25">
      <c r="A648">
        <v>647</v>
      </c>
      <c r="B648" s="11" t="s">
        <v>333</v>
      </c>
      <c r="C648" s="11" t="s">
        <v>4</v>
      </c>
      <c r="D648">
        <v>1960</v>
      </c>
    </row>
    <row r="649" spans="1:4" x14ac:dyDescent="0.25">
      <c r="A649">
        <v>648</v>
      </c>
      <c r="B649" s="11" t="s">
        <v>334</v>
      </c>
      <c r="C649" s="11" t="s">
        <v>3</v>
      </c>
      <c r="D649">
        <v>5740</v>
      </c>
    </row>
    <row r="650" spans="1:4" x14ac:dyDescent="0.25">
      <c r="A650">
        <v>649</v>
      </c>
      <c r="B650" s="11" t="s">
        <v>335</v>
      </c>
      <c r="C650" s="11" t="s">
        <v>4</v>
      </c>
      <c r="D650">
        <v>2610</v>
      </c>
    </row>
    <row r="651" spans="1:4" x14ac:dyDescent="0.25">
      <c r="A651">
        <v>650</v>
      </c>
      <c r="B651" s="11" t="s">
        <v>335</v>
      </c>
      <c r="C651" s="11" t="s">
        <v>3</v>
      </c>
      <c r="D651">
        <v>5910</v>
      </c>
    </row>
    <row r="652" spans="1:4" x14ac:dyDescent="0.25">
      <c r="A652">
        <v>651</v>
      </c>
      <c r="B652" s="11" t="s">
        <v>336</v>
      </c>
      <c r="C652" s="11" t="s">
        <v>4</v>
      </c>
      <c r="D652">
        <v>4410</v>
      </c>
    </row>
    <row r="653" spans="1:4" x14ac:dyDescent="0.25">
      <c r="A653">
        <v>652</v>
      </c>
      <c r="B653" s="11" t="s">
        <v>336</v>
      </c>
      <c r="C653" s="11" t="s">
        <v>3</v>
      </c>
      <c r="D653">
        <v>2820</v>
      </c>
    </row>
    <row r="654" spans="1:4" x14ac:dyDescent="0.25">
      <c r="A654">
        <v>653</v>
      </c>
      <c r="B654" s="11" t="s">
        <v>336</v>
      </c>
      <c r="C654" s="11" t="s">
        <v>5</v>
      </c>
      <c r="D654">
        <v>8320</v>
      </c>
    </row>
    <row r="655" spans="1:4" x14ac:dyDescent="0.25">
      <c r="A655">
        <v>654</v>
      </c>
      <c r="B655" s="11" t="s">
        <v>336</v>
      </c>
      <c r="C655" s="11" t="s">
        <v>6</v>
      </c>
      <c r="D655">
        <v>1580</v>
      </c>
    </row>
    <row r="656" spans="1:4" x14ac:dyDescent="0.25">
      <c r="A656">
        <v>655</v>
      </c>
      <c r="B656" s="11" t="s">
        <v>337</v>
      </c>
      <c r="C656" s="11" t="s">
        <v>6</v>
      </c>
      <c r="D656">
        <v>3470</v>
      </c>
    </row>
    <row r="657" spans="1:4" x14ac:dyDescent="0.25">
      <c r="A657">
        <v>656</v>
      </c>
      <c r="B657" s="11" t="s">
        <v>337</v>
      </c>
      <c r="C657" s="11" t="s">
        <v>5</v>
      </c>
      <c r="D657">
        <v>4420</v>
      </c>
    </row>
    <row r="658" spans="1:4" x14ac:dyDescent="0.25">
      <c r="A658">
        <v>657</v>
      </c>
      <c r="B658" s="11" t="s">
        <v>338</v>
      </c>
      <c r="C658" s="11" t="s">
        <v>5</v>
      </c>
      <c r="D658">
        <v>3130</v>
      </c>
    </row>
    <row r="659" spans="1:4" x14ac:dyDescent="0.25">
      <c r="A659">
        <v>658</v>
      </c>
      <c r="B659" s="11" t="s">
        <v>338</v>
      </c>
      <c r="C659" s="11" t="s">
        <v>6</v>
      </c>
      <c r="D659">
        <v>1320</v>
      </c>
    </row>
    <row r="660" spans="1:4" x14ac:dyDescent="0.25">
      <c r="A660">
        <v>659</v>
      </c>
      <c r="B660" s="11" t="s">
        <v>338</v>
      </c>
      <c r="C660" s="11" t="s">
        <v>3</v>
      </c>
      <c r="D660">
        <v>8470</v>
      </c>
    </row>
    <row r="661" spans="1:4" x14ac:dyDescent="0.25">
      <c r="A661">
        <v>660</v>
      </c>
      <c r="B661" s="11" t="s">
        <v>339</v>
      </c>
      <c r="C661" s="11" t="s">
        <v>5</v>
      </c>
      <c r="D661">
        <v>1030</v>
      </c>
    </row>
    <row r="662" spans="1:4" x14ac:dyDescent="0.25">
      <c r="A662">
        <v>661</v>
      </c>
      <c r="B662" s="11" t="s">
        <v>340</v>
      </c>
      <c r="C662" s="11" t="s">
        <v>3</v>
      </c>
      <c r="D662">
        <v>6050</v>
      </c>
    </row>
    <row r="663" spans="1:4" x14ac:dyDescent="0.25">
      <c r="A663">
        <v>662</v>
      </c>
      <c r="B663" s="11" t="s">
        <v>340</v>
      </c>
      <c r="C663" s="11" t="s">
        <v>4</v>
      </c>
      <c r="D663">
        <v>4740</v>
      </c>
    </row>
    <row r="664" spans="1:4" x14ac:dyDescent="0.25">
      <c r="A664">
        <v>663</v>
      </c>
      <c r="B664" s="11" t="s">
        <v>341</v>
      </c>
      <c r="C664" s="11" t="s">
        <v>3</v>
      </c>
      <c r="D664">
        <v>5270</v>
      </c>
    </row>
    <row r="665" spans="1:4" x14ac:dyDescent="0.25">
      <c r="A665">
        <v>664</v>
      </c>
      <c r="B665" s="11" t="s">
        <v>341</v>
      </c>
      <c r="C665" s="11" t="s">
        <v>4</v>
      </c>
      <c r="D665">
        <v>9150</v>
      </c>
    </row>
    <row r="666" spans="1:4" x14ac:dyDescent="0.25">
      <c r="A666">
        <v>665</v>
      </c>
      <c r="B666" s="11" t="s">
        <v>341</v>
      </c>
      <c r="C666" s="11" t="s">
        <v>5</v>
      </c>
      <c r="D666">
        <v>8790</v>
      </c>
    </row>
    <row r="667" spans="1:4" x14ac:dyDescent="0.25">
      <c r="A667">
        <v>666</v>
      </c>
      <c r="B667" s="11" t="s">
        <v>341</v>
      </c>
      <c r="C667" s="11" t="s">
        <v>6</v>
      </c>
      <c r="D667">
        <v>2830</v>
      </c>
    </row>
    <row r="668" spans="1:4" x14ac:dyDescent="0.25">
      <c r="A668">
        <v>667</v>
      </c>
      <c r="B668" s="11" t="s">
        <v>342</v>
      </c>
      <c r="C668" s="11" t="s">
        <v>3</v>
      </c>
      <c r="D668">
        <v>1380</v>
      </c>
    </row>
    <row r="669" spans="1:4" x14ac:dyDescent="0.25">
      <c r="A669">
        <v>668</v>
      </c>
      <c r="B669" s="11" t="s">
        <v>343</v>
      </c>
      <c r="C669" s="11" t="s">
        <v>4</v>
      </c>
      <c r="D669">
        <v>9060</v>
      </c>
    </row>
    <row r="670" spans="1:4" x14ac:dyDescent="0.25">
      <c r="A670">
        <v>669</v>
      </c>
      <c r="B670" s="11" t="s">
        <v>343</v>
      </c>
      <c r="C670" s="11" t="s">
        <v>6</v>
      </c>
      <c r="D670">
        <v>3190</v>
      </c>
    </row>
    <row r="671" spans="1:4" x14ac:dyDescent="0.25">
      <c r="A671">
        <v>670</v>
      </c>
      <c r="B671" s="11" t="s">
        <v>343</v>
      </c>
      <c r="C671" s="11" t="s">
        <v>5</v>
      </c>
      <c r="D671">
        <v>4380</v>
      </c>
    </row>
    <row r="672" spans="1:4" x14ac:dyDescent="0.25">
      <c r="A672">
        <v>671</v>
      </c>
      <c r="B672" s="11" t="s">
        <v>343</v>
      </c>
      <c r="C672" s="11" t="s">
        <v>3</v>
      </c>
      <c r="D672">
        <v>5930</v>
      </c>
    </row>
    <row r="673" spans="1:4" x14ac:dyDescent="0.25">
      <c r="A673">
        <v>672</v>
      </c>
      <c r="B673" s="11" t="s">
        <v>344</v>
      </c>
      <c r="C673" s="11" t="s">
        <v>4</v>
      </c>
      <c r="D673">
        <v>3980</v>
      </c>
    </row>
    <row r="674" spans="1:4" x14ac:dyDescent="0.25">
      <c r="A674">
        <v>673</v>
      </c>
      <c r="B674" s="11" t="s">
        <v>344</v>
      </c>
      <c r="C674" s="11" t="s">
        <v>3</v>
      </c>
      <c r="D674">
        <v>9750</v>
      </c>
    </row>
    <row r="675" spans="1:4" x14ac:dyDescent="0.25">
      <c r="A675">
        <v>674</v>
      </c>
      <c r="B675" s="11" t="s">
        <v>344</v>
      </c>
      <c r="C675" s="11" t="s">
        <v>6</v>
      </c>
      <c r="D675">
        <v>7340</v>
      </c>
    </row>
    <row r="676" spans="1:4" x14ac:dyDescent="0.25">
      <c r="A676">
        <v>675</v>
      </c>
      <c r="B676" s="11" t="s">
        <v>344</v>
      </c>
      <c r="C676" s="11" t="s">
        <v>5</v>
      </c>
      <c r="D676">
        <v>5350</v>
      </c>
    </row>
    <row r="677" spans="1:4" x14ac:dyDescent="0.25">
      <c r="A677">
        <v>676</v>
      </c>
      <c r="B677" s="11" t="s">
        <v>345</v>
      </c>
      <c r="C677" s="11" t="s">
        <v>3</v>
      </c>
      <c r="D677">
        <v>5490</v>
      </c>
    </row>
    <row r="678" spans="1:4" x14ac:dyDescent="0.25">
      <c r="A678">
        <v>677</v>
      </c>
      <c r="B678" s="11" t="s">
        <v>345</v>
      </c>
      <c r="C678" s="11" t="s">
        <v>6</v>
      </c>
      <c r="D678">
        <v>1180</v>
      </c>
    </row>
    <row r="679" spans="1:4" x14ac:dyDescent="0.25">
      <c r="A679">
        <v>678</v>
      </c>
      <c r="B679" s="11" t="s">
        <v>346</v>
      </c>
      <c r="C679" s="11" t="s">
        <v>6</v>
      </c>
      <c r="D679">
        <v>7560</v>
      </c>
    </row>
    <row r="680" spans="1:4" x14ac:dyDescent="0.25">
      <c r="A680">
        <v>679</v>
      </c>
      <c r="B680" s="11" t="s">
        <v>347</v>
      </c>
      <c r="C680" s="11" t="s">
        <v>4</v>
      </c>
      <c r="D680">
        <v>7970</v>
      </c>
    </row>
    <row r="681" spans="1:4" x14ac:dyDescent="0.25">
      <c r="A681">
        <v>680</v>
      </c>
      <c r="B681" s="11" t="s">
        <v>347</v>
      </c>
      <c r="C681" s="11" t="s">
        <v>6</v>
      </c>
      <c r="D681">
        <v>2400</v>
      </c>
    </row>
    <row r="682" spans="1:4" x14ac:dyDescent="0.25">
      <c r="A682">
        <v>681</v>
      </c>
      <c r="B682" s="11" t="s">
        <v>347</v>
      </c>
      <c r="C682" s="11" t="s">
        <v>3</v>
      </c>
      <c r="D682">
        <v>7120</v>
      </c>
    </row>
    <row r="683" spans="1:4" x14ac:dyDescent="0.25">
      <c r="A683">
        <v>682</v>
      </c>
      <c r="B683" s="11" t="s">
        <v>348</v>
      </c>
      <c r="C683" s="11" t="s">
        <v>6</v>
      </c>
      <c r="D683">
        <v>3500</v>
      </c>
    </row>
    <row r="684" spans="1:4" x14ac:dyDescent="0.25">
      <c r="A684">
        <v>683</v>
      </c>
      <c r="B684" s="11" t="s">
        <v>348</v>
      </c>
      <c r="C684" s="11" t="s">
        <v>3</v>
      </c>
      <c r="D684">
        <v>8590</v>
      </c>
    </row>
    <row r="685" spans="1:4" x14ac:dyDescent="0.25">
      <c r="A685">
        <v>684</v>
      </c>
      <c r="B685" s="11" t="s">
        <v>349</v>
      </c>
      <c r="C685" s="11" t="s">
        <v>3</v>
      </c>
      <c r="D685">
        <v>2510</v>
      </c>
    </row>
    <row r="686" spans="1:4" x14ac:dyDescent="0.25">
      <c r="A686">
        <v>685</v>
      </c>
      <c r="B686" s="11" t="s">
        <v>349</v>
      </c>
      <c r="C686" s="11" t="s">
        <v>4</v>
      </c>
      <c r="D686">
        <v>2180</v>
      </c>
    </row>
    <row r="687" spans="1:4" x14ac:dyDescent="0.25">
      <c r="A687">
        <v>686</v>
      </c>
      <c r="B687" s="11" t="s">
        <v>349</v>
      </c>
      <c r="C687" s="11" t="s">
        <v>5</v>
      </c>
      <c r="D687">
        <v>4710</v>
      </c>
    </row>
    <row r="688" spans="1:4" x14ac:dyDescent="0.25">
      <c r="A688">
        <v>687</v>
      </c>
      <c r="B688" s="11" t="s">
        <v>350</v>
      </c>
      <c r="C688" s="11" t="s">
        <v>4</v>
      </c>
      <c r="D688">
        <v>3830</v>
      </c>
    </row>
    <row r="689" spans="1:4" x14ac:dyDescent="0.25">
      <c r="A689">
        <v>688</v>
      </c>
      <c r="B689" s="11" t="s">
        <v>350</v>
      </c>
      <c r="C689" s="11" t="s">
        <v>3</v>
      </c>
      <c r="D689">
        <v>3110</v>
      </c>
    </row>
    <row r="690" spans="1:4" x14ac:dyDescent="0.25">
      <c r="A690">
        <v>689</v>
      </c>
      <c r="B690" s="11" t="s">
        <v>350</v>
      </c>
      <c r="C690" s="11" t="s">
        <v>6</v>
      </c>
      <c r="D690">
        <v>9840</v>
      </c>
    </row>
    <row r="691" spans="1:4" x14ac:dyDescent="0.25">
      <c r="A691">
        <v>690</v>
      </c>
      <c r="B691" s="11" t="s">
        <v>351</v>
      </c>
      <c r="C691" s="11" t="s">
        <v>3</v>
      </c>
      <c r="D691">
        <v>3880</v>
      </c>
    </row>
    <row r="692" spans="1:4" x14ac:dyDescent="0.25">
      <c r="A692">
        <v>691</v>
      </c>
      <c r="B692" s="11" t="s">
        <v>351</v>
      </c>
      <c r="C692" s="11" t="s">
        <v>6</v>
      </c>
      <c r="D692">
        <v>9670</v>
      </c>
    </row>
    <row r="693" spans="1:4" x14ac:dyDescent="0.25">
      <c r="A693">
        <v>692</v>
      </c>
      <c r="B693" s="11" t="s">
        <v>352</v>
      </c>
      <c r="C693" s="11" t="s">
        <v>6</v>
      </c>
      <c r="D693">
        <v>3510</v>
      </c>
    </row>
    <row r="694" spans="1:4" x14ac:dyDescent="0.25">
      <c r="A694">
        <v>693</v>
      </c>
      <c r="B694" s="11" t="s">
        <v>353</v>
      </c>
      <c r="C694" s="11" t="s">
        <v>6</v>
      </c>
      <c r="D694">
        <v>5820</v>
      </c>
    </row>
    <row r="695" spans="1:4" x14ac:dyDescent="0.25">
      <c r="A695">
        <v>694</v>
      </c>
      <c r="B695" s="11" t="s">
        <v>353</v>
      </c>
      <c r="C695" s="11" t="s">
        <v>3</v>
      </c>
      <c r="D695">
        <v>1950</v>
      </c>
    </row>
    <row r="696" spans="1:4" x14ac:dyDescent="0.25">
      <c r="A696">
        <v>695</v>
      </c>
      <c r="B696" s="11" t="s">
        <v>354</v>
      </c>
      <c r="C696" s="11" t="s">
        <v>6</v>
      </c>
      <c r="D696">
        <v>1310</v>
      </c>
    </row>
    <row r="697" spans="1:4" x14ac:dyDescent="0.25">
      <c r="A697">
        <v>696</v>
      </c>
      <c r="B697" s="11" t="s">
        <v>354</v>
      </c>
      <c r="C697" s="11" t="s">
        <v>4</v>
      </c>
      <c r="D697">
        <v>3850</v>
      </c>
    </row>
    <row r="698" spans="1:4" x14ac:dyDescent="0.25">
      <c r="A698">
        <v>697</v>
      </c>
      <c r="B698" s="11" t="s">
        <v>354</v>
      </c>
      <c r="C698" s="11" t="s">
        <v>5</v>
      </c>
      <c r="D698">
        <v>4160</v>
      </c>
    </row>
    <row r="699" spans="1:4" x14ac:dyDescent="0.25">
      <c r="A699">
        <v>698</v>
      </c>
      <c r="B699" s="11" t="s">
        <v>355</v>
      </c>
      <c r="C699" s="11" t="s">
        <v>6</v>
      </c>
      <c r="D699">
        <v>3550</v>
      </c>
    </row>
    <row r="700" spans="1:4" x14ac:dyDescent="0.25">
      <c r="A700">
        <v>699</v>
      </c>
      <c r="B700" s="11" t="s">
        <v>355</v>
      </c>
      <c r="C700" s="11" t="s">
        <v>4</v>
      </c>
      <c r="D700">
        <v>2700</v>
      </c>
    </row>
    <row r="701" spans="1:4" x14ac:dyDescent="0.25">
      <c r="A701">
        <v>700</v>
      </c>
      <c r="B701" s="11" t="s">
        <v>356</v>
      </c>
      <c r="C701" s="11" t="s">
        <v>3</v>
      </c>
      <c r="D701">
        <v>4620</v>
      </c>
    </row>
    <row r="702" spans="1:4" x14ac:dyDescent="0.25">
      <c r="A702">
        <v>701</v>
      </c>
      <c r="B702" s="11" t="s">
        <v>356</v>
      </c>
      <c r="C702" s="11" t="s">
        <v>4</v>
      </c>
      <c r="D702">
        <v>5060</v>
      </c>
    </row>
    <row r="703" spans="1:4" x14ac:dyDescent="0.25">
      <c r="A703">
        <v>702</v>
      </c>
      <c r="B703" s="11" t="s">
        <v>357</v>
      </c>
      <c r="C703" s="11" t="s">
        <v>3</v>
      </c>
      <c r="D703">
        <v>2550</v>
      </c>
    </row>
    <row r="704" spans="1:4" x14ac:dyDescent="0.25">
      <c r="A704">
        <v>703</v>
      </c>
      <c r="B704" s="11" t="s">
        <v>357</v>
      </c>
      <c r="C704" s="11" t="s">
        <v>4</v>
      </c>
      <c r="D704">
        <v>4310</v>
      </c>
    </row>
    <row r="705" spans="1:4" x14ac:dyDescent="0.25">
      <c r="A705">
        <v>704</v>
      </c>
      <c r="B705" s="11" t="s">
        <v>357</v>
      </c>
      <c r="C705" s="11" t="s">
        <v>5</v>
      </c>
      <c r="D705">
        <v>7210</v>
      </c>
    </row>
    <row r="706" spans="1:4" x14ac:dyDescent="0.25">
      <c r="A706">
        <v>705</v>
      </c>
      <c r="B706" s="11" t="s">
        <v>358</v>
      </c>
      <c r="C706" s="11" t="s">
        <v>5</v>
      </c>
      <c r="D706">
        <v>3560</v>
      </c>
    </row>
    <row r="707" spans="1:4" x14ac:dyDescent="0.25">
      <c r="A707">
        <v>706</v>
      </c>
      <c r="B707" s="11" t="s">
        <v>359</v>
      </c>
      <c r="C707" s="11" t="s">
        <v>4</v>
      </c>
      <c r="D707">
        <v>520</v>
      </c>
    </row>
    <row r="708" spans="1:4" x14ac:dyDescent="0.25">
      <c r="A708">
        <v>707</v>
      </c>
      <c r="B708" s="11" t="s">
        <v>360</v>
      </c>
      <c r="C708" s="11" t="s">
        <v>6</v>
      </c>
      <c r="D708">
        <v>6090</v>
      </c>
    </row>
    <row r="709" spans="1:4" x14ac:dyDescent="0.25">
      <c r="A709">
        <v>708</v>
      </c>
      <c r="B709" s="11" t="s">
        <v>361</v>
      </c>
      <c r="C709" s="11" t="s">
        <v>3</v>
      </c>
      <c r="D709">
        <v>570</v>
      </c>
    </row>
    <row r="710" spans="1:4" x14ac:dyDescent="0.25">
      <c r="A710">
        <v>709</v>
      </c>
      <c r="B710" s="11" t="s">
        <v>362</v>
      </c>
      <c r="C710" s="11" t="s">
        <v>3</v>
      </c>
      <c r="D710">
        <v>9510</v>
      </c>
    </row>
    <row r="711" spans="1:4" x14ac:dyDescent="0.25">
      <c r="A711">
        <v>710</v>
      </c>
      <c r="B711" s="11" t="s">
        <v>362</v>
      </c>
      <c r="C711" s="11" t="s">
        <v>6</v>
      </c>
      <c r="D711">
        <v>2480</v>
      </c>
    </row>
    <row r="712" spans="1:4" x14ac:dyDescent="0.25">
      <c r="A712">
        <v>711</v>
      </c>
      <c r="B712" s="11" t="s">
        <v>362</v>
      </c>
      <c r="C712" s="11" t="s">
        <v>5</v>
      </c>
      <c r="D712">
        <v>8000</v>
      </c>
    </row>
    <row r="713" spans="1:4" x14ac:dyDescent="0.25">
      <c r="A713">
        <v>712</v>
      </c>
      <c r="B713" s="11" t="s">
        <v>363</v>
      </c>
      <c r="C713" s="11" t="s">
        <v>4</v>
      </c>
      <c r="D713">
        <v>9990</v>
      </c>
    </row>
    <row r="714" spans="1:4" x14ac:dyDescent="0.25">
      <c r="A714">
        <v>713</v>
      </c>
      <c r="B714" s="11" t="s">
        <v>363</v>
      </c>
      <c r="C714" s="11" t="s">
        <v>3</v>
      </c>
      <c r="D714">
        <v>2750</v>
      </c>
    </row>
    <row r="715" spans="1:4" x14ac:dyDescent="0.25">
      <c r="A715">
        <v>714</v>
      </c>
      <c r="B715" s="11" t="s">
        <v>363</v>
      </c>
      <c r="C715" s="11" t="s">
        <v>6</v>
      </c>
      <c r="D715">
        <v>4260</v>
      </c>
    </row>
    <row r="716" spans="1:4" x14ac:dyDescent="0.25">
      <c r="A716">
        <v>715</v>
      </c>
      <c r="B716" s="11" t="s">
        <v>364</v>
      </c>
      <c r="C716" s="11" t="s">
        <v>4</v>
      </c>
      <c r="D716">
        <v>2700</v>
      </c>
    </row>
    <row r="717" spans="1:4" x14ac:dyDescent="0.25">
      <c r="A717">
        <v>716</v>
      </c>
      <c r="B717" s="11" t="s">
        <v>364</v>
      </c>
      <c r="C717" s="11" t="s">
        <v>6</v>
      </c>
      <c r="D717">
        <v>2180</v>
      </c>
    </row>
    <row r="718" spans="1:4" x14ac:dyDescent="0.25">
      <c r="A718">
        <v>717</v>
      </c>
      <c r="B718" s="11" t="s">
        <v>365</v>
      </c>
      <c r="C718" s="11" t="s">
        <v>4</v>
      </c>
      <c r="D718">
        <v>8200</v>
      </c>
    </row>
    <row r="719" spans="1:4" x14ac:dyDescent="0.25">
      <c r="A719">
        <v>718</v>
      </c>
      <c r="B719" s="11" t="s">
        <v>365</v>
      </c>
      <c r="C719" s="11" t="s">
        <v>5</v>
      </c>
      <c r="D719">
        <v>5080</v>
      </c>
    </row>
    <row r="720" spans="1:4" x14ac:dyDescent="0.25">
      <c r="A720">
        <v>719</v>
      </c>
      <c r="B720" s="11" t="s">
        <v>365</v>
      </c>
      <c r="C720" s="11" t="s">
        <v>3</v>
      </c>
      <c r="D720">
        <v>7660</v>
      </c>
    </row>
    <row r="721" spans="1:4" x14ac:dyDescent="0.25">
      <c r="A721">
        <v>720</v>
      </c>
      <c r="B721" s="11" t="s">
        <v>365</v>
      </c>
      <c r="C721" s="11" t="s">
        <v>6</v>
      </c>
      <c r="D721">
        <v>8700</v>
      </c>
    </row>
    <row r="722" spans="1:4" x14ac:dyDescent="0.25">
      <c r="A722">
        <v>721</v>
      </c>
      <c r="B722" s="11" t="s">
        <v>366</v>
      </c>
      <c r="C722" s="11" t="s">
        <v>5</v>
      </c>
      <c r="D722">
        <v>7940</v>
      </c>
    </row>
    <row r="723" spans="1:4" x14ac:dyDescent="0.25">
      <c r="A723">
        <v>722</v>
      </c>
      <c r="B723" s="11" t="s">
        <v>366</v>
      </c>
      <c r="C723" s="11" t="s">
        <v>3</v>
      </c>
      <c r="D723">
        <v>5370</v>
      </c>
    </row>
    <row r="724" spans="1:4" x14ac:dyDescent="0.25">
      <c r="A724">
        <v>723</v>
      </c>
      <c r="B724" s="11" t="s">
        <v>367</v>
      </c>
      <c r="C724" s="11" t="s">
        <v>4</v>
      </c>
      <c r="D724">
        <v>3940</v>
      </c>
    </row>
    <row r="725" spans="1:4" x14ac:dyDescent="0.25">
      <c r="A725">
        <v>724</v>
      </c>
      <c r="B725" s="11" t="s">
        <v>368</v>
      </c>
      <c r="C725" s="11" t="s">
        <v>4</v>
      </c>
      <c r="D725">
        <v>4400</v>
      </c>
    </row>
    <row r="726" spans="1:4" x14ac:dyDescent="0.25">
      <c r="A726">
        <v>725</v>
      </c>
      <c r="B726" s="11" t="s">
        <v>369</v>
      </c>
      <c r="C726" s="11" t="s">
        <v>5</v>
      </c>
      <c r="D726">
        <v>6800</v>
      </c>
    </row>
    <row r="727" spans="1:4" x14ac:dyDescent="0.25">
      <c r="A727">
        <v>726</v>
      </c>
      <c r="B727" s="11" t="s">
        <v>369</v>
      </c>
      <c r="C727" s="11" t="s">
        <v>3</v>
      </c>
      <c r="D727">
        <v>4640</v>
      </c>
    </row>
    <row r="728" spans="1:4" x14ac:dyDescent="0.25">
      <c r="A728">
        <v>727</v>
      </c>
      <c r="B728" s="11" t="s">
        <v>369</v>
      </c>
      <c r="C728" s="11" t="s">
        <v>6</v>
      </c>
      <c r="D728">
        <v>7530</v>
      </c>
    </row>
    <row r="729" spans="1:4" x14ac:dyDescent="0.25">
      <c r="A729">
        <v>728</v>
      </c>
      <c r="B729" s="11" t="s">
        <v>370</v>
      </c>
      <c r="C729" s="11" t="s">
        <v>6</v>
      </c>
      <c r="D729">
        <v>6950</v>
      </c>
    </row>
    <row r="730" spans="1:4" x14ac:dyDescent="0.25">
      <c r="A730">
        <v>729</v>
      </c>
      <c r="B730" s="11" t="s">
        <v>370</v>
      </c>
      <c r="C730" s="11" t="s">
        <v>3</v>
      </c>
      <c r="D730">
        <v>2520</v>
      </c>
    </row>
    <row r="731" spans="1:4" x14ac:dyDescent="0.25">
      <c r="A731">
        <v>730</v>
      </c>
      <c r="B731" s="11" t="s">
        <v>370</v>
      </c>
      <c r="C731" s="11" t="s">
        <v>4</v>
      </c>
      <c r="D731">
        <v>4570</v>
      </c>
    </row>
    <row r="732" spans="1:4" x14ac:dyDescent="0.25">
      <c r="A732">
        <v>731</v>
      </c>
      <c r="B732" s="11" t="s">
        <v>371</v>
      </c>
      <c r="C732" s="11" t="s">
        <v>5</v>
      </c>
      <c r="D732">
        <v>7250</v>
      </c>
    </row>
    <row r="733" spans="1:4" x14ac:dyDescent="0.25">
      <c r="A733">
        <v>732</v>
      </c>
      <c r="B733" s="11" t="s">
        <v>371</v>
      </c>
      <c r="C733" s="11" t="s">
        <v>3</v>
      </c>
      <c r="D733">
        <v>1340</v>
      </c>
    </row>
    <row r="734" spans="1:4" x14ac:dyDescent="0.25">
      <c r="A734">
        <v>733</v>
      </c>
      <c r="B734" s="11" t="s">
        <v>372</v>
      </c>
      <c r="C734" s="11" t="s">
        <v>5</v>
      </c>
      <c r="D734">
        <v>1880</v>
      </c>
    </row>
    <row r="735" spans="1:4" x14ac:dyDescent="0.25">
      <c r="A735">
        <v>734</v>
      </c>
      <c r="B735" s="11" t="s">
        <v>373</v>
      </c>
      <c r="C735" s="11" t="s">
        <v>3</v>
      </c>
      <c r="D735">
        <v>5730</v>
      </c>
    </row>
    <row r="736" spans="1:4" x14ac:dyDescent="0.25">
      <c r="A736">
        <v>735</v>
      </c>
      <c r="B736" s="11" t="s">
        <v>373</v>
      </c>
      <c r="C736" s="11" t="s">
        <v>4</v>
      </c>
      <c r="D736">
        <v>1260</v>
      </c>
    </row>
    <row r="737" spans="1:4" x14ac:dyDescent="0.25">
      <c r="A737">
        <v>736</v>
      </c>
      <c r="B737" s="11" t="s">
        <v>374</v>
      </c>
      <c r="C737" s="11" t="s">
        <v>3</v>
      </c>
      <c r="D737">
        <v>9620</v>
      </c>
    </row>
    <row r="738" spans="1:4" x14ac:dyDescent="0.25">
      <c r="A738">
        <v>737</v>
      </c>
      <c r="B738" s="11" t="s">
        <v>374</v>
      </c>
      <c r="C738" s="11" t="s">
        <v>5</v>
      </c>
      <c r="D738">
        <v>1280</v>
      </c>
    </row>
    <row r="739" spans="1:4" x14ac:dyDescent="0.25">
      <c r="A739">
        <v>738</v>
      </c>
      <c r="B739" s="11" t="s">
        <v>374</v>
      </c>
      <c r="C739" s="11" t="s">
        <v>4</v>
      </c>
      <c r="D739">
        <v>4040</v>
      </c>
    </row>
    <row r="740" spans="1:4" x14ac:dyDescent="0.25">
      <c r="A740">
        <v>739</v>
      </c>
      <c r="B740" s="11" t="s">
        <v>375</v>
      </c>
      <c r="C740" s="11" t="s">
        <v>3</v>
      </c>
      <c r="D740">
        <v>4270</v>
      </c>
    </row>
    <row r="741" spans="1:4" x14ac:dyDescent="0.25">
      <c r="A741">
        <v>740</v>
      </c>
      <c r="B741" s="11" t="s">
        <v>376</v>
      </c>
      <c r="C741" s="11" t="s">
        <v>3</v>
      </c>
      <c r="D741">
        <v>1590</v>
      </c>
    </row>
    <row r="742" spans="1:4" x14ac:dyDescent="0.25">
      <c r="A742">
        <v>741</v>
      </c>
      <c r="B742" s="11" t="s">
        <v>377</v>
      </c>
      <c r="C742" s="11" t="s">
        <v>4</v>
      </c>
      <c r="D742">
        <v>7700</v>
      </c>
    </row>
    <row r="743" spans="1:4" x14ac:dyDescent="0.25">
      <c r="A743">
        <v>742</v>
      </c>
      <c r="B743" s="11" t="s">
        <v>377</v>
      </c>
      <c r="C743" s="11" t="s">
        <v>6</v>
      </c>
      <c r="D743">
        <v>7320</v>
      </c>
    </row>
    <row r="744" spans="1:4" x14ac:dyDescent="0.25">
      <c r="A744">
        <v>743</v>
      </c>
      <c r="B744" s="11" t="s">
        <v>378</v>
      </c>
      <c r="C744" s="11" t="s">
        <v>6</v>
      </c>
      <c r="D744">
        <v>3930</v>
      </c>
    </row>
    <row r="745" spans="1:4" x14ac:dyDescent="0.25">
      <c r="A745">
        <v>744</v>
      </c>
      <c r="B745" s="11" t="s">
        <v>378</v>
      </c>
      <c r="C745" s="11" t="s">
        <v>5</v>
      </c>
      <c r="D745">
        <v>5870</v>
      </c>
    </row>
    <row r="746" spans="1:4" x14ac:dyDescent="0.25">
      <c r="A746">
        <v>745</v>
      </c>
      <c r="B746" s="11" t="s">
        <v>378</v>
      </c>
      <c r="C746" s="11" t="s">
        <v>4</v>
      </c>
      <c r="D746">
        <v>8040</v>
      </c>
    </row>
    <row r="747" spans="1:4" x14ac:dyDescent="0.25">
      <c r="A747">
        <v>746</v>
      </c>
      <c r="B747" s="11" t="s">
        <v>378</v>
      </c>
      <c r="C747" s="11" t="s">
        <v>3</v>
      </c>
      <c r="D747">
        <v>8030</v>
      </c>
    </row>
    <row r="748" spans="1:4" x14ac:dyDescent="0.25">
      <c r="A748">
        <v>747</v>
      </c>
      <c r="B748" s="11" t="s">
        <v>379</v>
      </c>
      <c r="C748" s="11" t="s">
        <v>4</v>
      </c>
      <c r="D748">
        <v>4140</v>
      </c>
    </row>
    <row r="749" spans="1:4" x14ac:dyDescent="0.25">
      <c r="A749">
        <v>748</v>
      </c>
      <c r="B749" s="11" t="s">
        <v>379</v>
      </c>
      <c r="C749" s="11" t="s">
        <v>3</v>
      </c>
      <c r="D749">
        <v>1410</v>
      </c>
    </row>
    <row r="750" spans="1:4" x14ac:dyDescent="0.25">
      <c r="A750">
        <v>749</v>
      </c>
      <c r="B750" s="11" t="s">
        <v>379</v>
      </c>
      <c r="C750" s="11" t="s">
        <v>5</v>
      </c>
      <c r="D750">
        <v>4500</v>
      </c>
    </row>
    <row r="751" spans="1:4" x14ac:dyDescent="0.25">
      <c r="A751">
        <v>750</v>
      </c>
      <c r="B751" s="11" t="s">
        <v>380</v>
      </c>
      <c r="C751" s="11" t="s">
        <v>4</v>
      </c>
      <c r="D751">
        <v>4050</v>
      </c>
    </row>
    <row r="752" spans="1:4" x14ac:dyDescent="0.25">
      <c r="A752">
        <v>751</v>
      </c>
      <c r="B752" s="11" t="s">
        <v>380</v>
      </c>
      <c r="C752" s="11" t="s">
        <v>3</v>
      </c>
      <c r="D752">
        <v>7390</v>
      </c>
    </row>
    <row r="753" spans="1:4" x14ac:dyDescent="0.25">
      <c r="A753">
        <v>752</v>
      </c>
      <c r="B753" s="11" t="s">
        <v>381</v>
      </c>
      <c r="C753" s="11" t="s">
        <v>5</v>
      </c>
      <c r="D753">
        <v>4600</v>
      </c>
    </row>
    <row r="754" spans="1:4" x14ac:dyDescent="0.25">
      <c r="A754">
        <v>753</v>
      </c>
      <c r="B754" s="11" t="s">
        <v>381</v>
      </c>
      <c r="C754" s="11" t="s">
        <v>4</v>
      </c>
      <c r="D754">
        <v>7040</v>
      </c>
    </row>
    <row r="755" spans="1:4" x14ac:dyDescent="0.25">
      <c r="A755">
        <v>754</v>
      </c>
      <c r="B755" s="11" t="s">
        <v>381</v>
      </c>
      <c r="C755" s="11" t="s">
        <v>6</v>
      </c>
      <c r="D755">
        <v>2410</v>
      </c>
    </row>
    <row r="756" spans="1:4" x14ac:dyDescent="0.25">
      <c r="A756">
        <v>755</v>
      </c>
      <c r="B756" s="11" t="s">
        <v>382</v>
      </c>
      <c r="C756" s="11" t="s">
        <v>5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C4A5-D01D-4F82-B7D3-A32C5BA0A992}">
  <dimension ref="A1:E757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s="5" t="s">
        <v>0</v>
      </c>
      <c r="B1" s="6" t="s">
        <v>1</v>
      </c>
      <c r="C1" s="6" t="s">
        <v>2</v>
      </c>
      <c r="D1" s="12" t="s">
        <v>8</v>
      </c>
      <c r="E1" s="6" t="s">
        <v>7</v>
      </c>
    </row>
    <row r="2" spans="1:5" x14ac:dyDescent="0.25">
      <c r="A2" s="7">
        <v>0</v>
      </c>
      <c r="B2" s="8" t="s">
        <v>13</v>
      </c>
      <c r="C2" s="8">
        <v>0</v>
      </c>
      <c r="D2" s="13">
        <v>44197</v>
      </c>
      <c r="E2" s="8">
        <f>WEEKDAY(soki__2[[#This Row],[Data]],2)</f>
        <v>5</v>
      </c>
    </row>
    <row r="3" spans="1:5" x14ac:dyDescent="0.25">
      <c r="A3" s="9">
        <v>1</v>
      </c>
      <c r="B3" s="10" t="s">
        <v>3</v>
      </c>
      <c r="C3" s="10">
        <v>1290</v>
      </c>
      <c r="D3" s="14">
        <v>44198</v>
      </c>
      <c r="E3" s="10">
        <f>WEEKDAY(soki__2[[#This Row],[Data]],2)</f>
        <v>6</v>
      </c>
    </row>
    <row r="4" spans="1:5" x14ac:dyDescent="0.25">
      <c r="A4" s="7">
        <v>2</v>
      </c>
      <c r="B4" s="8" t="s">
        <v>4</v>
      </c>
      <c r="C4" s="8">
        <v>4420</v>
      </c>
      <c r="D4" s="13">
        <v>44198</v>
      </c>
      <c r="E4" s="8">
        <f>WEEKDAY(soki__2[[#This Row],[Data]],2)</f>
        <v>6</v>
      </c>
    </row>
    <row r="5" spans="1:5" x14ac:dyDescent="0.25">
      <c r="A5" s="9">
        <v>3</v>
      </c>
      <c r="B5" s="10" t="s">
        <v>5</v>
      </c>
      <c r="C5" s="10">
        <v>5190</v>
      </c>
      <c r="D5" s="14">
        <v>44198</v>
      </c>
      <c r="E5" s="10">
        <f>WEEKDAY(soki__2[[#This Row],[Data]],2)</f>
        <v>6</v>
      </c>
    </row>
    <row r="6" spans="1:5" x14ac:dyDescent="0.25">
      <c r="A6" s="7">
        <v>4</v>
      </c>
      <c r="B6" s="8" t="s">
        <v>6</v>
      </c>
      <c r="C6" s="8">
        <v>950</v>
      </c>
      <c r="D6" s="13">
        <v>44199</v>
      </c>
      <c r="E6" s="8">
        <f>WEEKDAY(soki__2[[#This Row],[Data]],2)</f>
        <v>7</v>
      </c>
    </row>
    <row r="7" spans="1:5" x14ac:dyDescent="0.25">
      <c r="A7" s="9">
        <v>5</v>
      </c>
      <c r="B7" s="10" t="s">
        <v>5</v>
      </c>
      <c r="C7" s="10">
        <v>6000</v>
      </c>
      <c r="D7" s="14">
        <v>44199</v>
      </c>
      <c r="E7" s="10">
        <f>WEEKDAY(soki__2[[#This Row],[Data]],2)</f>
        <v>7</v>
      </c>
    </row>
    <row r="8" spans="1:5" x14ac:dyDescent="0.25">
      <c r="A8" s="7">
        <v>6</v>
      </c>
      <c r="B8" s="8" t="s">
        <v>4</v>
      </c>
      <c r="C8" s="8">
        <v>8530</v>
      </c>
      <c r="D8" s="13">
        <v>44199</v>
      </c>
      <c r="E8" s="8">
        <f>WEEKDAY(soki__2[[#This Row],[Data]],2)</f>
        <v>7</v>
      </c>
    </row>
    <row r="9" spans="1:5" x14ac:dyDescent="0.25">
      <c r="A9" s="9">
        <v>7</v>
      </c>
      <c r="B9" s="10" t="s">
        <v>6</v>
      </c>
      <c r="C9" s="10">
        <v>1140</v>
      </c>
      <c r="D9" s="14">
        <v>44200</v>
      </c>
      <c r="E9" s="10">
        <f>WEEKDAY(soki__2[[#This Row],[Data]],2)</f>
        <v>1</v>
      </c>
    </row>
    <row r="10" spans="1:5" x14ac:dyDescent="0.25">
      <c r="A10" s="7">
        <v>8</v>
      </c>
      <c r="B10" s="8" t="s">
        <v>4</v>
      </c>
      <c r="C10" s="8">
        <v>2460</v>
      </c>
      <c r="D10" s="13">
        <v>44200</v>
      </c>
      <c r="E10" s="8">
        <f>WEEKDAY(soki__2[[#This Row],[Data]],2)</f>
        <v>1</v>
      </c>
    </row>
    <row r="11" spans="1:5" x14ac:dyDescent="0.25">
      <c r="A11" s="9">
        <v>9</v>
      </c>
      <c r="B11" s="10" t="s">
        <v>5</v>
      </c>
      <c r="C11" s="10">
        <v>7520</v>
      </c>
      <c r="D11" s="14">
        <v>44201</v>
      </c>
      <c r="E11" s="10">
        <f>WEEKDAY(soki__2[[#This Row],[Data]],2)</f>
        <v>2</v>
      </c>
    </row>
    <row r="12" spans="1:5" x14ac:dyDescent="0.25">
      <c r="A12" s="7">
        <v>10</v>
      </c>
      <c r="B12" s="8" t="s">
        <v>4</v>
      </c>
      <c r="C12" s="8">
        <v>7920</v>
      </c>
      <c r="D12" s="13">
        <v>44201</v>
      </c>
      <c r="E12" s="8">
        <f>WEEKDAY(soki__2[[#This Row],[Data]],2)</f>
        <v>2</v>
      </c>
    </row>
    <row r="13" spans="1:5" x14ac:dyDescent="0.25">
      <c r="A13" s="9">
        <v>11</v>
      </c>
      <c r="B13" s="10" t="s">
        <v>3</v>
      </c>
      <c r="C13" s="10">
        <v>1430</v>
      </c>
      <c r="D13" s="14">
        <v>44201</v>
      </c>
      <c r="E13" s="10">
        <f>WEEKDAY(soki__2[[#This Row],[Data]],2)</f>
        <v>2</v>
      </c>
    </row>
    <row r="14" spans="1:5" x14ac:dyDescent="0.25">
      <c r="A14" s="7">
        <v>12</v>
      </c>
      <c r="B14" s="8" t="s">
        <v>6</v>
      </c>
      <c r="C14" s="8">
        <v>1500</v>
      </c>
      <c r="D14" s="13">
        <v>44202</v>
      </c>
      <c r="E14" s="8">
        <f>WEEKDAY(soki__2[[#This Row],[Data]],2)</f>
        <v>3</v>
      </c>
    </row>
    <row r="15" spans="1:5" x14ac:dyDescent="0.25">
      <c r="A15" s="9">
        <v>13</v>
      </c>
      <c r="B15" s="10" t="s">
        <v>3</v>
      </c>
      <c r="C15" s="10">
        <v>5540</v>
      </c>
      <c r="D15" s="14">
        <v>44202</v>
      </c>
      <c r="E15" s="10">
        <f>WEEKDAY(soki__2[[#This Row],[Data]],2)</f>
        <v>3</v>
      </c>
    </row>
    <row r="16" spans="1:5" x14ac:dyDescent="0.25">
      <c r="A16" s="7">
        <v>14</v>
      </c>
      <c r="B16" s="8" t="s">
        <v>5</v>
      </c>
      <c r="C16" s="8">
        <v>7340</v>
      </c>
      <c r="D16" s="13">
        <v>44202</v>
      </c>
      <c r="E16" s="8">
        <f>WEEKDAY(soki__2[[#This Row],[Data]],2)</f>
        <v>3</v>
      </c>
    </row>
    <row r="17" spans="1:5" x14ac:dyDescent="0.25">
      <c r="A17" s="9">
        <v>15</v>
      </c>
      <c r="B17" s="10" t="s">
        <v>4</v>
      </c>
      <c r="C17" s="10">
        <v>8170</v>
      </c>
      <c r="D17" s="14">
        <v>44203</v>
      </c>
      <c r="E17" s="10">
        <f>WEEKDAY(soki__2[[#This Row],[Data]],2)</f>
        <v>4</v>
      </c>
    </row>
    <row r="18" spans="1:5" x14ac:dyDescent="0.25">
      <c r="A18" s="7">
        <v>16</v>
      </c>
      <c r="B18" s="8" t="s">
        <v>3</v>
      </c>
      <c r="C18" s="8">
        <v>9410</v>
      </c>
      <c r="D18" s="13">
        <v>44204</v>
      </c>
      <c r="E18" s="8">
        <f>WEEKDAY(soki__2[[#This Row],[Data]],2)</f>
        <v>5</v>
      </c>
    </row>
    <row r="19" spans="1:5" x14ac:dyDescent="0.25">
      <c r="A19" s="9">
        <v>17</v>
      </c>
      <c r="B19" s="10" t="s">
        <v>6</v>
      </c>
      <c r="C19" s="10">
        <v>4660</v>
      </c>
      <c r="D19" s="14">
        <v>44204</v>
      </c>
      <c r="E19" s="10">
        <f>WEEKDAY(soki__2[[#This Row],[Data]],2)</f>
        <v>5</v>
      </c>
    </row>
    <row r="20" spans="1:5" x14ac:dyDescent="0.25">
      <c r="A20" s="7">
        <v>18</v>
      </c>
      <c r="B20" s="8" t="s">
        <v>3</v>
      </c>
      <c r="C20" s="8">
        <v>2240</v>
      </c>
      <c r="D20" s="13">
        <v>44205</v>
      </c>
      <c r="E20" s="8">
        <f>WEEKDAY(soki__2[[#This Row],[Data]],2)</f>
        <v>6</v>
      </c>
    </row>
    <row r="21" spans="1:5" x14ac:dyDescent="0.25">
      <c r="A21" s="9">
        <v>19</v>
      </c>
      <c r="B21" s="10" t="s">
        <v>4</v>
      </c>
      <c r="C21" s="10">
        <v>6760</v>
      </c>
      <c r="D21" s="14">
        <v>44205</v>
      </c>
      <c r="E21" s="10">
        <f>WEEKDAY(soki__2[[#This Row],[Data]],2)</f>
        <v>6</v>
      </c>
    </row>
    <row r="22" spans="1:5" x14ac:dyDescent="0.25">
      <c r="A22" s="7">
        <v>20</v>
      </c>
      <c r="B22" s="8" t="s">
        <v>5</v>
      </c>
      <c r="C22" s="8">
        <v>7850</v>
      </c>
      <c r="D22" s="13">
        <v>44206</v>
      </c>
      <c r="E22" s="8">
        <f>WEEKDAY(soki__2[[#This Row],[Data]],2)</f>
        <v>7</v>
      </c>
    </row>
    <row r="23" spans="1:5" x14ac:dyDescent="0.25">
      <c r="A23" s="9">
        <v>21</v>
      </c>
      <c r="B23" s="10" t="s">
        <v>4</v>
      </c>
      <c r="C23" s="10">
        <v>5440</v>
      </c>
      <c r="D23" s="14">
        <v>44207</v>
      </c>
      <c r="E23" s="10">
        <f>WEEKDAY(soki__2[[#This Row],[Data]],2)</f>
        <v>1</v>
      </c>
    </row>
    <row r="24" spans="1:5" x14ac:dyDescent="0.25">
      <c r="A24" s="7">
        <v>22</v>
      </c>
      <c r="B24" s="8" t="s">
        <v>6</v>
      </c>
      <c r="C24" s="8">
        <v>5230</v>
      </c>
      <c r="D24" s="13">
        <v>44207</v>
      </c>
      <c r="E24" s="8">
        <f>WEEKDAY(soki__2[[#This Row],[Data]],2)</f>
        <v>1</v>
      </c>
    </row>
    <row r="25" spans="1:5" x14ac:dyDescent="0.25">
      <c r="A25" s="9">
        <v>23</v>
      </c>
      <c r="B25" s="10" t="s">
        <v>3</v>
      </c>
      <c r="C25" s="10">
        <v>9750</v>
      </c>
      <c r="D25" s="14">
        <v>44207</v>
      </c>
      <c r="E25" s="10">
        <f>WEEKDAY(soki__2[[#This Row],[Data]],2)</f>
        <v>1</v>
      </c>
    </row>
    <row r="26" spans="1:5" x14ac:dyDescent="0.25">
      <c r="A26" s="7">
        <v>24</v>
      </c>
      <c r="B26" s="8" t="s">
        <v>5</v>
      </c>
      <c r="C26" s="8">
        <v>4800</v>
      </c>
      <c r="D26" s="13">
        <v>44208</v>
      </c>
      <c r="E26" s="8">
        <f>WEEKDAY(soki__2[[#This Row],[Data]],2)</f>
        <v>2</v>
      </c>
    </row>
    <row r="27" spans="1:5" x14ac:dyDescent="0.25">
      <c r="A27" s="9">
        <v>25</v>
      </c>
      <c r="B27" s="10" t="s">
        <v>6</v>
      </c>
      <c r="C27" s="10">
        <v>8650</v>
      </c>
      <c r="D27" s="14">
        <v>44209</v>
      </c>
      <c r="E27" s="10">
        <f>WEEKDAY(soki__2[[#This Row],[Data]],2)</f>
        <v>3</v>
      </c>
    </row>
    <row r="28" spans="1:5" x14ac:dyDescent="0.25">
      <c r="A28" s="7">
        <v>26</v>
      </c>
      <c r="B28" s="8" t="s">
        <v>3</v>
      </c>
      <c r="C28" s="8">
        <v>2260</v>
      </c>
      <c r="D28" s="13">
        <v>44210</v>
      </c>
      <c r="E28" s="8">
        <f>WEEKDAY(soki__2[[#This Row],[Data]],2)</f>
        <v>4</v>
      </c>
    </row>
    <row r="29" spans="1:5" x14ac:dyDescent="0.25">
      <c r="A29" s="9">
        <v>27</v>
      </c>
      <c r="B29" s="10" t="s">
        <v>4</v>
      </c>
      <c r="C29" s="10">
        <v>5000</v>
      </c>
      <c r="D29" s="14">
        <v>44210</v>
      </c>
      <c r="E29" s="10">
        <f>WEEKDAY(soki__2[[#This Row],[Data]],2)</f>
        <v>4</v>
      </c>
    </row>
    <row r="30" spans="1:5" x14ac:dyDescent="0.25">
      <c r="A30" s="7">
        <v>28</v>
      </c>
      <c r="B30" s="8" t="s">
        <v>6</v>
      </c>
      <c r="C30" s="8">
        <v>1650</v>
      </c>
      <c r="D30" s="13">
        <v>44210</v>
      </c>
      <c r="E30" s="8">
        <f>WEEKDAY(soki__2[[#This Row],[Data]],2)</f>
        <v>4</v>
      </c>
    </row>
    <row r="31" spans="1:5" x14ac:dyDescent="0.25">
      <c r="A31" s="9">
        <v>29</v>
      </c>
      <c r="B31" s="10" t="s">
        <v>6</v>
      </c>
      <c r="C31" s="10">
        <v>7060</v>
      </c>
      <c r="D31" s="14">
        <v>44211</v>
      </c>
      <c r="E31" s="10">
        <f>WEEKDAY(soki__2[[#This Row],[Data]],2)</f>
        <v>5</v>
      </c>
    </row>
    <row r="32" spans="1:5" x14ac:dyDescent="0.25">
      <c r="A32" s="7">
        <v>30</v>
      </c>
      <c r="B32" s="8" t="s">
        <v>3</v>
      </c>
      <c r="C32" s="8">
        <v>3260</v>
      </c>
      <c r="D32" s="13">
        <v>44211</v>
      </c>
      <c r="E32" s="8">
        <f>WEEKDAY(soki__2[[#This Row],[Data]],2)</f>
        <v>5</v>
      </c>
    </row>
    <row r="33" spans="1:5" x14ac:dyDescent="0.25">
      <c r="A33" s="9">
        <v>31</v>
      </c>
      <c r="B33" s="10" t="s">
        <v>5</v>
      </c>
      <c r="C33" s="10">
        <v>5760</v>
      </c>
      <c r="D33" s="14">
        <v>44211</v>
      </c>
      <c r="E33" s="10">
        <f>WEEKDAY(soki__2[[#This Row],[Data]],2)</f>
        <v>5</v>
      </c>
    </row>
    <row r="34" spans="1:5" x14ac:dyDescent="0.25">
      <c r="A34" s="7">
        <v>32</v>
      </c>
      <c r="B34" s="8" t="s">
        <v>4</v>
      </c>
      <c r="C34" s="8">
        <v>1990</v>
      </c>
      <c r="D34" s="13">
        <v>44212</v>
      </c>
      <c r="E34" s="8">
        <f>WEEKDAY(soki__2[[#This Row],[Data]],2)</f>
        <v>6</v>
      </c>
    </row>
    <row r="35" spans="1:5" x14ac:dyDescent="0.25">
      <c r="A35" s="9">
        <v>33</v>
      </c>
      <c r="B35" s="10" t="s">
        <v>6</v>
      </c>
      <c r="C35" s="10">
        <v>5240</v>
      </c>
      <c r="D35" s="14">
        <v>44213</v>
      </c>
      <c r="E35" s="10">
        <f>WEEKDAY(soki__2[[#This Row],[Data]],2)</f>
        <v>7</v>
      </c>
    </row>
    <row r="36" spans="1:5" x14ac:dyDescent="0.25">
      <c r="A36" s="7">
        <v>34</v>
      </c>
      <c r="B36" s="8" t="s">
        <v>4</v>
      </c>
      <c r="C36" s="8">
        <v>2720</v>
      </c>
      <c r="D36" s="13">
        <v>44213</v>
      </c>
      <c r="E36" s="8">
        <f>WEEKDAY(soki__2[[#This Row],[Data]],2)</f>
        <v>7</v>
      </c>
    </row>
    <row r="37" spans="1:5" x14ac:dyDescent="0.25">
      <c r="A37" s="9">
        <v>35</v>
      </c>
      <c r="B37" s="10" t="s">
        <v>5</v>
      </c>
      <c r="C37" s="10">
        <v>3220</v>
      </c>
      <c r="D37" s="14">
        <v>44213</v>
      </c>
      <c r="E37" s="10">
        <f>WEEKDAY(soki__2[[#This Row],[Data]],2)</f>
        <v>7</v>
      </c>
    </row>
    <row r="38" spans="1:5" x14ac:dyDescent="0.25">
      <c r="A38" s="7">
        <v>36</v>
      </c>
      <c r="B38" s="8" t="s">
        <v>3</v>
      </c>
      <c r="C38" s="8">
        <v>3140</v>
      </c>
      <c r="D38" s="13">
        <v>44213</v>
      </c>
      <c r="E38" s="8">
        <f>WEEKDAY(soki__2[[#This Row],[Data]],2)</f>
        <v>7</v>
      </c>
    </row>
    <row r="39" spans="1:5" x14ac:dyDescent="0.25">
      <c r="A39" s="9">
        <v>37</v>
      </c>
      <c r="B39" s="10" t="s">
        <v>6</v>
      </c>
      <c r="C39" s="10">
        <v>4150</v>
      </c>
      <c r="D39" s="14">
        <v>44214</v>
      </c>
      <c r="E39" s="10">
        <f>WEEKDAY(soki__2[[#This Row],[Data]],2)</f>
        <v>1</v>
      </c>
    </row>
    <row r="40" spans="1:5" x14ac:dyDescent="0.25">
      <c r="A40" s="7">
        <v>38</v>
      </c>
      <c r="B40" s="8" t="s">
        <v>6</v>
      </c>
      <c r="C40" s="8">
        <v>3870</v>
      </c>
      <c r="D40" s="13">
        <v>44215</v>
      </c>
      <c r="E40" s="8">
        <f>WEEKDAY(soki__2[[#This Row],[Data]],2)</f>
        <v>2</v>
      </c>
    </row>
    <row r="41" spans="1:5" x14ac:dyDescent="0.25">
      <c r="A41" s="9">
        <v>39</v>
      </c>
      <c r="B41" s="10" t="s">
        <v>3</v>
      </c>
      <c r="C41" s="10">
        <v>1170</v>
      </c>
      <c r="D41" s="14">
        <v>44215</v>
      </c>
      <c r="E41" s="10">
        <f>WEEKDAY(soki__2[[#This Row],[Data]],2)</f>
        <v>2</v>
      </c>
    </row>
    <row r="42" spans="1:5" x14ac:dyDescent="0.25">
      <c r="A42" s="7">
        <v>40</v>
      </c>
      <c r="B42" s="8" t="s">
        <v>3</v>
      </c>
      <c r="C42" s="8">
        <v>2350</v>
      </c>
      <c r="D42" s="13">
        <v>44216</v>
      </c>
      <c r="E42" s="8">
        <f>WEEKDAY(soki__2[[#This Row],[Data]],2)</f>
        <v>3</v>
      </c>
    </row>
    <row r="43" spans="1:5" x14ac:dyDescent="0.25">
      <c r="A43" s="9">
        <v>41</v>
      </c>
      <c r="B43" s="10" t="s">
        <v>6</v>
      </c>
      <c r="C43" s="10">
        <v>7700</v>
      </c>
      <c r="D43" s="14">
        <v>44216</v>
      </c>
      <c r="E43" s="10">
        <f>WEEKDAY(soki__2[[#This Row],[Data]],2)</f>
        <v>3</v>
      </c>
    </row>
    <row r="44" spans="1:5" x14ac:dyDescent="0.25">
      <c r="A44" s="7">
        <v>42</v>
      </c>
      <c r="B44" s="8" t="s">
        <v>5</v>
      </c>
      <c r="C44" s="8">
        <v>3210</v>
      </c>
      <c r="D44" s="13">
        <v>44217</v>
      </c>
      <c r="E44" s="8">
        <f>WEEKDAY(soki__2[[#This Row],[Data]],2)</f>
        <v>4</v>
      </c>
    </row>
    <row r="45" spans="1:5" x14ac:dyDescent="0.25">
      <c r="A45" s="9">
        <v>43</v>
      </c>
      <c r="B45" s="10" t="s">
        <v>6</v>
      </c>
      <c r="C45" s="10">
        <v>1060</v>
      </c>
      <c r="D45" s="14">
        <v>44217</v>
      </c>
      <c r="E45" s="10">
        <f>WEEKDAY(soki__2[[#This Row],[Data]],2)</f>
        <v>4</v>
      </c>
    </row>
    <row r="46" spans="1:5" x14ac:dyDescent="0.25">
      <c r="A46" s="7">
        <v>44</v>
      </c>
      <c r="B46" s="8" t="s">
        <v>5</v>
      </c>
      <c r="C46" s="8">
        <v>2300</v>
      </c>
      <c r="D46" s="13">
        <v>44218</v>
      </c>
      <c r="E46" s="8">
        <f>WEEKDAY(soki__2[[#This Row],[Data]],2)</f>
        <v>5</v>
      </c>
    </row>
    <row r="47" spans="1:5" x14ac:dyDescent="0.25">
      <c r="A47" s="9">
        <v>45</v>
      </c>
      <c r="B47" s="10" t="s">
        <v>6</v>
      </c>
      <c r="C47" s="10">
        <v>7840</v>
      </c>
      <c r="D47" s="14">
        <v>44218</v>
      </c>
      <c r="E47" s="10">
        <f>WEEKDAY(soki__2[[#This Row],[Data]],2)</f>
        <v>5</v>
      </c>
    </row>
    <row r="48" spans="1:5" x14ac:dyDescent="0.25">
      <c r="A48" s="7">
        <v>46</v>
      </c>
      <c r="B48" s="8" t="s">
        <v>3</v>
      </c>
      <c r="C48" s="8">
        <v>2870</v>
      </c>
      <c r="D48" s="13">
        <v>44219</v>
      </c>
      <c r="E48" s="8">
        <f>WEEKDAY(soki__2[[#This Row],[Data]],2)</f>
        <v>6</v>
      </c>
    </row>
    <row r="49" spans="1:5" x14ac:dyDescent="0.25">
      <c r="A49" s="9">
        <v>47</v>
      </c>
      <c r="B49" s="10" t="s">
        <v>3</v>
      </c>
      <c r="C49" s="10">
        <v>8690</v>
      </c>
      <c r="D49" s="14">
        <v>44220</v>
      </c>
      <c r="E49" s="10">
        <f>WEEKDAY(soki__2[[#This Row],[Data]],2)</f>
        <v>7</v>
      </c>
    </row>
    <row r="50" spans="1:5" x14ac:dyDescent="0.25">
      <c r="A50" s="7">
        <v>48</v>
      </c>
      <c r="B50" s="8" t="s">
        <v>5</v>
      </c>
      <c r="C50" s="8">
        <v>6450</v>
      </c>
      <c r="D50" s="13">
        <v>44221</v>
      </c>
      <c r="E50" s="8">
        <f>WEEKDAY(soki__2[[#This Row],[Data]],2)</f>
        <v>1</v>
      </c>
    </row>
    <row r="51" spans="1:5" x14ac:dyDescent="0.25">
      <c r="A51" s="9">
        <v>49</v>
      </c>
      <c r="B51" s="10" t="s">
        <v>6</v>
      </c>
      <c r="C51" s="10">
        <v>3050</v>
      </c>
      <c r="D51" s="14">
        <v>44222</v>
      </c>
      <c r="E51" s="10">
        <f>WEEKDAY(soki__2[[#This Row],[Data]],2)</f>
        <v>2</v>
      </c>
    </row>
    <row r="52" spans="1:5" x14ac:dyDescent="0.25">
      <c r="A52" s="7">
        <v>50</v>
      </c>
      <c r="B52" s="8" t="s">
        <v>4</v>
      </c>
      <c r="C52" s="8">
        <v>7170</v>
      </c>
      <c r="D52" s="13">
        <v>44222</v>
      </c>
      <c r="E52" s="8">
        <f>WEEKDAY(soki__2[[#This Row],[Data]],2)</f>
        <v>2</v>
      </c>
    </row>
    <row r="53" spans="1:5" x14ac:dyDescent="0.25">
      <c r="A53" s="9">
        <v>51</v>
      </c>
      <c r="B53" s="10" t="s">
        <v>5</v>
      </c>
      <c r="C53" s="10">
        <v>1970</v>
      </c>
      <c r="D53" s="14">
        <v>44222</v>
      </c>
      <c r="E53" s="10">
        <f>WEEKDAY(soki__2[[#This Row],[Data]],2)</f>
        <v>2</v>
      </c>
    </row>
    <row r="54" spans="1:5" x14ac:dyDescent="0.25">
      <c r="A54" s="7">
        <v>52</v>
      </c>
      <c r="B54" s="8" t="s">
        <v>5</v>
      </c>
      <c r="C54" s="8">
        <v>3670</v>
      </c>
      <c r="D54" s="13">
        <v>44223</v>
      </c>
      <c r="E54" s="8">
        <f>WEEKDAY(soki__2[[#This Row],[Data]],2)</f>
        <v>3</v>
      </c>
    </row>
    <row r="55" spans="1:5" x14ac:dyDescent="0.25">
      <c r="A55" s="9">
        <v>53</v>
      </c>
      <c r="B55" s="10" t="s">
        <v>3</v>
      </c>
      <c r="C55" s="10">
        <v>7870</v>
      </c>
      <c r="D55" s="14">
        <v>44223</v>
      </c>
      <c r="E55" s="10">
        <f>WEEKDAY(soki__2[[#This Row],[Data]],2)</f>
        <v>3</v>
      </c>
    </row>
    <row r="56" spans="1:5" x14ac:dyDescent="0.25">
      <c r="A56" s="7">
        <v>54</v>
      </c>
      <c r="B56" s="8" t="s">
        <v>4</v>
      </c>
      <c r="C56" s="8">
        <v>7930</v>
      </c>
      <c r="D56" s="13">
        <v>44224</v>
      </c>
      <c r="E56" s="8">
        <f>WEEKDAY(soki__2[[#This Row],[Data]],2)</f>
        <v>4</v>
      </c>
    </row>
    <row r="57" spans="1:5" x14ac:dyDescent="0.25">
      <c r="A57" s="9">
        <v>55</v>
      </c>
      <c r="B57" s="10" t="s">
        <v>3</v>
      </c>
      <c r="C57" s="10">
        <v>1940</v>
      </c>
      <c r="D57" s="14">
        <v>44224</v>
      </c>
      <c r="E57" s="10">
        <f>WEEKDAY(soki__2[[#This Row],[Data]],2)</f>
        <v>4</v>
      </c>
    </row>
    <row r="58" spans="1:5" x14ac:dyDescent="0.25">
      <c r="A58" s="7">
        <v>56</v>
      </c>
      <c r="B58" s="8" t="s">
        <v>6</v>
      </c>
      <c r="C58" s="8">
        <v>2340</v>
      </c>
      <c r="D58" s="13">
        <v>44224</v>
      </c>
      <c r="E58" s="8">
        <f>WEEKDAY(soki__2[[#This Row],[Data]],2)</f>
        <v>4</v>
      </c>
    </row>
    <row r="59" spans="1:5" x14ac:dyDescent="0.25">
      <c r="A59" s="9">
        <v>57</v>
      </c>
      <c r="B59" s="10" t="s">
        <v>6</v>
      </c>
      <c r="C59" s="10">
        <v>8710</v>
      </c>
      <c r="D59" s="14">
        <v>44225</v>
      </c>
      <c r="E59" s="10">
        <f>WEEKDAY(soki__2[[#This Row],[Data]],2)</f>
        <v>5</v>
      </c>
    </row>
    <row r="60" spans="1:5" x14ac:dyDescent="0.25">
      <c r="A60" s="7">
        <v>58</v>
      </c>
      <c r="B60" s="8" t="s">
        <v>5</v>
      </c>
      <c r="C60" s="8">
        <v>1360</v>
      </c>
      <c r="D60" s="13">
        <v>44225</v>
      </c>
      <c r="E60" s="8">
        <f>WEEKDAY(soki__2[[#This Row],[Data]],2)</f>
        <v>5</v>
      </c>
    </row>
    <row r="61" spans="1:5" x14ac:dyDescent="0.25">
      <c r="A61" s="9">
        <v>59</v>
      </c>
      <c r="B61" s="10" t="s">
        <v>4</v>
      </c>
      <c r="C61" s="10">
        <v>6820</v>
      </c>
      <c r="D61" s="14">
        <v>44226</v>
      </c>
      <c r="E61" s="10">
        <f>WEEKDAY(soki__2[[#This Row],[Data]],2)</f>
        <v>6</v>
      </c>
    </row>
    <row r="62" spans="1:5" x14ac:dyDescent="0.25">
      <c r="A62" s="7">
        <v>60</v>
      </c>
      <c r="B62" s="8" t="s">
        <v>6</v>
      </c>
      <c r="C62" s="8">
        <v>9020</v>
      </c>
      <c r="D62" s="13">
        <v>44226</v>
      </c>
      <c r="E62" s="8">
        <f>WEEKDAY(soki__2[[#This Row],[Data]],2)</f>
        <v>6</v>
      </c>
    </row>
    <row r="63" spans="1:5" x14ac:dyDescent="0.25">
      <c r="A63" s="9">
        <v>61</v>
      </c>
      <c r="B63" s="10" t="s">
        <v>3</v>
      </c>
      <c r="C63" s="10">
        <v>6900</v>
      </c>
      <c r="D63" s="14">
        <v>44227</v>
      </c>
      <c r="E63" s="10">
        <f>WEEKDAY(soki__2[[#This Row],[Data]],2)</f>
        <v>7</v>
      </c>
    </row>
    <row r="64" spans="1:5" x14ac:dyDescent="0.25">
      <c r="A64" s="7">
        <v>62</v>
      </c>
      <c r="B64" s="8" t="s">
        <v>4</v>
      </c>
      <c r="C64" s="8">
        <v>9230</v>
      </c>
      <c r="D64" s="13">
        <v>44227</v>
      </c>
      <c r="E64" s="8">
        <f>WEEKDAY(soki__2[[#This Row],[Data]],2)</f>
        <v>7</v>
      </c>
    </row>
    <row r="65" spans="1:5" x14ac:dyDescent="0.25">
      <c r="A65" s="9">
        <v>63</v>
      </c>
      <c r="B65" s="10" t="s">
        <v>6</v>
      </c>
      <c r="C65" s="10">
        <v>790</v>
      </c>
      <c r="D65" s="14">
        <v>44227</v>
      </c>
      <c r="E65" s="10">
        <f>WEEKDAY(soki__2[[#This Row],[Data]],2)</f>
        <v>7</v>
      </c>
    </row>
    <row r="66" spans="1:5" x14ac:dyDescent="0.25">
      <c r="A66" s="7">
        <v>64</v>
      </c>
      <c r="B66" s="8" t="s">
        <v>6</v>
      </c>
      <c r="C66" s="8">
        <v>7820</v>
      </c>
      <c r="D66" s="13">
        <v>44228</v>
      </c>
      <c r="E66" s="8">
        <f>WEEKDAY(soki__2[[#This Row],[Data]],2)</f>
        <v>1</v>
      </c>
    </row>
    <row r="67" spans="1:5" x14ac:dyDescent="0.25">
      <c r="A67" s="9">
        <v>65</v>
      </c>
      <c r="B67" s="10" t="s">
        <v>5</v>
      </c>
      <c r="C67" s="10">
        <v>2100</v>
      </c>
      <c r="D67" s="14">
        <v>44228</v>
      </c>
      <c r="E67" s="10">
        <f>WEEKDAY(soki__2[[#This Row],[Data]],2)</f>
        <v>1</v>
      </c>
    </row>
    <row r="68" spans="1:5" x14ac:dyDescent="0.25">
      <c r="A68" s="7">
        <v>66</v>
      </c>
      <c r="B68" s="8" t="s">
        <v>3</v>
      </c>
      <c r="C68" s="8">
        <v>6960</v>
      </c>
      <c r="D68" s="13">
        <v>44228</v>
      </c>
      <c r="E68" s="8">
        <f>WEEKDAY(soki__2[[#This Row],[Data]],2)</f>
        <v>1</v>
      </c>
    </row>
    <row r="69" spans="1:5" x14ac:dyDescent="0.25">
      <c r="A69" s="9">
        <v>67</v>
      </c>
      <c r="B69" s="10" t="s">
        <v>4</v>
      </c>
      <c r="C69" s="10">
        <v>2630</v>
      </c>
      <c r="D69" s="14">
        <v>44229</v>
      </c>
      <c r="E69" s="10">
        <f>WEEKDAY(soki__2[[#This Row],[Data]],2)</f>
        <v>2</v>
      </c>
    </row>
    <row r="70" spans="1:5" x14ac:dyDescent="0.25">
      <c r="A70" s="7">
        <v>68</v>
      </c>
      <c r="B70" s="8" t="s">
        <v>5</v>
      </c>
      <c r="C70" s="8">
        <v>9250</v>
      </c>
      <c r="D70" s="13">
        <v>44230</v>
      </c>
      <c r="E70" s="8">
        <f>WEEKDAY(soki__2[[#This Row],[Data]],2)</f>
        <v>3</v>
      </c>
    </row>
    <row r="71" spans="1:5" x14ac:dyDescent="0.25">
      <c r="A71" s="9">
        <v>69</v>
      </c>
      <c r="B71" s="10" t="s">
        <v>4</v>
      </c>
      <c r="C71" s="10">
        <v>6540</v>
      </c>
      <c r="D71" s="14">
        <v>44230</v>
      </c>
      <c r="E71" s="10">
        <f>WEEKDAY(soki__2[[#This Row],[Data]],2)</f>
        <v>3</v>
      </c>
    </row>
    <row r="72" spans="1:5" x14ac:dyDescent="0.25">
      <c r="A72" s="7">
        <v>70</v>
      </c>
      <c r="B72" s="8" t="s">
        <v>6</v>
      </c>
      <c r="C72" s="8">
        <v>8470</v>
      </c>
      <c r="D72" s="13">
        <v>44231</v>
      </c>
      <c r="E72" s="8">
        <f>WEEKDAY(soki__2[[#This Row],[Data]],2)</f>
        <v>4</v>
      </c>
    </row>
    <row r="73" spans="1:5" x14ac:dyDescent="0.25">
      <c r="A73" s="9">
        <v>71</v>
      </c>
      <c r="B73" s="10" t="s">
        <v>3</v>
      </c>
      <c r="C73" s="10">
        <v>7770</v>
      </c>
      <c r="D73" s="14">
        <v>44231</v>
      </c>
      <c r="E73" s="10">
        <f>WEEKDAY(soki__2[[#This Row],[Data]],2)</f>
        <v>4</v>
      </c>
    </row>
    <row r="74" spans="1:5" x14ac:dyDescent="0.25">
      <c r="A74" s="7">
        <v>72</v>
      </c>
      <c r="B74" s="8" t="s">
        <v>4</v>
      </c>
      <c r="C74" s="8">
        <v>6270</v>
      </c>
      <c r="D74" s="13">
        <v>44231</v>
      </c>
      <c r="E74" s="8">
        <f>WEEKDAY(soki__2[[#This Row],[Data]],2)</f>
        <v>4</v>
      </c>
    </row>
    <row r="75" spans="1:5" x14ac:dyDescent="0.25">
      <c r="A75" s="9">
        <v>73</v>
      </c>
      <c r="B75" s="10" t="s">
        <v>5</v>
      </c>
      <c r="C75" s="10">
        <v>1480</v>
      </c>
      <c r="D75" s="14">
        <v>44232</v>
      </c>
      <c r="E75" s="10">
        <f>WEEKDAY(soki__2[[#This Row],[Data]],2)</f>
        <v>5</v>
      </c>
    </row>
    <row r="76" spans="1:5" x14ac:dyDescent="0.25">
      <c r="A76" s="7">
        <v>74</v>
      </c>
      <c r="B76" s="8" t="s">
        <v>3</v>
      </c>
      <c r="C76" s="8">
        <v>1820</v>
      </c>
      <c r="D76" s="13">
        <v>44233</v>
      </c>
      <c r="E76" s="8">
        <f>WEEKDAY(soki__2[[#This Row],[Data]],2)</f>
        <v>6</v>
      </c>
    </row>
    <row r="77" spans="1:5" x14ac:dyDescent="0.25">
      <c r="A77" s="9">
        <v>75</v>
      </c>
      <c r="B77" s="10" t="s">
        <v>4</v>
      </c>
      <c r="C77" s="10">
        <v>6460</v>
      </c>
      <c r="D77" s="14">
        <v>44233</v>
      </c>
      <c r="E77" s="10">
        <f>WEEKDAY(soki__2[[#This Row],[Data]],2)</f>
        <v>6</v>
      </c>
    </row>
    <row r="78" spans="1:5" x14ac:dyDescent="0.25">
      <c r="A78" s="7">
        <v>76</v>
      </c>
      <c r="B78" s="8" t="s">
        <v>3</v>
      </c>
      <c r="C78" s="8">
        <v>5920</v>
      </c>
      <c r="D78" s="13">
        <v>44234</v>
      </c>
      <c r="E78" s="8">
        <f>WEEKDAY(soki__2[[#This Row],[Data]],2)</f>
        <v>7</v>
      </c>
    </row>
    <row r="79" spans="1:5" x14ac:dyDescent="0.25">
      <c r="A79" s="9">
        <v>77</v>
      </c>
      <c r="B79" s="10" t="s">
        <v>6</v>
      </c>
      <c r="C79" s="10">
        <v>8900</v>
      </c>
      <c r="D79" s="14">
        <v>44234</v>
      </c>
      <c r="E79" s="10">
        <f>WEEKDAY(soki__2[[#This Row],[Data]],2)</f>
        <v>7</v>
      </c>
    </row>
    <row r="80" spans="1:5" x14ac:dyDescent="0.25">
      <c r="A80" s="7">
        <v>78</v>
      </c>
      <c r="B80" s="8" t="s">
        <v>6</v>
      </c>
      <c r="C80" s="8">
        <v>7370</v>
      </c>
      <c r="D80" s="13">
        <v>44235</v>
      </c>
      <c r="E80" s="8">
        <f>WEEKDAY(soki__2[[#This Row],[Data]],2)</f>
        <v>1</v>
      </c>
    </row>
    <row r="81" spans="1:5" x14ac:dyDescent="0.25">
      <c r="A81" s="9">
        <v>79</v>
      </c>
      <c r="B81" s="10" t="s">
        <v>3</v>
      </c>
      <c r="C81" s="10">
        <v>1970</v>
      </c>
      <c r="D81" s="14">
        <v>44235</v>
      </c>
      <c r="E81" s="10">
        <f>WEEKDAY(soki__2[[#This Row],[Data]],2)</f>
        <v>1</v>
      </c>
    </row>
    <row r="82" spans="1:5" x14ac:dyDescent="0.25">
      <c r="A82" s="7">
        <v>80</v>
      </c>
      <c r="B82" s="8" t="s">
        <v>6</v>
      </c>
      <c r="C82" s="8">
        <v>7030</v>
      </c>
      <c r="D82" s="13">
        <v>44236</v>
      </c>
      <c r="E82" s="8">
        <f>WEEKDAY(soki__2[[#This Row],[Data]],2)</f>
        <v>2</v>
      </c>
    </row>
    <row r="83" spans="1:5" x14ac:dyDescent="0.25">
      <c r="A83" s="9">
        <v>81</v>
      </c>
      <c r="B83" s="10" t="s">
        <v>6</v>
      </c>
      <c r="C83" s="10">
        <v>1000</v>
      </c>
      <c r="D83" s="14">
        <v>44237</v>
      </c>
      <c r="E83" s="10">
        <f>WEEKDAY(soki__2[[#This Row],[Data]],2)</f>
        <v>3</v>
      </c>
    </row>
    <row r="84" spans="1:5" x14ac:dyDescent="0.25">
      <c r="A84" s="7">
        <v>82</v>
      </c>
      <c r="B84" s="8" t="s">
        <v>3</v>
      </c>
      <c r="C84" s="8">
        <v>2620</v>
      </c>
      <c r="D84" s="13">
        <v>44237</v>
      </c>
      <c r="E84" s="8">
        <f>WEEKDAY(soki__2[[#This Row],[Data]],2)</f>
        <v>3</v>
      </c>
    </row>
    <row r="85" spans="1:5" x14ac:dyDescent="0.25">
      <c r="A85" s="9">
        <v>83</v>
      </c>
      <c r="B85" s="10" t="s">
        <v>6</v>
      </c>
      <c r="C85" s="10">
        <v>9440</v>
      </c>
      <c r="D85" s="14">
        <v>44238</v>
      </c>
      <c r="E85" s="10">
        <f>WEEKDAY(soki__2[[#This Row],[Data]],2)</f>
        <v>4</v>
      </c>
    </row>
    <row r="86" spans="1:5" x14ac:dyDescent="0.25">
      <c r="A86" s="7">
        <v>84</v>
      </c>
      <c r="B86" s="8" t="s">
        <v>4</v>
      </c>
      <c r="C86" s="8">
        <v>8020</v>
      </c>
      <c r="D86" s="13">
        <v>44238</v>
      </c>
      <c r="E86" s="8">
        <f>WEEKDAY(soki__2[[#This Row],[Data]],2)</f>
        <v>4</v>
      </c>
    </row>
    <row r="87" spans="1:5" x14ac:dyDescent="0.25">
      <c r="A87" s="9">
        <v>85</v>
      </c>
      <c r="B87" s="10" t="s">
        <v>5</v>
      </c>
      <c r="C87" s="10">
        <v>5820</v>
      </c>
      <c r="D87" s="14">
        <v>44238</v>
      </c>
      <c r="E87" s="10">
        <f>WEEKDAY(soki__2[[#This Row],[Data]],2)</f>
        <v>4</v>
      </c>
    </row>
    <row r="88" spans="1:5" x14ac:dyDescent="0.25">
      <c r="A88" s="7">
        <v>86</v>
      </c>
      <c r="B88" s="8" t="s">
        <v>6</v>
      </c>
      <c r="C88" s="8">
        <v>4850</v>
      </c>
      <c r="D88" s="13">
        <v>44239</v>
      </c>
      <c r="E88" s="8">
        <f>WEEKDAY(soki__2[[#This Row],[Data]],2)</f>
        <v>5</v>
      </c>
    </row>
    <row r="89" spans="1:5" x14ac:dyDescent="0.25">
      <c r="A89" s="9">
        <v>87</v>
      </c>
      <c r="B89" s="10" t="s">
        <v>4</v>
      </c>
      <c r="C89" s="10">
        <v>4910</v>
      </c>
      <c r="D89" s="14">
        <v>44239</v>
      </c>
      <c r="E89" s="10">
        <f>WEEKDAY(soki__2[[#This Row],[Data]],2)</f>
        <v>5</v>
      </c>
    </row>
    <row r="90" spans="1:5" x14ac:dyDescent="0.25">
      <c r="A90" s="7">
        <v>88</v>
      </c>
      <c r="B90" s="8" t="s">
        <v>4</v>
      </c>
      <c r="C90" s="8">
        <v>5690</v>
      </c>
      <c r="D90" s="13">
        <v>44240</v>
      </c>
      <c r="E90" s="8">
        <f>WEEKDAY(soki__2[[#This Row],[Data]],2)</f>
        <v>6</v>
      </c>
    </row>
    <row r="91" spans="1:5" x14ac:dyDescent="0.25">
      <c r="A91" s="9">
        <v>89</v>
      </c>
      <c r="B91" s="10" t="s">
        <v>3</v>
      </c>
      <c r="C91" s="10">
        <v>1870</v>
      </c>
      <c r="D91" s="14">
        <v>44240</v>
      </c>
      <c r="E91" s="10">
        <f>WEEKDAY(soki__2[[#This Row],[Data]],2)</f>
        <v>6</v>
      </c>
    </row>
    <row r="92" spans="1:5" x14ac:dyDescent="0.25">
      <c r="A92" s="7">
        <v>90</v>
      </c>
      <c r="B92" s="8" t="s">
        <v>4</v>
      </c>
      <c r="C92" s="8">
        <v>1800</v>
      </c>
      <c r="D92" s="13">
        <v>44241</v>
      </c>
      <c r="E92" s="8">
        <f>WEEKDAY(soki__2[[#This Row],[Data]],2)</f>
        <v>7</v>
      </c>
    </row>
    <row r="93" spans="1:5" x14ac:dyDescent="0.25">
      <c r="A93" s="9">
        <v>91</v>
      </c>
      <c r="B93" s="10" t="s">
        <v>5</v>
      </c>
      <c r="C93" s="10">
        <v>4150</v>
      </c>
      <c r="D93" s="14">
        <v>44241</v>
      </c>
      <c r="E93" s="10">
        <f>WEEKDAY(soki__2[[#This Row],[Data]],2)</f>
        <v>7</v>
      </c>
    </row>
    <row r="94" spans="1:5" x14ac:dyDescent="0.25">
      <c r="A94" s="7">
        <v>92</v>
      </c>
      <c r="B94" s="8" t="s">
        <v>3</v>
      </c>
      <c r="C94" s="8">
        <v>3780</v>
      </c>
      <c r="D94" s="13">
        <v>44242</v>
      </c>
      <c r="E94" s="8">
        <f>WEEKDAY(soki__2[[#This Row],[Data]],2)</f>
        <v>1</v>
      </c>
    </row>
    <row r="95" spans="1:5" x14ac:dyDescent="0.25">
      <c r="A95" s="9">
        <v>93</v>
      </c>
      <c r="B95" s="10" t="s">
        <v>6</v>
      </c>
      <c r="C95" s="10">
        <v>3330</v>
      </c>
      <c r="D95" s="14">
        <v>44243</v>
      </c>
      <c r="E95" s="10">
        <f>WEEKDAY(soki__2[[#This Row],[Data]],2)</f>
        <v>2</v>
      </c>
    </row>
    <row r="96" spans="1:5" x14ac:dyDescent="0.25">
      <c r="A96" s="7">
        <v>94</v>
      </c>
      <c r="B96" s="8" t="s">
        <v>3</v>
      </c>
      <c r="C96" s="8">
        <v>1570</v>
      </c>
      <c r="D96" s="13">
        <v>44243</v>
      </c>
      <c r="E96" s="8">
        <f>WEEKDAY(soki__2[[#This Row],[Data]],2)</f>
        <v>2</v>
      </c>
    </row>
    <row r="97" spans="1:5" x14ac:dyDescent="0.25">
      <c r="A97" s="9">
        <v>95</v>
      </c>
      <c r="B97" s="10" t="s">
        <v>5</v>
      </c>
      <c r="C97" s="10">
        <v>1590</v>
      </c>
      <c r="D97" s="14">
        <v>44243</v>
      </c>
      <c r="E97" s="10">
        <f>WEEKDAY(soki__2[[#This Row],[Data]],2)</f>
        <v>2</v>
      </c>
    </row>
    <row r="98" spans="1:5" x14ac:dyDescent="0.25">
      <c r="A98" s="7">
        <v>96</v>
      </c>
      <c r="B98" s="8" t="s">
        <v>4</v>
      </c>
      <c r="C98" s="8">
        <v>7240</v>
      </c>
      <c r="D98" s="13">
        <v>44244</v>
      </c>
      <c r="E98" s="8">
        <f>WEEKDAY(soki__2[[#This Row],[Data]],2)</f>
        <v>3</v>
      </c>
    </row>
    <row r="99" spans="1:5" x14ac:dyDescent="0.25">
      <c r="A99" s="9">
        <v>97</v>
      </c>
      <c r="B99" s="10" t="s">
        <v>3</v>
      </c>
      <c r="C99" s="10">
        <v>9690</v>
      </c>
      <c r="D99" s="14">
        <v>44244</v>
      </c>
      <c r="E99" s="10">
        <f>WEEKDAY(soki__2[[#This Row],[Data]],2)</f>
        <v>3</v>
      </c>
    </row>
    <row r="100" spans="1:5" x14ac:dyDescent="0.25">
      <c r="A100" s="7">
        <v>98</v>
      </c>
      <c r="B100" s="8" t="s">
        <v>6</v>
      </c>
      <c r="C100" s="8">
        <v>5600</v>
      </c>
      <c r="D100" s="13">
        <v>44244</v>
      </c>
      <c r="E100" s="8">
        <f>WEEKDAY(soki__2[[#This Row],[Data]],2)</f>
        <v>3</v>
      </c>
    </row>
    <row r="101" spans="1:5" x14ac:dyDescent="0.25">
      <c r="A101" s="9">
        <v>99</v>
      </c>
      <c r="B101" s="10" t="s">
        <v>4</v>
      </c>
      <c r="C101" s="10">
        <v>1740</v>
      </c>
      <c r="D101" s="14">
        <v>44245</v>
      </c>
      <c r="E101" s="10">
        <f>WEEKDAY(soki__2[[#This Row],[Data]],2)</f>
        <v>4</v>
      </c>
    </row>
    <row r="102" spans="1:5" x14ac:dyDescent="0.25">
      <c r="A102" s="7">
        <v>100</v>
      </c>
      <c r="B102" s="8" t="s">
        <v>4</v>
      </c>
      <c r="C102" s="8">
        <v>5430</v>
      </c>
      <c r="D102" s="13">
        <v>44246</v>
      </c>
      <c r="E102" s="8">
        <f>WEEKDAY(soki__2[[#This Row],[Data]],2)</f>
        <v>5</v>
      </c>
    </row>
    <row r="103" spans="1:5" x14ac:dyDescent="0.25">
      <c r="A103" s="9">
        <v>101</v>
      </c>
      <c r="B103" s="10" t="s">
        <v>6</v>
      </c>
      <c r="C103" s="10">
        <v>8190</v>
      </c>
      <c r="D103" s="14">
        <v>44247</v>
      </c>
      <c r="E103" s="10">
        <f>WEEKDAY(soki__2[[#This Row],[Data]],2)</f>
        <v>6</v>
      </c>
    </row>
    <row r="104" spans="1:5" x14ac:dyDescent="0.25">
      <c r="A104" s="7">
        <v>102</v>
      </c>
      <c r="B104" s="8" t="s">
        <v>4</v>
      </c>
      <c r="C104" s="8">
        <v>1470</v>
      </c>
      <c r="D104" s="13">
        <v>44247</v>
      </c>
      <c r="E104" s="8">
        <f>WEEKDAY(soki__2[[#This Row],[Data]],2)</f>
        <v>6</v>
      </c>
    </row>
    <row r="105" spans="1:5" x14ac:dyDescent="0.25">
      <c r="A105" s="9">
        <v>103</v>
      </c>
      <c r="B105" s="10" t="s">
        <v>5</v>
      </c>
      <c r="C105" s="10">
        <v>1620</v>
      </c>
      <c r="D105" s="14">
        <v>44248</v>
      </c>
      <c r="E105" s="10">
        <f>WEEKDAY(soki__2[[#This Row],[Data]],2)</f>
        <v>7</v>
      </c>
    </row>
    <row r="106" spans="1:5" x14ac:dyDescent="0.25">
      <c r="A106" s="7">
        <v>104</v>
      </c>
      <c r="B106" s="8" t="s">
        <v>3</v>
      </c>
      <c r="C106" s="8">
        <v>6700</v>
      </c>
      <c r="D106" s="13">
        <v>44248</v>
      </c>
      <c r="E106" s="8">
        <f>WEEKDAY(soki__2[[#This Row],[Data]],2)</f>
        <v>7</v>
      </c>
    </row>
    <row r="107" spans="1:5" x14ac:dyDescent="0.25">
      <c r="A107" s="9">
        <v>105</v>
      </c>
      <c r="B107" s="10" t="s">
        <v>3</v>
      </c>
      <c r="C107" s="10">
        <v>5570</v>
      </c>
      <c r="D107" s="14">
        <v>44249</v>
      </c>
      <c r="E107" s="10">
        <f>WEEKDAY(soki__2[[#This Row],[Data]],2)</f>
        <v>1</v>
      </c>
    </row>
    <row r="108" spans="1:5" x14ac:dyDescent="0.25">
      <c r="A108" s="7">
        <v>106</v>
      </c>
      <c r="B108" s="8" t="s">
        <v>6</v>
      </c>
      <c r="C108" s="8">
        <v>4070</v>
      </c>
      <c r="D108" s="13">
        <v>44249</v>
      </c>
      <c r="E108" s="8">
        <f>WEEKDAY(soki__2[[#This Row],[Data]],2)</f>
        <v>1</v>
      </c>
    </row>
    <row r="109" spans="1:5" x14ac:dyDescent="0.25">
      <c r="A109" s="9">
        <v>107</v>
      </c>
      <c r="B109" s="10" t="s">
        <v>5</v>
      </c>
      <c r="C109" s="10">
        <v>6500</v>
      </c>
      <c r="D109" s="14">
        <v>44249</v>
      </c>
      <c r="E109" s="10">
        <f>WEEKDAY(soki__2[[#This Row],[Data]],2)</f>
        <v>1</v>
      </c>
    </row>
    <row r="110" spans="1:5" x14ac:dyDescent="0.25">
      <c r="A110" s="7">
        <v>108</v>
      </c>
      <c r="B110" s="8" t="s">
        <v>5</v>
      </c>
      <c r="C110" s="8">
        <v>6050</v>
      </c>
      <c r="D110" s="13">
        <v>44250</v>
      </c>
      <c r="E110" s="8">
        <f>WEEKDAY(soki__2[[#This Row],[Data]],2)</f>
        <v>2</v>
      </c>
    </row>
    <row r="111" spans="1:5" x14ac:dyDescent="0.25">
      <c r="A111" s="9">
        <v>109</v>
      </c>
      <c r="B111" s="10" t="s">
        <v>4</v>
      </c>
      <c r="C111" s="10">
        <v>6880</v>
      </c>
      <c r="D111" s="14">
        <v>44250</v>
      </c>
      <c r="E111" s="10">
        <f>WEEKDAY(soki__2[[#This Row],[Data]],2)</f>
        <v>2</v>
      </c>
    </row>
    <row r="112" spans="1:5" x14ac:dyDescent="0.25">
      <c r="A112" s="7">
        <v>110</v>
      </c>
      <c r="B112" s="8" t="s">
        <v>4</v>
      </c>
      <c r="C112" s="8">
        <v>3790</v>
      </c>
      <c r="D112" s="13">
        <v>44251</v>
      </c>
      <c r="E112" s="8">
        <f>WEEKDAY(soki__2[[#This Row],[Data]],2)</f>
        <v>3</v>
      </c>
    </row>
    <row r="113" spans="1:5" x14ac:dyDescent="0.25">
      <c r="A113" s="9">
        <v>111</v>
      </c>
      <c r="B113" s="10" t="s">
        <v>4</v>
      </c>
      <c r="C113" s="10">
        <v>4560</v>
      </c>
      <c r="D113" s="14">
        <v>44252</v>
      </c>
      <c r="E113" s="10">
        <f>WEEKDAY(soki__2[[#This Row],[Data]],2)</f>
        <v>4</v>
      </c>
    </row>
    <row r="114" spans="1:5" x14ac:dyDescent="0.25">
      <c r="A114" s="7">
        <v>112</v>
      </c>
      <c r="B114" s="8" t="s">
        <v>5</v>
      </c>
      <c r="C114" s="8">
        <v>3910</v>
      </c>
      <c r="D114" s="13">
        <v>44252</v>
      </c>
      <c r="E114" s="8">
        <f>WEEKDAY(soki__2[[#This Row],[Data]],2)</f>
        <v>4</v>
      </c>
    </row>
    <row r="115" spans="1:5" x14ac:dyDescent="0.25">
      <c r="A115" s="9">
        <v>113</v>
      </c>
      <c r="B115" s="10" t="s">
        <v>3</v>
      </c>
      <c r="C115" s="10">
        <v>5060</v>
      </c>
      <c r="D115" s="14">
        <v>44252</v>
      </c>
      <c r="E115" s="10">
        <f>WEEKDAY(soki__2[[#This Row],[Data]],2)</f>
        <v>4</v>
      </c>
    </row>
    <row r="116" spans="1:5" x14ac:dyDescent="0.25">
      <c r="A116" s="7">
        <v>114</v>
      </c>
      <c r="B116" s="8" t="s">
        <v>6</v>
      </c>
      <c r="C116" s="8">
        <v>9440</v>
      </c>
      <c r="D116" s="13">
        <v>44253</v>
      </c>
      <c r="E116" s="8">
        <f>WEEKDAY(soki__2[[#This Row],[Data]],2)</f>
        <v>5</v>
      </c>
    </row>
    <row r="117" spans="1:5" x14ac:dyDescent="0.25">
      <c r="A117" s="9">
        <v>115</v>
      </c>
      <c r="B117" s="10" t="s">
        <v>3</v>
      </c>
      <c r="C117" s="10">
        <v>5100</v>
      </c>
      <c r="D117" s="14">
        <v>44253</v>
      </c>
      <c r="E117" s="10">
        <f>WEEKDAY(soki__2[[#This Row],[Data]],2)</f>
        <v>5</v>
      </c>
    </row>
    <row r="118" spans="1:5" x14ac:dyDescent="0.25">
      <c r="A118" s="7">
        <v>116</v>
      </c>
      <c r="B118" s="8" t="s">
        <v>4</v>
      </c>
      <c r="C118" s="8">
        <v>4360</v>
      </c>
      <c r="D118" s="13">
        <v>44254</v>
      </c>
      <c r="E118" s="8">
        <f>WEEKDAY(soki__2[[#This Row],[Data]],2)</f>
        <v>6</v>
      </c>
    </row>
    <row r="119" spans="1:5" x14ac:dyDescent="0.25">
      <c r="A119" s="9">
        <v>117</v>
      </c>
      <c r="B119" s="10" t="s">
        <v>5</v>
      </c>
      <c r="C119" s="10">
        <v>6220</v>
      </c>
      <c r="D119" s="14">
        <v>44254</v>
      </c>
      <c r="E119" s="10">
        <f>WEEKDAY(soki__2[[#This Row],[Data]],2)</f>
        <v>6</v>
      </c>
    </row>
    <row r="120" spans="1:5" x14ac:dyDescent="0.25">
      <c r="A120" s="7">
        <v>118</v>
      </c>
      <c r="B120" s="8" t="s">
        <v>3</v>
      </c>
      <c r="C120" s="8">
        <v>4290</v>
      </c>
      <c r="D120" s="13">
        <v>44255</v>
      </c>
      <c r="E120" s="8">
        <f>WEEKDAY(soki__2[[#This Row],[Data]],2)</f>
        <v>7</v>
      </c>
    </row>
    <row r="121" spans="1:5" x14ac:dyDescent="0.25">
      <c r="A121" s="9">
        <v>119</v>
      </c>
      <c r="B121" s="10" t="s">
        <v>5</v>
      </c>
      <c r="C121" s="10">
        <v>1260</v>
      </c>
      <c r="D121" s="14">
        <v>44255</v>
      </c>
      <c r="E121" s="10">
        <f>WEEKDAY(soki__2[[#This Row],[Data]],2)</f>
        <v>7</v>
      </c>
    </row>
    <row r="122" spans="1:5" x14ac:dyDescent="0.25">
      <c r="A122" s="7">
        <v>120</v>
      </c>
      <c r="B122" s="8" t="s">
        <v>4</v>
      </c>
      <c r="C122" s="8">
        <v>9520</v>
      </c>
      <c r="D122" s="13">
        <v>44256</v>
      </c>
      <c r="E122" s="8">
        <f>WEEKDAY(soki__2[[#This Row],[Data]],2)</f>
        <v>1</v>
      </c>
    </row>
    <row r="123" spans="1:5" x14ac:dyDescent="0.25">
      <c r="A123" s="9">
        <v>121</v>
      </c>
      <c r="B123" s="10" t="s">
        <v>3</v>
      </c>
      <c r="C123" s="10">
        <v>8650</v>
      </c>
      <c r="D123" s="14">
        <v>44256</v>
      </c>
      <c r="E123" s="10">
        <f>WEEKDAY(soki__2[[#This Row],[Data]],2)</f>
        <v>1</v>
      </c>
    </row>
    <row r="124" spans="1:5" x14ac:dyDescent="0.25">
      <c r="A124" s="7">
        <v>122</v>
      </c>
      <c r="B124" s="8" t="s">
        <v>5</v>
      </c>
      <c r="C124" s="8">
        <v>9080</v>
      </c>
      <c r="D124" s="13">
        <v>44257</v>
      </c>
      <c r="E124" s="8">
        <f>WEEKDAY(soki__2[[#This Row],[Data]],2)</f>
        <v>2</v>
      </c>
    </row>
    <row r="125" spans="1:5" x14ac:dyDescent="0.25">
      <c r="A125" s="9">
        <v>123</v>
      </c>
      <c r="B125" s="10" t="s">
        <v>4</v>
      </c>
      <c r="C125" s="10">
        <v>1510</v>
      </c>
      <c r="D125" s="14">
        <v>44257</v>
      </c>
      <c r="E125" s="10">
        <f>WEEKDAY(soki__2[[#This Row],[Data]],2)</f>
        <v>2</v>
      </c>
    </row>
    <row r="126" spans="1:5" x14ac:dyDescent="0.25">
      <c r="A126" s="7">
        <v>124</v>
      </c>
      <c r="B126" s="8" t="s">
        <v>3</v>
      </c>
      <c r="C126" s="8">
        <v>6850</v>
      </c>
      <c r="D126" s="13">
        <v>44258</v>
      </c>
      <c r="E126" s="8">
        <f>WEEKDAY(soki__2[[#This Row],[Data]],2)</f>
        <v>3</v>
      </c>
    </row>
    <row r="127" spans="1:5" x14ac:dyDescent="0.25">
      <c r="A127" s="9">
        <v>125</v>
      </c>
      <c r="B127" s="10" t="s">
        <v>3</v>
      </c>
      <c r="C127" s="10">
        <v>6210</v>
      </c>
      <c r="D127" s="14">
        <v>44259</v>
      </c>
      <c r="E127" s="10">
        <f>WEEKDAY(soki__2[[#This Row],[Data]],2)</f>
        <v>4</v>
      </c>
    </row>
    <row r="128" spans="1:5" x14ac:dyDescent="0.25">
      <c r="A128" s="7">
        <v>126</v>
      </c>
      <c r="B128" s="8" t="s">
        <v>3</v>
      </c>
      <c r="C128" s="8">
        <v>3340</v>
      </c>
      <c r="D128" s="13">
        <v>44260</v>
      </c>
      <c r="E128" s="8">
        <f>WEEKDAY(soki__2[[#This Row],[Data]],2)</f>
        <v>5</v>
      </c>
    </row>
    <row r="129" spans="1:5" x14ac:dyDescent="0.25">
      <c r="A129" s="9">
        <v>127</v>
      </c>
      <c r="B129" s="10" t="s">
        <v>4</v>
      </c>
      <c r="C129" s="10">
        <v>3450</v>
      </c>
      <c r="D129" s="14">
        <v>44260</v>
      </c>
      <c r="E129" s="10">
        <f>WEEKDAY(soki__2[[#This Row],[Data]],2)</f>
        <v>5</v>
      </c>
    </row>
    <row r="130" spans="1:5" x14ac:dyDescent="0.25">
      <c r="A130" s="7">
        <v>128</v>
      </c>
      <c r="B130" s="8" t="s">
        <v>6</v>
      </c>
      <c r="C130" s="8">
        <v>3270</v>
      </c>
      <c r="D130" s="13">
        <v>44261</v>
      </c>
      <c r="E130" s="8">
        <f>WEEKDAY(soki__2[[#This Row],[Data]],2)</f>
        <v>6</v>
      </c>
    </row>
    <row r="131" spans="1:5" x14ac:dyDescent="0.25">
      <c r="A131" s="9">
        <v>129</v>
      </c>
      <c r="B131" s="10" t="s">
        <v>5</v>
      </c>
      <c r="C131" s="10">
        <v>3580</v>
      </c>
      <c r="D131" s="14">
        <v>44261</v>
      </c>
      <c r="E131" s="10">
        <f>WEEKDAY(soki__2[[#This Row],[Data]],2)</f>
        <v>6</v>
      </c>
    </row>
    <row r="132" spans="1:5" x14ac:dyDescent="0.25">
      <c r="A132" s="7">
        <v>130</v>
      </c>
      <c r="B132" s="8" t="s">
        <v>4</v>
      </c>
      <c r="C132" s="8">
        <v>9560</v>
      </c>
      <c r="D132" s="13">
        <v>44261</v>
      </c>
      <c r="E132" s="8">
        <f>WEEKDAY(soki__2[[#This Row],[Data]],2)</f>
        <v>6</v>
      </c>
    </row>
    <row r="133" spans="1:5" x14ac:dyDescent="0.25">
      <c r="A133" s="9">
        <v>131</v>
      </c>
      <c r="B133" s="10" t="s">
        <v>3</v>
      </c>
      <c r="C133" s="10">
        <v>5310</v>
      </c>
      <c r="D133" s="14">
        <v>44262</v>
      </c>
      <c r="E133" s="10">
        <f>WEEKDAY(soki__2[[#This Row],[Data]],2)</f>
        <v>7</v>
      </c>
    </row>
    <row r="134" spans="1:5" x14ac:dyDescent="0.25">
      <c r="A134" s="7">
        <v>132</v>
      </c>
      <c r="B134" s="8" t="s">
        <v>3</v>
      </c>
      <c r="C134" s="8">
        <v>9130</v>
      </c>
      <c r="D134" s="13">
        <v>44263</v>
      </c>
      <c r="E134" s="8">
        <f>WEEKDAY(soki__2[[#This Row],[Data]],2)</f>
        <v>1</v>
      </c>
    </row>
    <row r="135" spans="1:5" x14ac:dyDescent="0.25">
      <c r="A135" s="9">
        <v>133</v>
      </c>
      <c r="B135" s="10" t="s">
        <v>4</v>
      </c>
      <c r="C135" s="10">
        <v>8710</v>
      </c>
      <c r="D135" s="14">
        <v>44263</v>
      </c>
      <c r="E135" s="10">
        <f>WEEKDAY(soki__2[[#This Row],[Data]],2)</f>
        <v>1</v>
      </c>
    </row>
    <row r="136" spans="1:5" x14ac:dyDescent="0.25">
      <c r="A136" s="7">
        <v>134</v>
      </c>
      <c r="B136" s="8" t="s">
        <v>3</v>
      </c>
      <c r="C136" s="8">
        <v>1920</v>
      </c>
      <c r="D136" s="13">
        <v>44264</v>
      </c>
      <c r="E136" s="8">
        <f>WEEKDAY(soki__2[[#This Row],[Data]],2)</f>
        <v>2</v>
      </c>
    </row>
    <row r="137" spans="1:5" x14ac:dyDescent="0.25">
      <c r="A137" s="9">
        <v>135</v>
      </c>
      <c r="B137" s="10" t="s">
        <v>4</v>
      </c>
      <c r="C137" s="10">
        <v>4330</v>
      </c>
      <c r="D137" s="14">
        <v>44264</v>
      </c>
      <c r="E137" s="10">
        <f>WEEKDAY(soki__2[[#This Row],[Data]],2)</f>
        <v>2</v>
      </c>
    </row>
    <row r="138" spans="1:5" x14ac:dyDescent="0.25">
      <c r="A138" s="7">
        <v>136</v>
      </c>
      <c r="B138" s="8" t="s">
        <v>5</v>
      </c>
      <c r="C138" s="8">
        <v>6010</v>
      </c>
      <c r="D138" s="13">
        <v>44265</v>
      </c>
      <c r="E138" s="8">
        <f>WEEKDAY(soki__2[[#This Row],[Data]],2)</f>
        <v>3</v>
      </c>
    </row>
    <row r="139" spans="1:5" x14ac:dyDescent="0.25">
      <c r="A139" s="9">
        <v>137</v>
      </c>
      <c r="B139" s="10" t="s">
        <v>4</v>
      </c>
      <c r="C139" s="10">
        <v>8680</v>
      </c>
      <c r="D139" s="14">
        <v>44265</v>
      </c>
      <c r="E139" s="10">
        <f>WEEKDAY(soki__2[[#This Row],[Data]],2)</f>
        <v>3</v>
      </c>
    </row>
    <row r="140" spans="1:5" x14ac:dyDescent="0.25">
      <c r="A140" s="7">
        <v>138</v>
      </c>
      <c r="B140" s="8" t="s">
        <v>6</v>
      </c>
      <c r="C140" s="8">
        <v>6950</v>
      </c>
      <c r="D140" s="13">
        <v>44265</v>
      </c>
      <c r="E140" s="8">
        <f>WEEKDAY(soki__2[[#This Row],[Data]],2)</f>
        <v>3</v>
      </c>
    </row>
    <row r="141" spans="1:5" x14ac:dyDescent="0.25">
      <c r="A141" s="9">
        <v>139</v>
      </c>
      <c r="B141" s="10" t="s">
        <v>4</v>
      </c>
      <c r="C141" s="10">
        <v>3280</v>
      </c>
      <c r="D141" s="14">
        <v>44266</v>
      </c>
      <c r="E141" s="10">
        <f>WEEKDAY(soki__2[[#This Row],[Data]],2)</f>
        <v>4</v>
      </c>
    </row>
    <row r="142" spans="1:5" x14ac:dyDescent="0.25">
      <c r="A142" s="7">
        <v>140</v>
      </c>
      <c r="B142" s="8" t="s">
        <v>5</v>
      </c>
      <c r="C142" s="8">
        <v>9590</v>
      </c>
      <c r="D142" s="13">
        <v>44267</v>
      </c>
      <c r="E142" s="8">
        <f>WEEKDAY(soki__2[[#This Row],[Data]],2)</f>
        <v>5</v>
      </c>
    </row>
    <row r="143" spans="1:5" x14ac:dyDescent="0.25">
      <c r="A143" s="9">
        <v>141</v>
      </c>
      <c r="B143" s="10" t="s">
        <v>3</v>
      </c>
      <c r="C143" s="10">
        <v>820</v>
      </c>
      <c r="D143" s="14">
        <v>44267</v>
      </c>
      <c r="E143" s="10">
        <f>WEEKDAY(soki__2[[#This Row],[Data]],2)</f>
        <v>5</v>
      </c>
    </row>
    <row r="144" spans="1:5" x14ac:dyDescent="0.25">
      <c r="A144" s="7">
        <v>142</v>
      </c>
      <c r="B144" s="8" t="s">
        <v>3</v>
      </c>
      <c r="C144" s="8">
        <v>5220</v>
      </c>
      <c r="D144" s="13">
        <v>44268</v>
      </c>
      <c r="E144" s="8">
        <f>WEEKDAY(soki__2[[#This Row],[Data]],2)</f>
        <v>6</v>
      </c>
    </row>
    <row r="145" spans="1:5" x14ac:dyDescent="0.25">
      <c r="A145" s="9">
        <v>143</v>
      </c>
      <c r="B145" s="10" t="s">
        <v>5</v>
      </c>
      <c r="C145" s="10">
        <v>6210</v>
      </c>
      <c r="D145" s="14">
        <v>44269</v>
      </c>
      <c r="E145" s="10">
        <f>WEEKDAY(soki__2[[#This Row],[Data]],2)</f>
        <v>7</v>
      </c>
    </row>
    <row r="146" spans="1:5" x14ac:dyDescent="0.25">
      <c r="A146" s="7">
        <v>144</v>
      </c>
      <c r="B146" s="8" t="s">
        <v>4</v>
      </c>
      <c r="C146" s="8">
        <v>3180</v>
      </c>
      <c r="D146" s="13">
        <v>44269</v>
      </c>
      <c r="E146" s="8">
        <f>WEEKDAY(soki__2[[#This Row],[Data]],2)</f>
        <v>7</v>
      </c>
    </row>
    <row r="147" spans="1:5" x14ac:dyDescent="0.25">
      <c r="A147" s="9">
        <v>145</v>
      </c>
      <c r="B147" s="10" t="s">
        <v>3</v>
      </c>
      <c r="C147" s="10">
        <v>6860</v>
      </c>
      <c r="D147" s="14">
        <v>44270</v>
      </c>
      <c r="E147" s="10">
        <f>WEEKDAY(soki__2[[#This Row],[Data]],2)</f>
        <v>1</v>
      </c>
    </row>
    <row r="148" spans="1:5" x14ac:dyDescent="0.25">
      <c r="A148" s="7">
        <v>146</v>
      </c>
      <c r="B148" s="8" t="s">
        <v>3</v>
      </c>
      <c r="C148" s="8">
        <v>2020</v>
      </c>
      <c r="D148" s="13">
        <v>44271</v>
      </c>
      <c r="E148" s="8">
        <f>WEEKDAY(soki__2[[#This Row],[Data]],2)</f>
        <v>2</v>
      </c>
    </row>
    <row r="149" spans="1:5" x14ac:dyDescent="0.25">
      <c r="A149" s="9">
        <v>147</v>
      </c>
      <c r="B149" s="10" t="s">
        <v>4</v>
      </c>
      <c r="C149" s="10">
        <v>3650</v>
      </c>
      <c r="D149" s="14">
        <v>44271</v>
      </c>
      <c r="E149" s="10">
        <f>WEEKDAY(soki__2[[#This Row],[Data]],2)</f>
        <v>2</v>
      </c>
    </row>
    <row r="150" spans="1:5" x14ac:dyDescent="0.25">
      <c r="A150" s="7">
        <v>148</v>
      </c>
      <c r="B150" s="8" t="s">
        <v>3</v>
      </c>
      <c r="C150" s="8">
        <v>9720</v>
      </c>
      <c r="D150" s="13">
        <v>44272</v>
      </c>
      <c r="E150" s="8">
        <f>WEEKDAY(soki__2[[#This Row],[Data]],2)</f>
        <v>3</v>
      </c>
    </row>
    <row r="151" spans="1:5" x14ac:dyDescent="0.25">
      <c r="A151" s="9">
        <v>149</v>
      </c>
      <c r="B151" s="10" t="s">
        <v>4</v>
      </c>
      <c r="C151" s="10">
        <v>7840</v>
      </c>
      <c r="D151" s="14">
        <v>44273</v>
      </c>
      <c r="E151" s="10">
        <f>WEEKDAY(soki__2[[#This Row],[Data]],2)</f>
        <v>4</v>
      </c>
    </row>
    <row r="152" spans="1:5" x14ac:dyDescent="0.25">
      <c r="A152" s="7">
        <v>150</v>
      </c>
      <c r="B152" s="8" t="s">
        <v>3</v>
      </c>
      <c r="C152" s="8">
        <v>6780</v>
      </c>
      <c r="D152" s="13">
        <v>44273</v>
      </c>
      <c r="E152" s="8">
        <f>WEEKDAY(soki__2[[#This Row],[Data]],2)</f>
        <v>4</v>
      </c>
    </row>
    <row r="153" spans="1:5" x14ac:dyDescent="0.25">
      <c r="A153" s="9">
        <v>151</v>
      </c>
      <c r="B153" s="10" t="s">
        <v>5</v>
      </c>
      <c r="C153" s="10">
        <v>3490</v>
      </c>
      <c r="D153" s="14">
        <v>44273</v>
      </c>
      <c r="E153" s="10">
        <f>WEEKDAY(soki__2[[#This Row],[Data]],2)</f>
        <v>4</v>
      </c>
    </row>
    <row r="154" spans="1:5" x14ac:dyDescent="0.25">
      <c r="A154" s="7">
        <v>152</v>
      </c>
      <c r="B154" s="8" t="s">
        <v>6</v>
      </c>
      <c r="C154" s="8">
        <v>9980</v>
      </c>
      <c r="D154" s="13">
        <v>44273</v>
      </c>
      <c r="E154" s="8">
        <f>WEEKDAY(soki__2[[#This Row],[Data]],2)</f>
        <v>4</v>
      </c>
    </row>
    <row r="155" spans="1:5" x14ac:dyDescent="0.25">
      <c r="A155" s="9">
        <v>153</v>
      </c>
      <c r="B155" s="10" t="s">
        <v>6</v>
      </c>
      <c r="C155" s="10">
        <v>7850</v>
      </c>
      <c r="D155" s="14">
        <v>44274</v>
      </c>
      <c r="E155" s="10">
        <f>WEEKDAY(soki__2[[#This Row],[Data]],2)</f>
        <v>5</v>
      </c>
    </row>
    <row r="156" spans="1:5" x14ac:dyDescent="0.25">
      <c r="A156" s="7">
        <v>154</v>
      </c>
      <c r="B156" s="8" t="s">
        <v>5</v>
      </c>
      <c r="C156" s="8">
        <v>9770</v>
      </c>
      <c r="D156" s="13">
        <v>44274</v>
      </c>
      <c r="E156" s="8">
        <f>WEEKDAY(soki__2[[#This Row],[Data]],2)</f>
        <v>5</v>
      </c>
    </row>
    <row r="157" spans="1:5" x14ac:dyDescent="0.25">
      <c r="A157" s="9">
        <v>155</v>
      </c>
      <c r="B157" s="10" t="s">
        <v>5</v>
      </c>
      <c r="C157" s="10">
        <v>750</v>
      </c>
      <c r="D157" s="14">
        <v>44275</v>
      </c>
      <c r="E157" s="10">
        <f>WEEKDAY(soki__2[[#This Row],[Data]],2)</f>
        <v>6</v>
      </c>
    </row>
    <row r="158" spans="1:5" x14ac:dyDescent="0.25">
      <c r="A158" s="7">
        <v>156</v>
      </c>
      <c r="B158" s="8" t="s">
        <v>6</v>
      </c>
      <c r="C158" s="8">
        <v>8900</v>
      </c>
      <c r="D158" s="13">
        <v>44275</v>
      </c>
      <c r="E158" s="8">
        <f>WEEKDAY(soki__2[[#This Row],[Data]],2)</f>
        <v>6</v>
      </c>
    </row>
    <row r="159" spans="1:5" x14ac:dyDescent="0.25">
      <c r="A159" s="9">
        <v>157</v>
      </c>
      <c r="B159" s="10" t="s">
        <v>3</v>
      </c>
      <c r="C159" s="10">
        <v>9410</v>
      </c>
      <c r="D159" s="14">
        <v>44275</v>
      </c>
      <c r="E159" s="10">
        <f>WEEKDAY(soki__2[[#This Row],[Data]],2)</f>
        <v>6</v>
      </c>
    </row>
    <row r="160" spans="1:5" x14ac:dyDescent="0.25">
      <c r="A160" s="7">
        <v>158</v>
      </c>
      <c r="B160" s="8" t="s">
        <v>5</v>
      </c>
      <c r="C160" s="8">
        <v>9310</v>
      </c>
      <c r="D160" s="13">
        <v>44276</v>
      </c>
      <c r="E160" s="8">
        <f>WEEKDAY(soki__2[[#This Row],[Data]],2)</f>
        <v>7</v>
      </c>
    </row>
    <row r="161" spans="1:5" x14ac:dyDescent="0.25">
      <c r="A161" s="9">
        <v>159</v>
      </c>
      <c r="B161" s="10" t="s">
        <v>3</v>
      </c>
      <c r="C161" s="10">
        <v>2480</v>
      </c>
      <c r="D161" s="14">
        <v>44276</v>
      </c>
      <c r="E161" s="10">
        <f>WEEKDAY(soki__2[[#This Row],[Data]],2)</f>
        <v>7</v>
      </c>
    </row>
    <row r="162" spans="1:5" x14ac:dyDescent="0.25">
      <c r="A162" s="7">
        <v>160</v>
      </c>
      <c r="B162" s="8" t="s">
        <v>4</v>
      </c>
      <c r="C162" s="8">
        <v>1740</v>
      </c>
      <c r="D162" s="13">
        <v>44276</v>
      </c>
      <c r="E162" s="8">
        <f>WEEKDAY(soki__2[[#This Row],[Data]],2)</f>
        <v>7</v>
      </c>
    </row>
    <row r="163" spans="1:5" x14ac:dyDescent="0.25">
      <c r="A163" s="9">
        <v>161</v>
      </c>
      <c r="B163" s="10" t="s">
        <v>3</v>
      </c>
      <c r="C163" s="10">
        <v>860</v>
      </c>
      <c r="D163" s="14">
        <v>44277</v>
      </c>
      <c r="E163" s="10">
        <f>WEEKDAY(soki__2[[#This Row],[Data]],2)</f>
        <v>1</v>
      </c>
    </row>
    <row r="164" spans="1:5" x14ac:dyDescent="0.25">
      <c r="A164" s="7">
        <v>162</v>
      </c>
      <c r="B164" s="8" t="s">
        <v>4</v>
      </c>
      <c r="C164" s="8">
        <v>1830</v>
      </c>
      <c r="D164" s="13">
        <v>44278</v>
      </c>
      <c r="E164" s="8">
        <f>WEEKDAY(soki__2[[#This Row],[Data]],2)</f>
        <v>2</v>
      </c>
    </row>
    <row r="165" spans="1:5" x14ac:dyDescent="0.25">
      <c r="A165" s="9">
        <v>163</v>
      </c>
      <c r="B165" s="10" t="s">
        <v>5</v>
      </c>
      <c r="C165" s="10">
        <v>1770</v>
      </c>
      <c r="D165" s="14">
        <v>44279</v>
      </c>
      <c r="E165" s="10">
        <f>WEEKDAY(soki__2[[#This Row],[Data]],2)</f>
        <v>3</v>
      </c>
    </row>
    <row r="166" spans="1:5" x14ac:dyDescent="0.25">
      <c r="A166" s="7">
        <v>164</v>
      </c>
      <c r="B166" s="8" t="s">
        <v>6</v>
      </c>
      <c r="C166" s="8">
        <v>7830</v>
      </c>
      <c r="D166" s="13">
        <v>44279</v>
      </c>
      <c r="E166" s="8">
        <f>WEEKDAY(soki__2[[#This Row],[Data]],2)</f>
        <v>3</v>
      </c>
    </row>
    <row r="167" spans="1:5" x14ac:dyDescent="0.25">
      <c r="A167" s="9">
        <v>165</v>
      </c>
      <c r="B167" s="10" t="s">
        <v>3</v>
      </c>
      <c r="C167" s="10">
        <v>8300</v>
      </c>
      <c r="D167" s="14">
        <v>44279</v>
      </c>
      <c r="E167" s="10">
        <f>WEEKDAY(soki__2[[#This Row],[Data]],2)</f>
        <v>3</v>
      </c>
    </row>
    <row r="168" spans="1:5" x14ac:dyDescent="0.25">
      <c r="A168" s="7">
        <v>166</v>
      </c>
      <c r="B168" s="8" t="s">
        <v>4</v>
      </c>
      <c r="C168" s="8">
        <v>1050</v>
      </c>
      <c r="D168" s="13">
        <v>44280</v>
      </c>
      <c r="E168" s="8">
        <f>WEEKDAY(soki__2[[#This Row],[Data]],2)</f>
        <v>4</v>
      </c>
    </row>
    <row r="169" spans="1:5" x14ac:dyDescent="0.25">
      <c r="A169" s="9">
        <v>167</v>
      </c>
      <c r="B169" s="10" t="s">
        <v>6</v>
      </c>
      <c r="C169" s="10">
        <v>5150</v>
      </c>
      <c r="D169" s="14">
        <v>44280</v>
      </c>
      <c r="E169" s="10">
        <f>WEEKDAY(soki__2[[#This Row],[Data]],2)</f>
        <v>4</v>
      </c>
    </row>
    <row r="170" spans="1:5" x14ac:dyDescent="0.25">
      <c r="A170" s="7">
        <v>168</v>
      </c>
      <c r="B170" s="8" t="s">
        <v>5</v>
      </c>
      <c r="C170" s="8">
        <v>6860</v>
      </c>
      <c r="D170" s="13">
        <v>44280</v>
      </c>
      <c r="E170" s="8">
        <f>WEEKDAY(soki__2[[#This Row],[Data]],2)</f>
        <v>4</v>
      </c>
    </row>
    <row r="171" spans="1:5" x14ac:dyDescent="0.25">
      <c r="A171" s="9">
        <v>169</v>
      </c>
      <c r="B171" s="10" t="s">
        <v>3</v>
      </c>
      <c r="C171" s="10">
        <v>1300</v>
      </c>
      <c r="D171" s="14">
        <v>44281</v>
      </c>
      <c r="E171" s="10">
        <f>WEEKDAY(soki__2[[#This Row],[Data]],2)</f>
        <v>5</v>
      </c>
    </row>
    <row r="172" spans="1:5" x14ac:dyDescent="0.25">
      <c r="A172" s="7">
        <v>170</v>
      </c>
      <c r="B172" s="8" t="s">
        <v>4</v>
      </c>
      <c r="C172" s="8">
        <v>8800</v>
      </c>
      <c r="D172" s="13">
        <v>44281</v>
      </c>
      <c r="E172" s="8">
        <f>WEEKDAY(soki__2[[#This Row],[Data]],2)</f>
        <v>5</v>
      </c>
    </row>
    <row r="173" spans="1:5" x14ac:dyDescent="0.25">
      <c r="A173" s="9">
        <v>171</v>
      </c>
      <c r="B173" s="10" t="s">
        <v>5</v>
      </c>
      <c r="C173" s="10">
        <v>1250</v>
      </c>
      <c r="D173" s="14">
        <v>44282</v>
      </c>
      <c r="E173" s="10">
        <f>WEEKDAY(soki__2[[#This Row],[Data]],2)</f>
        <v>6</v>
      </c>
    </row>
    <row r="174" spans="1:5" x14ac:dyDescent="0.25">
      <c r="A174" s="7">
        <v>172</v>
      </c>
      <c r="B174" s="8" t="s">
        <v>4</v>
      </c>
      <c r="C174" s="8">
        <v>3910</v>
      </c>
      <c r="D174" s="13">
        <v>44283</v>
      </c>
      <c r="E174" s="8">
        <f>WEEKDAY(soki__2[[#This Row],[Data]],2)</f>
        <v>7</v>
      </c>
    </row>
    <row r="175" spans="1:5" x14ac:dyDescent="0.25">
      <c r="A175" s="9">
        <v>173</v>
      </c>
      <c r="B175" s="10" t="s">
        <v>3</v>
      </c>
      <c r="C175" s="10">
        <v>1460</v>
      </c>
      <c r="D175" s="14">
        <v>44283</v>
      </c>
      <c r="E175" s="10">
        <f>WEEKDAY(soki__2[[#This Row],[Data]],2)</f>
        <v>7</v>
      </c>
    </row>
    <row r="176" spans="1:5" x14ac:dyDescent="0.25">
      <c r="A176" s="7">
        <v>174</v>
      </c>
      <c r="B176" s="8" t="s">
        <v>6</v>
      </c>
      <c r="C176" s="8">
        <v>6470</v>
      </c>
      <c r="D176" s="13">
        <v>44283</v>
      </c>
      <c r="E176" s="8">
        <f>WEEKDAY(soki__2[[#This Row],[Data]],2)</f>
        <v>7</v>
      </c>
    </row>
    <row r="177" spans="1:5" x14ac:dyDescent="0.25">
      <c r="A177" s="9">
        <v>175</v>
      </c>
      <c r="B177" s="10" t="s">
        <v>5</v>
      </c>
      <c r="C177" s="10">
        <v>6580</v>
      </c>
      <c r="D177" s="14">
        <v>44283</v>
      </c>
      <c r="E177" s="10">
        <f>WEEKDAY(soki__2[[#This Row],[Data]],2)</f>
        <v>7</v>
      </c>
    </row>
    <row r="178" spans="1:5" x14ac:dyDescent="0.25">
      <c r="A178" s="7">
        <v>176</v>
      </c>
      <c r="B178" s="8" t="s">
        <v>3</v>
      </c>
      <c r="C178" s="8">
        <v>8090</v>
      </c>
      <c r="D178" s="13">
        <v>44284</v>
      </c>
      <c r="E178" s="8">
        <f>WEEKDAY(soki__2[[#This Row],[Data]],2)</f>
        <v>1</v>
      </c>
    </row>
    <row r="179" spans="1:5" x14ac:dyDescent="0.25">
      <c r="A179" s="9">
        <v>177</v>
      </c>
      <c r="B179" s="10" t="s">
        <v>3</v>
      </c>
      <c r="C179" s="10">
        <v>4230</v>
      </c>
      <c r="D179" s="14">
        <v>44285</v>
      </c>
      <c r="E179" s="10">
        <f>WEEKDAY(soki__2[[#This Row],[Data]],2)</f>
        <v>2</v>
      </c>
    </row>
    <row r="180" spans="1:5" x14ac:dyDescent="0.25">
      <c r="A180" s="7">
        <v>178</v>
      </c>
      <c r="B180" s="8" t="s">
        <v>6</v>
      </c>
      <c r="C180" s="8">
        <v>2750</v>
      </c>
      <c r="D180" s="13">
        <v>44286</v>
      </c>
      <c r="E180" s="8">
        <f>WEEKDAY(soki__2[[#This Row],[Data]],2)</f>
        <v>3</v>
      </c>
    </row>
    <row r="181" spans="1:5" x14ac:dyDescent="0.25">
      <c r="A181" s="9">
        <v>179</v>
      </c>
      <c r="B181" s="10" t="s">
        <v>4</v>
      </c>
      <c r="C181" s="10">
        <v>5660</v>
      </c>
      <c r="D181" s="14">
        <v>44286</v>
      </c>
      <c r="E181" s="10">
        <f>WEEKDAY(soki__2[[#This Row],[Data]],2)</f>
        <v>3</v>
      </c>
    </row>
    <row r="182" spans="1:5" x14ac:dyDescent="0.25">
      <c r="A182" s="7">
        <v>180</v>
      </c>
      <c r="B182" s="8" t="s">
        <v>3</v>
      </c>
      <c r="C182" s="8">
        <v>3540</v>
      </c>
      <c r="D182" s="13">
        <v>44287</v>
      </c>
      <c r="E182" s="8">
        <f>WEEKDAY(soki__2[[#This Row],[Data]],2)</f>
        <v>4</v>
      </c>
    </row>
    <row r="183" spans="1:5" x14ac:dyDescent="0.25">
      <c r="A183" s="9">
        <v>181</v>
      </c>
      <c r="B183" s="10" t="s">
        <v>6</v>
      </c>
      <c r="C183" s="10">
        <v>2630</v>
      </c>
      <c r="D183" s="14">
        <v>44287</v>
      </c>
      <c r="E183" s="10">
        <f>WEEKDAY(soki__2[[#This Row],[Data]],2)</f>
        <v>4</v>
      </c>
    </row>
    <row r="184" spans="1:5" x14ac:dyDescent="0.25">
      <c r="A184" s="7">
        <v>182</v>
      </c>
      <c r="B184" s="8" t="s">
        <v>5</v>
      </c>
      <c r="C184" s="8">
        <v>1030</v>
      </c>
      <c r="D184" s="13">
        <v>44288</v>
      </c>
      <c r="E184" s="8">
        <f>WEEKDAY(soki__2[[#This Row],[Data]],2)</f>
        <v>5</v>
      </c>
    </row>
    <row r="185" spans="1:5" x14ac:dyDescent="0.25">
      <c r="A185" s="9">
        <v>183</v>
      </c>
      <c r="B185" s="10" t="s">
        <v>3</v>
      </c>
      <c r="C185" s="10">
        <v>4560</v>
      </c>
      <c r="D185" s="14">
        <v>44288</v>
      </c>
      <c r="E185" s="10">
        <f>WEEKDAY(soki__2[[#This Row],[Data]],2)</f>
        <v>5</v>
      </c>
    </row>
    <row r="186" spans="1:5" x14ac:dyDescent="0.25">
      <c r="A186" s="7">
        <v>184</v>
      </c>
      <c r="B186" s="8" t="s">
        <v>4</v>
      </c>
      <c r="C186" s="8">
        <v>6400</v>
      </c>
      <c r="D186" s="13">
        <v>44289</v>
      </c>
      <c r="E186" s="8">
        <f>WEEKDAY(soki__2[[#This Row],[Data]],2)</f>
        <v>6</v>
      </c>
    </row>
    <row r="187" spans="1:5" x14ac:dyDescent="0.25">
      <c r="A187" s="9">
        <v>185</v>
      </c>
      <c r="B187" s="10" t="s">
        <v>4</v>
      </c>
      <c r="C187" s="10">
        <v>3040</v>
      </c>
      <c r="D187" s="14">
        <v>44290</v>
      </c>
      <c r="E187" s="10">
        <f>WEEKDAY(soki__2[[#This Row],[Data]],2)</f>
        <v>7</v>
      </c>
    </row>
    <row r="188" spans="1:5" x14ac:dyDescent="0.25">
      <c r="A188" s="7">
        <v>186</v>
      </c>
      <c r="B188" s="8" t="s">
        <v>5</v>
      </c>
      <c r="C188" s="8">
        <v>6450</v>
      </c>
      <c r="D188" s="13">
        <v>44290</v>
      </c>
      <c r="E188" s="8">
        <f>WEEKDAY(soki__2[[#This Row],[Data]],2)</f>
        <v>7</v>
      </c>
    </row>
    <row r="189" spans="1:5" x14ac:dyDescent="0.25">
      <c r="A189" s="9">
        <v>187</v>
      </c>
      <c r="B189" s="10" t="s">
        <v>5</v>
      </c>
      <c r="C189" s="10">
        <v>7650</v>
      </c>
      <c r="D189" s="14">
        <v>44291</v>
      </c>
      <c r="E189" s="10">
        <f>WEEKDAY(soki__2[[#This Row],[Data]],2)</f>
        <v>1</v>
      </c>
    </row>
    <row r="190" spans="1:5" x14ac:dyDescent="0.25">
      <c r="A190" s="7">
        <v>188</v>
      </c>
      <c r="B190" s="8" t="s">
        <v>4</v>
      </c>
      <c r="C190" s="8">
        <v>7190</v>
      </c>
      <c r="D190" s="13">
        <v>44292</v>
      </c>
      <c r="E190" s="8">
        <f>WEEKDAY(soki__2[[#This Row],[Data]],2)</f>
        <v>2</v>
      </c>
    </row>
    <row r="191" spans="1:5" x14ac:dyDescent="0.25">
      <c r="A191" s="9">
        <v>189</v>
      </c>
      <c r="B191" s="10" t="s">
        <v>3</v>
      </c>
      <c r="C191" s="10">
        <v>7100</v>
      </c>
      <c r="D191" s="14">
        <v>44292</v>
      </c>
      <c r="E191" s="10">
        <f>WEEKDAY(soki__2[[#This Row],[Data]],2)</f>
        <v>2</v>
      </c>
    </row>
    <row r="192" spans="1:5" x14ac:dyDescent="0.25">
      <c r="A192" s="7">
        <v>190</v>
      </c>
      <c r="B192" s="8" t="s">
        <v>6</v>
      </c>
      <c r="C192" s="8">
        <v>8950</v>
      </c>
      <c r="D192" s="13">
        <v>44292</v>
      </c>
      <c r="E192" s="8">
        <f>WEEKDAY(soki__2[[#This Row],[Data]],2)</f>
        <v>2</v>
      </c>
    </row>
    <row r="193" spans="1:5" x14ac:dyDescent="0.25">
      <c r="A193" s="9">
        <v>191</v>
      </c>
      <c r="B193" s="10" t="s">
        <v>3</v>
      </c>
      <c r="C193" s="10">
        <v>7650</v>
      </c>
      <c r="D193" s="14">
        <v>44293</v>
      </c>
      <c r="E193" s="10">
        <f>WEEKDAY(soki__2[[#This Row],[Data]],2)</f>
        <v>3</v>
      </c>
    </row>
    <row r="194" spans="1:5" x14ac:dyDescent="0.25">
      <c r="A194" s="7">
        <v>192</v>
      </c>
      <c r="B194" s="8" t="s">
        <v>5</v>
      </c>
      <c r="C194" s="8">
        <v>3350</v>
      </c>
      <c r="D194" s="13">
        <v>44293</v>
      </c>
      <c r="E194" s="8">
        <f>WEEKDAY(soki__2[[#This Row],[Data]],2)</f>
        <v>3</v>
      </c>
    </row>
    <row r="195" spans="1:5" x14ac:dyDescent="0.25">
      <c r="A195" s="9">
        <v>193</v>
      </c>
      <c r="B195" s="10" t="s">
        <v>3</v>
      </c>
      <c r="C195" s="10">
        <v>8230</v>
      </c>
      <c r="D195" s="14">
        <v>44294</v>
      </c>
      <c r="E195" s="10">
        <f>WEEKDAY(soki__2[[#This Row],[Data]],2)</f>
        <v>4</v>
      </c>
    </row>
    <row r="196" spans="1:5" x14ac:dyDescent="0.25">
      <c r="A196" s="7">
        <v>194</v>
      </c>
      <c r="B196" s="8" t="s">
        <v>6</v>
      </c>
      <c r="C196" s="8">
        <v>4860</v>
      </c>
      <c r="D196" s="13">
        <v>44294</v>
      </c>
      <c r="E196" s="8">
        <f>WEEKDAY(soki__2[[#This Row],[Data]],2)</f>
        <v>4</v>
      </c>
    </row>
    <row r="197" spans="1:5" x14ac:dyDescent="0.25">
      <c r="A197" s="9">
        <v>195</v>
      </c>
      <c r="B197" s="10" t="s">
        <v>5</v>
      </c>
      <c r="C197" s="10">
        <v>2250</v>
      </c>
      <c r="D197" s="14">
        <v>44294</v>
      </c>
      <c r="E197" s="10">
        <f>WEEKDAY(soki__2[[#This Row],[Data]],2)</f>
        <v>4</v>
      </c>
    </row>
    <row r="198" spans="1:5" x14ac:dyDescent="0.25">
      <c r="A198" s="7">
        <v>196</v>
      </c>
      <c r="B198" s="8" t="s">
        <v>3</v>
      </c>
      <c r="C198" s="8">
        <v>9980</v>
      </c>
      <c r="D198" s="13">
        <v>44295</v>
      </c>
      <c r="E198" s="8">
        <f>WEEKDAY(soki__2[[#This Row],[Data]],2)</f>
        <v>5</v>
      </c>
    </row>
    <row r="199" spans="1:5" x14ac:dyDescent="0.25">
      <c r="A199" s="9">
        <v>197</v>
      </c>
      <c r="B199" s="10" t="s">
        <v>5</v>
      </c>
      <c r="C199" s="10">
        <v>6320</v>
      </c>
      <c r="D199" s="14">
        <v>44295</v>
      </c>
      <c r="E199" s="10">
        <f>WEEKDAY(soki__2[[#This Row],[Data]],2)</f>
        <v>5</v>
      </c>
    </row>
    <row r="200" spans="1:5" x14ac:dyDescent="0.25">
      <c r="A200" s="7">
        <v>198</v>
      </c>
      <c r="B200" s="8" t="s">
        <v>6</v>
      </c>
      <c r="C200" s="8">
        <v>4600</v>
      </c>
      <c r="D200" s="13">
        <v>44295</v>
      </c>
      <c r="E200" s="8">
        <f>WEEKDAY(soki__2[[#This Row],[Data]],2)</f>
        <v>5</v>
      </c>
    </row>
    <row r="201" spans="1:5" x14ac:dyDescent="0.25">
      <c r="A201" s="9">
        <v>199</v>
      </c>
      <c r="B201" s="10" t="s">
        <v>4</v>
      </c>
      <c r="C201" s="10">
        <v>9150</v>
      </c>
      <c r="D201" s="14">
        <v>44296</v>
      </c>
      <c r="E201" s="10">
        <f>WEEKDAY(soki__2[[#This Row],[Data]],2)</f>
        <v>6</v>
      </c>
    </row>
    <row r="202" spans="1:5" x14ac:dyDescent="0.25">
      <c r="A202" s="7">
        <v>200</v>
      </c>
      <c r="B202" s="8" t="s">
        <v>6</v>
      </c>
      <c r="C202" s="8">
        <v>4940</v>
      </c>
      <c r="D202" s="13">
        <v>44297</v>
      </c>
      <c r="E202" s="8">
        <f>WEEKDAY(soki__2[[#This Row],[Data]],2)</f>
        <v>7</v>
      </c>
    </row>
    <row r="203" spans="1:5" x14ac:dyDescent="0.25">
      <c r="A203" s="9">
        <v>201</v>
      </c>
      <c r="B203" s="10" t="s">
        <v>4</v>
      </c>
      <c r="C203" s="10">
        <v>7550</v>
      </c>
      <c r="D203" s="14">
        <v>44298</v>
      </c>
      <c r="E203" s="10">
        <f>WEEKDAY(soki__2[[#This Row],[Data]],2)</f>
        <v>1</v>
      </c>
    </row>
    <row r="204" spans="1:5" x14ac:dyDescent="0.25">
      <c r="A204" s="7">
        <v>202</v>
      </c>
      <c r="B204" s="8" t="s">
        <v>3</v>
      </c>
      <c r="C204" s="8">
        <v>4460</v>
      </c>
      <c r="D204" s="13">
        <v>44298</v>
      </c>
      <c r="E204" s="8">
        <f>WEEKDAY(soki__2[[#This Row],[Data]],2)</f>
        <v>1</v>
      </c>
    </row>
    <row r="205" spans="1:5" x14ac:dyDescent="0.25">
      <c r="A205" s="9">
        <v>203</v>
      </c>
      <c r="B205" s="10" t="s">
        <v>4</v>
      </c>
      <c r="C205" s="10">
        <v>1680</v>
      </c>
      <c r="D205" s="14">
        <v>44299</v>
      </c>
      <c r="E205" s="10">
        <f>WEEKDAY(soki__2[[#This Row],[Data]],2)</f>
        <v>2</v>
      </c>
    </row>
    <row r="206" spans="1:5" x14ac:dyDescent="0.25">
      <c r="A206" s="7">
        <v>204</v>
      </c>
      <c r="B206" s="8" t="s">
        <v>6</v>
      </c>
      <c r="C206" s="8">
        <v>5220</v>
      </c>
      <c r="D206" s="13">
        <v>44299</v>
      </c>
      <c r="E206" s="8">
        <f>WEEKDAY(soki__2[[#This Row],[Data]],2)</f>
        <v>2</v>
      </c>
    </row>
    <row r="207" spans="1:5" x14ac:dyDescent="0.25">
      <c r="A207" s="9">
        <v>205</v>
      </c>
      <c r="B207" s="10" t="s">
        <v>5</v>
      </c>
      <c r="C207" s="10">
        <v>6180</v>
      </c>
      <c r="D207" s="14">
        <v>44299</v>
      </c>
      <c r="E207" s="10">
        <f>WEEKDAY(soki__2[[#This Row],[Data]],2)</f>
        <v>2</v>
      </c>
    </row>
    <row r="208" spans="1:5" x14ac:dyDescent="0.25">
      <c r="A208" s="7">
        <v>206</v>
      </c>
      <c r="B208" s="8" t="s">
        <v>3</v>
      </c>
      <c r="C208" s="8">
        <v>6780</v>
      </c>
      <c r="D208" s="13">
        <v>44300</v>
      </c>
      <c r="E208" s="8">
        <f>WEEKDAY(soki__2[[#This Row],[Data]],2)</f>
        <v>3</v>
      </c>
    </row>
    <row r="209" spans="1:5" x14ac:dyDescent="0.25">
      <c r="A209" s="9">
        <v>207</v>
      </c>
      <c r="B209" s="10" t="s">
        <v>5</v>
      </c>
      <c r="C209" s="10">
        <v>6770</v>
      </c>
      <c r="D209" s="14">
        <v>44300</v>
      </c>
      <c r="E209" s="10">
        <f>WEEKDAY(soki__2[[#This Row],[Data]],2)</f>
        <v>3</v>
      </c>
    </row>
    <row r="210" spans="1:5" x14ac:dyDescent="0.25">
      <c r="A210" s="7">
        <v>208</v>
      </c>
      <c r="B210" s="8" t="s">
        <v>6</v>
      </c>
      <c r="C210" s="8">
        <v>2070</v>
      </c>
      <c r="D210" s="13">
        <v>44300</v>
      </c>
      <c r="E210" s="8">
        <f>WEEKDAY(soki__2[[#This Row],[Data]],2)</f>
        <v>3</v>
      </c>
    </row>
    <row r="211" spans="1:5" x14ac:dyDescent="0.25">
      <c r="A211" s="9">
        <v>209</v>
      </c>
      <c r="B211" s="10" t="s">
        <v>3</v>
      </c>
      <c r="C211" s="10">
        <v>6720</v>
      </c>
      <c r="D211" s="14">
        <v>44301</v>
      </c>
      <c r="E211" s="10">
        <f>WEEKDAY(soki__2[[#This Row],[Data]],2)</f>
        <v>4</v>
      </c>
    </row>
    <row r="212" spans="1:5" x14ac:dyDescent="0.25">
      <c r="A212" s="7">
        <v>210</v>
      </c>
      <c r="B212" s="8" t="s">
        <v>5</v>
      </c>
      <c r="C212" s="8">
        <v>5160</v>
      </c>
      <c r="D212" s="13">
        <v>44301</v>
      </c>
      <c r="E212" s="8">
        <f>WEEKDAY(soki__2[[#This Row],[Data]],2)</f>
        <v>4</v>
      </c>
    </row>
    <row r="213" spans="1:5" x14ac:dyDescent="0.25">
      <c r="A213" s="9">
        <v>211</v>
      </c>
      <c r="B213" s="10" t="s">
        <v>6</v>
      </c>
      <c r="C213" s="10">
        <v>3130</v>
      </c>
      <c r="D213" s="14">
        <v>44301</v>
      </c>
      <c r="E213" s="10">
        <f>WEEKDAY(soki__2[[#This Row],[Data]],2)</f>
        <v>4</v>
      </c>
    </row>
    <row r="214" spans="1:5" x14ac:dyDescent="0.25">
      <c r="A214" s="7">
        <v>212</v>
      </c>
      <c r="B214" s="8" t="s">
        <v>4</v>
      </c>
      <c r="C214" s="8">
        <v>6560</v>
      </c>
      <c r="D214" s="13">
        <v>44302</v>
      </c>
      <c r="E214" s="8">
        <f>WEEKDAY(soki__2[[#This Row],[Data]],2)</f>
        <v>5</v>
      </c>
    </row>
    <row r="215" spans="1:5" x14ac:dyDescent="0.25">
      <c r="A215" s="9">
        <v>213</v>
      </c>
      <c r="B215" s="10" t="s">
        <v>3</v>
      </c>
      <c r="C215" s="10">
        <v>1000</v>
      </c>
      <c r="D215" s="14">
        <v>44302</v>
      </c>
      <c r="E215" s="10">
        <f>WEEKDAY(soki__2[[#This Row],[Data]],2)</f>
        <v>5</v>
      </c>
    </row>
    <row r="216" spans="1:5" x14ac:dyDescent="0.25">
      <c r="A216" s="7">
        <v>214</v>
      </c>
      <c r="B216" s="8" t="s">
        <v>6</v>
      </c>
      <c r="C216" s="8">
        <v>2660</v>
      </c>
      <c r="D216" s="13">
        <v>44303</v>
      </c>
      <c r="E216" s="8">
        <f>WEEKDAY(soki__2[[#This Row],[Data]],2)</f>
        <v>6</v>
      </c>
    </row>
    <row r="217" spans="1:5" x14ac:dyDescent="0.25">
      <c r="A217" s="9">
        <v>215</v>
      </c>
      <c r="B217" s="10" t="s">
        <v>5</v>
      </c>
      <c r="C217" s="10">
        <v>8880</v>
      </c>
      <c r="D217" s="14">
        <v>44303</v>
      </c>
      <c r="E217" s="10">
        <f>WEEKDAY(soki__2[[#This Row],[Data]],2)</f>
        <v>6</v>
      </c>
    </row>
    <row r="218" spans="1:5" x14ac:dyDescent="0.25">
      <c r="A218" s="7">
        <v>216</v>
      </c>
      <c r="B218" s="8" t="s">
        <v>3</v>
      </c>
      <c r="C218" s="8">
        <v>1800</v>
      </c>
      <c r="D218" s="13">
        <v>44303</v>
      </c>
      <c r="E218" s="8">
        <f>WEEKDAY(soki__2[[#This Row],[Data]],2)</f>
        <v>6</v>
      </c>
    </row>
    <row r="219" spans="1:5" x14ac:dyDescent="0.25">
      <c r="A219" s="9">
        <v>217</v>
      </c>
      <c r="B219" s="10" t="s">
        <v>5</v>
      </c>
      <c r="C219" s="10">
        <v>6820</v>
      </c>
      <c r="D219" s="14">
        <v>44304</v>
      </c>
      <c r="E219" s="10">
        <f>WEEKDAY(soki__2[[#This Row],[Data]],2)</f>
        <v>7</v>
      </c>
    </row>
    <row r="220" spans="1:5" x14ac:dyDescent="0.25">
      <c r="A220" s="7">
        <v>218</v>
      </c>
      <c r="B220" s="8" t="s">
        <v>6</v>
      </c>
      <c r="C220" s="8">
        <v>3860</v>
      </c>
      <c r="D220" s="13">
        <v>44304</v>
      </c>
      <c r="E220" s="8">
        <f>WEEKDAY(soki__2[[#This Row],[Data]],2)</f>
        <v>7</v>
      </c>
    </row>
    <row r="221" spans="1:5" x14ac:dyDescent="0.25">
      <c r="A221" s="9">
        <v>219</v>
      </c>
      <c r="B221" s="10" t="s">
        <v>3</v>
      </c>
      <c r="C221" s="10">
        <v>6470</v>
      </c>
      <c r="D221" s="14">
        <v>44304</v>
      </c>
      <c r="E221" s="10">
        <f>WEEKDAY(soki__2[[#This Row],[Data]],2)</f>
        <v>7</v>
      </c>
    </row>
    <row r="222" spans="1:5" x14ac:dyDescent="0.25">
      <c r="A222" s="7">
        <v>220</v>
      </c>
      <c r="B222" s="8" t="s">
        <v>5</v>
      </c>
      <c r="C222" s="8">
        <v>1560</v>
      </c>
      <c r="D222" s="13">
        <v>44305</v>
      </c>
      <c r="E222" s="8">
        <f>WEEKDAY(soki__2[[#This Row],[Data]],2)</f>
        <v>1</v>
      </c>
    </row>
    <row r="223" spans="1:5" x14ac:dyDescent="0.25">
      <c r="A223" s="9">
        <v>221</v>
      </c>
      <c r="B223" s="10" t="s">
        <v>6</v>
      </c>
      <c r="C223" s="10">
        <v>3420</v>
      </c>
      <c r="D223" s="14">
        <v>44305</v>
      </c>
      <c r="E223" s="10">
        <f>WEEKDAY(soki__2[[#This Row],[Data]],2)</f>
        <v>1</v>
      </c>
    </row>
    <row r="224" spans="1:5" x14ac:dyDescent="0.25">
      <c r="A224" s="7">
        <v>222</v>
      </c>
      <c r="B224" s="8" t="s">
        <v>3</v>
      </c>
      <c r="C224" s="8">
        <v>5220</v>
      </c>
      <c r="D224" s="13">
        <v>44305</v>
      </c>
      <c r="E224" s="8">
        <f>WEEKDAY(soki__2[[#This Row],[Data]],2)</f>
        <v>1</v>
      </c>
    </row>
    <row r="225" spans="1:5" x14ac:dyDescent="0.25">
      <c r="A225" s="9">
        <v>223</v>
      </c>
      <c r="B225" s="10" t="s">
        <v>6</v>
      </c>
      <c r="C225" s="10">
        <v>6100</v>
      </c>
      <c r="D225" s="14">
        <v>44306</v>
      </c>
      <c r="E225" s="10">
        <f>WEEKDAY(soki__2[[#This Row],[Data]],2)</f>
        <v>2</v>
      </c>
    </row>
    <row r="226" spans="1:5" x14ac:dyDescent="0.25">
      <c r="A226" s="7">
        <v>224</v>
      </c>
      <c r="B226" s="8" t="s">
        <v>4</v>
      </c>
      <c r="C226" s="8">
        <v>3800</v>
      </c>
      <c r="D226" s="13">
        <v>44306</v>
      </c>
      <c r="E226" s="8">
        <f>WEEKDAY(soki__2[[#This Row],[Data]],2)</f>
        <v>2</v>
      </c>
    </row>
    <row r="227" spans="1:5" x14ac:dyDescent="0.25">
      <c r="A227" s="9">
        <v>225</v>
      </c>
      <c r="B227" s="10" t="s">
        <v>6</v>
      </c>
      <c r="C227" s="10">
        <v>3170</v>
      </c>
      <c r="D227" s="14">
        <v>44307</v>
      </c>
      <c r="E227" s="10">
        <f>WEEKDAY(soki__2[[#This Row],[Data]],2)</f>
        <v>3</v>
      </c>
    </row>
    <row r="228" spans="1:5" x14ac:dyDescent="0.25">
      <c r="A228" s="7">
        <v>226</v>
      </c>
      <c r="B228" s="8" t="s">
        <v>3</v>
      </c>
      <c r="C228" s="8">
        <v>4140</v>
      </c>
      <c r="D228" s="13">
        <v>44307</v>
      </c>
      <c r="E228" s="8">
        <f>WEEKDAY(soki__2[[#This Row],[Data]],2)</f>
        <v>3</v>
      </c>
    </row>
    <row r="229" spans="1:5" x14ac:dyDescent="0.25">
      <c r="A229" s="9">
        <v>227</v>
      </c>
      <c r="B229" s="10" t="s">
        <v>4</v>
      </c>
      <c r="C229" s="10">
        <v>2060</v>
      </c>
      <c r="D229" s="14">
        <v>44307</v>
      </c>
      <c r="E229" s="10">
        <f>WEEKDAY(soki__2[[#This Row],[Data]],2)</f>
        <v>3</v>
      </c>
    </row>
    <row r="230" spans="1:5" x14ac:dyDescent="0.25">
      <c r="A230" s="7">
        <v>228</v>
      </c>
      <c r="B230" s="8" t="s">
        <v>4</v>
      </c>
      <c r="C230" s="8">
        <v>8220</v>
      </c>
      <c r="D230" s="13">
        <v>44308</v>
      </c>
      <c r="E230" s="8">
        <f>WEEKDAY(soki__2[[#This Row],[Data]],2)</f>
        <v>4</v>
      </c>
    </row>
    <row r="231" spans="1:5" x14ac:dyDescent="0.25">
      <c r="A231" s="9">
        <v>229</v>
      </c>
      <c r="B231" s="10" t="s">
        <v>6</v>
      </c>
      <c r="C231" s="10">
        <v>9490</v>
      </c>
      <c r="D231" s="14">
        <v>44309</v>
      </c>
      <c r="E231" s="10">
        <f>WEEKDAY(soki__2[[#This Row],[Data]],2)</f>
        <v>5</v>
      </c>
    </row>
    <row r="232" spans="1:5" x14ac:dyDescent="0.25">
      <c r="A232" s="7">
        <v>230</v>
      </c>
      <c r="B232" s="8" t="s">
        <v>3</v>
      </c>
      <c r="C232" s="8">
        <v>950</v>
      </c>
      <c r="D232" s="13">
        <v>44309</v>
      </c>
      <c r="E232" s="8">
        <f>WEEKDAY(soki__2[[#This Row],[Data]],2)</f>
        <v>5</v>
      </c>
    </row>
    <row r="233" spans="1:5" x14ac:dyDescent="0.25">
      <c r="A233" s="9">
        <v>231</v>
      </c>
      <c r="B233" s="10" t="s">
        <v>4</v>
      </c>
      <c r="C233" s="10">
        <v>3110</v>
      </c>
      <c r="D233" s="14">
        <v>44310</v>
      </c>
      <c r="E233" s="10">
        <f>WEEKDAY(soki__2[[#This Row],[Data]],2)</f>
        <v>6</v>
      </c>
    </row>
    <row r="234" spans="1:5" x14ac:dyDescent="0.25">
      <c r="A234" s="7">
        <v>232</v>
      </c>
      <c r="B234" s="8" t="s">
        <v>5</v>
      </c>
      <c r="C234" s="8">
        <v>6010</v>
      </c>
      <c r="D234" s="13">
        <v>44311</v>
      </c>
      <c r="E234" s="8">
        <f>WEEKDAY(soki__2[[#This Row],[Data]],2)</f>
        <v>7</v>
      </c>
    </row>
    <row r="235" spans="1:5" x14ac:dyDescent="0.25">
      <c r="A235" s="9">
        <v>233</v>
      </c>
      <c r="B235" s="10" t="s">
        <v>6</v>
      </c>
      <c r="C235" s="10">
        <v>1220</v>
      </c>
      <c r="D235" s="14">
        <v>44311</v>
      </c>
      <c r="E235" s="10">
        <f>WEEKDAY(soki__2[[#This Row],[Data]],2)</f>
        <v>7</v>
      </c>
    </row>
    <row r="236" spans="1:5" x14ac:dyDescent="0.25">
      <c r="A236" s="7">
        <v>234</v>
      </c>
      <c r="B236" s="8" t="s">
        <v>3</v>
      </c>
      <c r="C236" s="8">
        <v>8060</v>
      </c>
      <c r="D236" s="13">
        <v>44311</v>
      </c>
      <c r="E236" s="8">
        <f>WEEKDAY(soki__2[[#This Row],[Data]],2)</f>
        <v>7</v>
      </c>
    </row>
    <row r="237" spans="1:5" x14ac:dyDescent="0.25">
      <c r="A237" s="9">
        <v>235</v>
      </c>
      <c r="B237" s="10" t="s">
        <v>6</v>
      </c>
      <c r="C237" s="10">
        <v>4040</v>
      </c>
      <c r="D237" s="14">
        <v>44312</v>
      </c>
      <c r="E237" s="10">
        <f>WEEKDAY(soki__2[[#This Row],[Data]],2)</f>
        <v>1</v>
      </c>
    </row>
    <row r="238" spans="1:5" x14ac:dyDescent="0.25">
      <c r="A238" s="7">
        <v>236</v>
      </c>
      <c r="B238" s="8" t="s">
        <v>5</v>
      </c>
      <c r="C238" s="8">
        <v>950</v>
      </c>
      <c r="D238" s="13">
        <v>44313</v>
      </c>
      <c r="E238" s="8">
        <f>WEEKDAY(soki__2[[#This Row],[Data]],2)</f>
        <v>2</v>
      </c>
    </row>
    <row r="239" spans="1:5" x14ac:dyDescent="0.25">
      <c r="A239" s="9">
        <v>237</v>
      </c>
      <c r="B239" s="10" t="s">
        <v>4</v>
      </c>
      <c r="C239" s="10">
        <v>9470</v>
      </c>
      <c r="D239" s="14">
        <v>44313</v>
      </c>
      <c r="E239" s="10">
        <f>WEEKDAY(soki__2[[#This Row],[Data]],2)</f>
        <v>2</v>
      </c>
    </row>
    <row r="240" spans="1:5" x14ac:dyDescent="0.25">
      <c r="A240" s="7">
        <v>238</v>
      </c>
      <c r="B240" s="8" t="s">
        <v>6</v>
      </c>
      <c r="C240" s="8">
        <v>4760</v>
      </c>
      <c r="D240" s="13">
        <v>44313</v>
      </c>
      <c r="E240" s="8">
        <f>WEEKDAY(soki__2[[#This Row],[Data]],2)</f>
        <v>2</v>
      </c>
    </row>
    <row r="241" spans="1:5" x14ac:dyDescent="0.25">
      <c r="A241" s="9">
        <v>239</v>
      </c>
      <c r="B241" s="10" t="s">
        <v>3</v>
      </c>
      <c r="C241" s="10">
        <v>9390</v>
      </c>
      <c r="D241" s="14">
        <v>44314</v>
      </c>
      <c r="E241" s="10">
        <f>WEEKDAY(soki__2[[#This Row],[Data]],2)</f>
        <v>3</v>
      </c>
    </row>
    <row r="242" spans="1:5" x14ac:dyDescent="0.25">
      <c r="A242" s="7">
        <v>240</v>
      </c>
      <c r="B242" s="8" t="s">
        <v>4</v>
      </c>
      <c r="C242" s="8">
        <v>4520</v>
      </c>
      <c r="D242" s="13">
        <v>44314</v>
      </c>
      <c r="E242" s="8">
        <f>WEEKDAY(soki__2[[#This Row],[Data]],2)</f>
        <v>3</v>
      </c>
    </row>
    <row r="243" spans="1:5" x14ac:dyDescent="0.25">
      <c r="A243" s="9">
        <v>241</v>
      </c>
      <c r="B243" s="10" t="s">
        <v>4</v>
      </c>
      <c r="C243" s="10">
        <v>8460</v>
      </c>
      <c r="D243" s="14">
        <v>44315</v>
      </c>
      <c r="E243" s="10">
        <f>WEEKDAY(soki__2[[#This Row],[Data]],2)</f>
        <v>4</v>
      </c>
    </row>
    <row r="244" spans="1:5" x14ac:dyDescent="0.25">
      <c r="A244" s="7">
        <v>242</v>
      </c>
      <c r="B244" s="8" t="s">
        <v>3</v>
      </c>
      <c r="C244" s="8">
        <v>4880</v>
      </c>
      <c r="D244" s="13">
        <v>44316</v>
      </c>
      <c r="E244" s="8">
        <f>WEEKDAY(soki__2[[#This Row],[Data]],2)</f>
        <v>5</v>
      </c>
    </row>
    <row r="245" spans="1:5" x14ac:dyDescent="0.25">
      <c r="A245" s="9">
        <v>243</v>
      </c>
      <c r="B245" s="10" t="s">
        <v>3</v>
      </c>
      <c r="C245" s="10">
        <v>3980</v>
      </c>
      <c r="D245" s="14">
        <v>44317</v>
      </c>
      <c r="E245" s="10">
        <f>WEEKDAY(soki__2[[#This Row],[Data]],2)</f>
        <v>6</v>
      </c>
    </row>
    <row r="246" spans="1:5" x14ac:dyDescent="0.25">
      <c r="A246" s="7">
        <v>244</v>
      </c>
      <c r="B246" s="8" t="s">
        <v>3</v>
      </c>
      <c r="C246" s="8">
        <v>3980</v>
      </c>
      <c r="D246" s="13">
        <v>44318</v>
      </c>
      <c r="E246" s="8">
        <f>WEEKDAY(soki__2[[#This Row],[Data]],2)</f>
        <v>7</v>
      </c>
    </row>
    <row r="247" spans="1:5" x14ac:dyDescent="0.25">
      <c r="A247" s="9">
        <v>245</v>
      </c>
      <c r="B247" s="10" t="s">
        <v>5</v>
      </c>
      <c r="C247" s="10">
        <v>2130</v>
      </c>
      <c r="D247" s="14">
        <v>44319</v>
      </c>
      <c r="E247" s="10">
        <f>WEEKDAY(soki__2[[#This Row],[Data]],2)</f>
        <v>1</v>
      </c>
    </row>
    <row r="248" spans="1:5" x14ac:dyDescent="0.25">
      <c r="A248" s="7">
        <v>246</v>
      </c>
      <c r="B248" s="8" t="s">
        <v>4</v>
      </c>
      <c r="C248" s="8">
        <v>7520</v>
      </c>
      <c r="D248" s="13">
        <v>44319</v>
      </c>
      <c r="E248" s="8">
        <f>WEEKDAY(soki__2[[#This Row],[Data]],2)</f>
        <v>1</v>
      </c>
    </row>
    <row r="249" spans="1:5" x14ac:dyDescent="0.25">
      <c r="A249" s="9">
        <v>247</v>
      </c>
      <c r="B249" s="10" t="s">
        <v>4</v>
      </c>
      <c r="C249" s="10">
        <v>3900</v>
      </c>
      <c r="D249" s="14">
        <v>44320</v>
      </c>
      <c r="E249" s="10">
        <f>WEEKDAY(soki__2[[#This Row],[Data]],2)</f>
        <v>2</v>
      </c>
    </row>
    <row r="250" spans="1:5" x14ac:dyDescent="0.25">
      <c r="A250" s="7">
        <v>248</v>
      </c>
      <c r="B250" s="8" t="s">
        <v>4</v>
      </c>
      <c r="C250" s="8">
        <v>8960</v>
      </c>
      <c r="D250" s="13">
        <v>44321</v>
      </c>
      <c r="E250" s="8">
        <f>WEEKDAY(soki__2[[#This Row],[Data]],2)</f>
        <v>3</v>
      </c>
    </row>
    <row r="251" spans="1:5" x14ac:dyDescent="0.25">
      <c r="A251" s="9">
        <v>249</v>
      </c>
      <c r="B251" s="10" t="s">
        <v>3</v>
      </c>
      <c r="C251" s="10">
        <v>3070</v>
      </c>
      <c r="D251" s="14">
        <v>44321</v>
      </c>
      <c r="E251" s="10">
        <f>WEEKDAY(soki__2[[#This Row],[Data]],2)</f>
        <v>3</v>
      </c>
    </row>
    <row r="252" spans="1:5" x14ac:dyDescent="0.25">
      <c r="A252" s="7">
        <v>250</v>
      </c>
      <c r="B252" s="8" t="s">
        <v>3</v>
      </c>
      <c r="C252" s="8">
        <v>1950</v>
      </c>
      <c r="D252" s="13">
        <v>44322</v>
      </c>
      <c r="E252" s="8">
        <f>WEEKDAY(soki__2[[#This Row],[Data]],2)</f>
        <v>4</v>
      </c>
    </row>
    <row r="253" spans="1:5" x14ac:dyDescent="0.25">
      <c r="A253" s="9">
        <v>251</v>
      </c>
      <c r="B253" s="10" t="s">
        <v>6</v>
      </c>
      <c r="C253" s="10">
        <v>4340</v>
      </c>
      <c r="D253" s="14">
        <v>44322</v>
      </c>
      <c r="E253" s="10">
        <f>WEEKDAY(soki__2[[#This Row],[Data]],2)</f>
        <v>4</v>
      </c>
    </row>
    <row r="254" spans="1:5" x14ac:dyDescent="0.25">
      <c r="A254" s="7">
        <v>252</v>
      </c>
      <c r="B254" s="8" t="s">
        <v>6</v>
      </c>
      <c r="C254" s="8">
        <v>8510</v>
      </c>
      <c r="D254" s="13">
        <v>44323</v>
      </c>
      <c r="E254" s="8">
        <f>WEEKDAY(soki__2[[#This Row],[Data]],2)</f>
        <v>5</v>
      </c>
    </row>
    <row r="255" spans="1:5" x14ac:dyDescent="0.25">
      <c r="A255" s="9">
        <v>253</v>
      </c>
      <c r="B255" s="10" t="s">
        <v>3</v>
      </c>
      <c r="C255" s="10">
        <v>9810</v>
      </c>
      <c r="D255" s="14">
        <v>44323</v>
      </c>
      <c r="E255" s="10">
        <f>WEEKDAY(soki__2[[#This Row],[Data]],2)</f>
        <v>5</v>
      </c>
    </row>
    <row r="256" spans="1:5" x14ac:dyDescent="0.25">
      <c r="A256" s="7">
        <v>254</v>
      </c>
      <c r="B256" s="8" t="s">
        <v>5</v>
      </c>
      <c r="C256" s="8">
        <v>5560</v>
      </c>
      <c r="D256" s="13">
        <v>44323</v>
      </c>
      <c r="E256" s="8">
        <f>WEEKDAY(soki__2[[#This Row],[Data]],2)</f>
        <v>5</v>
      </c>
    </row>
    <row r="257" spans="1:5" x14ac:dyDescent="0.25">
      <c r="A257" s="9">
        <v>255</v>
      </c>
      <c r="B257" s="10" t="s">
        <v>4</v>
      </c>
      <c r="C257" s="10">
        <v>8340</v>
      </c>
      <c r="D257" s="14">
        <v>44323</v>
      </c>
      <c r="E257" s="10">
        <f>WEEKDAY(soki__2[[#This Row],[Data]],2)</f>
        <v>5</v>
      </c>
    </row>
    <row r="258" spans="1:5" x14ac:dyDescent="0.25">
      <c r="A258" s="7">
        <v>256</v>
      </c>
      <c r="B258" s="8" t="s">
        <v>4</v>
      </c>
      <c r="C258" s="8">
        <v>4510</v>
      </c>
      <c r="D258" s="13">
        <v>44324</v>
      </c>
      <c r="E258" s="8">
        <f>WEEKDAY(soki__2[[#This Row],[Data]],2)</f>
        <v>6</v>
      </c>
    </row>
    <row r="259" spans="1:5" x14ac:dyDescent="0.25">
      <c r="A259" s="9">
        <v>257</v>
      </c>
      <c r="B259" s="10" t="s">
        <v>3</v>
      </c>
      <c r="C259" s="10">
        <v>7270</v>
      </c>
      <c r="D259" s="14">
        <v>44324</v>
      </c>
      <c r="E259" s="10">
        <f>WEEKDAY(soki__2[[#This Row],[Data]],2)</f>
        <v>6</v>
      </c>
    </row>
    <row r="260" spans="1:5" x14ac:dyDescent="0.25">
      <c r="A260" s="7">
        <v>258</v>
      </c>
      <c r="B260" s="8" t="s">
        <v>4</v>
      </c>
      <c r="C260" s="8">
        <v>7710</v>
      </c>
      <c r="D260" s="13">
        <v>44325</v>
      </c>
      <c r="E260" s="8">
        <f>WEEKDAY(soki__2[[#This Row],[Data]],2)</f>
        <v>7</v>
      </c>
    </row>
    <row r="261" spans="1:5" x14ac:dyDescent="0.25">
      <c r="A261" s="9">
        <v>259</v>
      </c>
      <c r="B261" s="10" t="s">
        <v>5</v>
      </c>
      <c r="C261" s="10">
        <v>8090</v>
      </c>
      <c r="D261" s="14">
        <v>44325</v>
      </c>
      <c r="E261" s="10">
        <f>WEEKDAY(soki__2[[#This Row],[Data]],2)</f>
        <v>7</v>
      </c>
    </row>
    <row r="262" spans="1:5" x14ac:dyDescent="0.25">
      <c r="A262" s="7">
        <v>260</v>
      </c>
      <c r="B262" s="8" t="s">
        <v>3</v>
      </c>
      <c r="C262" s="8">
        <v>5440</v>
      </c>
      <c r="D262" s="13">
        <v>44325</v>
      </c>
      <c r="E262" s="8">
        <f>WEEKDAY(soki__2[[#This Row],[Data]],2)</f>
        <v>7</v>
      </c>
    </row>
    <row r="263" spans="1:5" x14ac:dyDescent="0.25">
      <c r="A263" s="9">
        <v>261</v>
      </c>
      <c r="B263" s="10" t="s">
        <v>6</v>
      </c>
      <c r="C263" s="10">
        <v>4060</v>
      </c>
      <c r="D263" s="14">
        <v>44325</v>
      </c>
      <c r="E263" s="10">
        <f>WEEKDAY(soki__2[[#This Row],[Data]],2)</f>
        <v>7</v>
      </c>
    </row>
    <row r="264" spans="1:5" x14ac:dyDescent="0.25">
      <c r="A264" s="7">
        <v>262</v>
      </c>
      <c r="B264" s="8" t="s">
        <v>4</v>
      </c>
      <c r="C264" s="8">
        <v>9620</v>
      </c>
      <c r="D264" s="13">
        <v>44326</v>
      </c>
      <c r="E264" s="8">
        <f>WEEKDAY(soki__2[[#This Row],[Data]],2)</f>
        <v>1</v>
      </c>
    </row>
    <row r="265" spans="1:5" x14ac:dyDescent="0.25">
      <c r="A265" s="9">
        <v>263</v>
      </c>
      <c r="B265" s="10" t="s">
        <v>5</v>
      </c>
      <c r="C265" s="10">
        <v>9630</v>
      </c>
      <c r="D265" s="14">
        <v>44327</v>
      </c>
      <c r="E265" s="10">
        <f>WEEKDAY(soki__2[[#This Row],[Data]],2)</f>
        <v>2</v>
      </c>
    </row>
    <row r="266" spans="1:5" x14ac:dyDescent="0.25">
      <c r="A266" s="7">
        <v>264</v>
      </c>
      <c r="B266" s="8" t="s">
        <v>5</v>
      </c>
      <c r="C266" s="8">
        <v>390</v>
      </c>
      <c r="D266" s="13">
        <v>44328</v>
      </c>
      <c r="E266" s="8">
        <f>WEEKDAY(soki__2[[#This Row],[Data]],2)</f>
        <v>3</v>
      </c>
    </row>
    <row r="267" spans="1:5" x14ac:dyDescent="0.25">
      <c r="A267" s="9">
        <v>265</v>
      </c>
      <c r="B267" s="10" t="s">
        <v>6</v>
      </c>
      <c r="C267" s="10">
        <v>7870</v>
      </c>
      <c r="D267" s="14">
        <v>44329</v>
      </c>
      <c r="E267" s="10">
        <f>WEEKDAY(soki__2[[#This Row],[Data]],2)</f>
        <v>4</v>
      </c>
    </row>
    <row r="268" spans="1:5" x14ac:dyDescent="0.25">
      <c r="A268" s="7">
        <v>266</v>
      </c>
      <c r="B268" s="8" t="s">
        <v>4</v>
      </c>
      <c r="C268" s="8">
        <v>4100</v>
      </c>
      <c r="D268" s="13">
        <v>44329</v>
      </c>
      <c r="E268" s="8">
        <f>WEEKDAY(soki__2[[#This Row],[Data]],2)</f>
        <v>4</v>
      </c>
    </row>
    <row r="269" spans="1:5" x14ac:dyDescent="0.25">
      <c r="A269" s="9">
        <v>267</v>
      </c>
      <c r="B269" s="10" t="s">
        <v>3</v>
      </c>
      <c r="C269" s="10">
        <v>600</v>
      </c>
      <c r="D269" s="14">
        <v>44329</v>
      </c>
      <c r="E269" s="10">
        <f>WEEKDAY(soki__2[[#This Row],[Data]],2)</f>
        <v>4</v>
      </c>
    </row>
    <row r="270" spans="1:5" x14ac:dyDescent="0.25">
      <c r="A270" s="7">
        <v>268</v>
      </c>
      <c r="B270" s="8" t="s">
        <v>3</v>
      </c>
      <c r="C270" s="8">
        <v>1170</v>
      </c>
      <c r="D270" s="13">
        <v>44330</v>
      </c>
      <c r="E270" s="8">
        <f>WEEKDAY(soki__2[[#This Row],[Data]],2)</f>
        <v>5</v>
      </c>
    </row>
    <row r="271" spans="1:5" x14ac:dyDescent="0.25">
      <c r="A271" s="9">
        <v>269</v>
      </c>
      <c r="B271" s="10" t="s">
        <v>6</v>
      </c>
      <c r="C271" s="10">
        <v>860</v>
      </c>
      <c r="D271" s="14">
        <v>44330</v>
      </c>
      <c r="E271" s="10">
        <f>WEEKDAY(soki__2[[#This Row],[Data]],2)</f>
        <v>5</v>
      </c>
    </row>
    <row r="272" spans="1:5" x14ac:dyDescent="0.25">
      <c r="A272" s="7">
        <v>270</v>
      </c>
      <c r="B272" s="8" t="s">
        <v>5</v>
      </c>
      <c r="C272" s="8">
        <v>2350</v>
      </c>
      <c r="D272" s="13">
        <v>44331</v>
      </c>
      <c r="E272" s="8">
        <f>WEEKDAY(soki__2[[#This Row],[Data]],2)</f>
        <v>6</v>
      </c>
    </row>
    <row r="273" spans="1:5" x14ac:dyDescent="0.25">
      <c r="A273" s="9">
        <v>271</v>
      </c>
      <c r="B273" s="10" t="s">
        <v>6</v>
      </c>
      <c r="C273" s="10">
        <v>9230</v>
      </c>
      <c r="D273" s="14">
        <v>44331</v>
      </c>
      <c r="E273" s="10">
        <f>WEEKDAY(soki__2[[#This Row],[Data]],2)</f>
        <v>6</v>
      </c>
    </row>
    <row r="274" spans="1:5" x14ac:dyDescent="0.25">
      <c r="A274" s="7">
        <v>272</v>
      </c>
      <c r="B274" s="8" t="s">
        <v>3</v>
      </c>
      <c r="C274" s="8">
        <v>1200</v>
      </c>
      <c r="D274" s="13">
        <v>44332</v>
      </c>
      <c r="E274" s="8">
        <f>WEEKDAY(soki__2[[#This Row],[Data]],2)</f>
        <v>7</v>
      </c>
    </row>
    <row r="275" spans="1:5" x14ac:dyDescent="0.25">
      <c r="A275" s="9">
        <v>273</v>
      </c>
      <c r="B275" s="10" t="s">
        <v>4</v>
      </c>
      <c r="C275" s="10">
        <v>7370</v>
      </c>
      <c r="D275" s="14">
        <v>44332</v>
      </c>
      <c r="E275" s="10">
        <f>WEEKDAY(soki__2[[#This Row],[Data]],2)</f>
        <v>7</v>
      </c>
    </row>
    <row r="276" spans="1:5" x14ac:dyDescent="0.25">
      <c r="A276" s="7">
        <v>274</v>
      </c>
      <c r="B276" s="8" t="s">
        <v>3</v>
      </c>
      <c r="C276" s="8">
        <v>2210</v>
      </c>
      <c r="D276" s="13">
        <v>44333</v>
      </c>
      <c r="E276" s="8">
        <f>WEEKDAY(soki__2[[#This Row],[Data]],2)</f>
        <v>1</v>
      </c>
    </row>
    <row r="277" spans="1:5" x14ac:dyDescent="0.25">
      <c r="A277" s="9">
        <v>275</v>
      </c>
      <c r="B277" s="10" t="s">
        <v>3</v>
      </c>
      <c r="C277" s="10">
        <v>1170</v>
      </c>
      <c r="D277" s="14">
        <v>44334</v>
      </c>
      <c r="E277" s="10">
        <f>WEEKDAY(soki__2[[#This Row],[Data]],2)</f>
        <v>2</v>
      </c>
    </row>
    <row r="278" spans="1:5" x14ac:dyDescent="0.25">
      <c r="A278" s="7">
        <v>276</v>
      </c>
      <c r="B278" s="8" t="s">
        <v>5</v>
      </c>
      <c r="C278" s="8">
        <v>4170</v>
      </c>
      <c r="D278" s="13">
        <v>44334</v>
      </c>
      <c r="E278" s="8">
        <f>WEEKDAY(soki__2[[#This Row],[Data]],2)</f>
        <v>2</v>
      </c>
    </row>
    <row r="279" spans="1:5" x14ac:dyDescent="0.25">
      <c r="A279" s="9">
        <v>277</v>
      </c>
      <c r="B279" s="10" t="s">
        <v>4</v>
      </c>
      <c r="C279" s="10">
        <v>7330</v>
      </c>
      <c r="D279" s="14">
        <v>44334</v>
      </c>
      <c r="E279" s="10">
        <f>WEEKDAY(soki__2[[#This Row],[Data]],2)</f>
        <v>2</v>
      </c>
    </row>
    <row r="280" spans="1:5" x14ac:dyDescent="0.25">
      <c r="A280" s="7">
        <v>278</v>
      </c>
      <c r="B280" s="8" t="s">
        <v>5</v>
      </c>
      <c r="C280" s="8">
        <v>6170</v>
      </c>
      <c r="D280" s="13">
        <v>44335</v>
      </c>
      <c r="E280" s="8">
        <f>WEEKDAY(soki__2[[#This Row],[Data]],2)</f>
        <v>3</v>
      </c>
    </row>
    <row r="281" spans="1:5" x14ac:dyDescent="0.25">
      <c r="A281" s="9">
        <v>279</v>
      </c>
      <c r="B281" s="10" t="s">
        <v>6</v>
      </c>
      <c r="C281" s="10">
        <v>5020</v>
      </c>
      <c r="D281" s="14">
        <v>44335</v>
      </c>
      <c r="E281" s="10">
        <f>WEEKDAY(soki__2[[#This Row],[Data]],2)</f>
        <v>3</v>
      </c>
    </row>
    <row r="282" spans="1:5" x14ac:dyDescent="0.25">
      <c r="A282" s="7">
        <v>280</v>
      </c>
      <c r="B282" s="8" t="s">
        <v>3</v>
      </c>
      <c r="C282" s="8">
        <v>4470</v>
      </c>
      <c r="D282" s="13">
        <v>44335</v>
      </c>
      <c r="E282" s="8">
        <f>WEEKDAY(soki__2[[#This Row],[Data]],2)</f>
        <v>3</v>
      </c>
    </row>
    <row r="283" spans="1:5" x14ac:dyDescent="0.25">
      <c r="A283" s="9">
        <v>281</v>
      </c>
      <c r="B283" s="10" t="s">
        <v>4</v>
      </c>
      <c r="C283" s="10">
        <v>8450</v>
      </c>
      <c r="D283" s="14">
        <v>44335</v>
      </c>
      <c r="E283" s="10">
        <f>WEEKDAY(soki__2[[#This Row],[Data]],2)</f>
        <v>3</v>
      </c>
    </row>
    <row r="284" spans="1:5" x14ac:dyDescent="0.25">
      <c r="A284" s="7">
        <v>282</v>
      </c>
      <c r="B284" s="8" t="s">
        <v>3</v>
      </c>
      <c r="C284" s="8">
        <v>2250</v>
      </c>
      <c r="D284" s="13">
        <v>44336</v>
      </c>
      <c r="E284" s="8">
        <f>WEEKDAY(soki__2[[#This Row],[Data]],2)</f>
        <v>4</v>
      </c>
    </row>
    <row r="285" spans="1:5" x14ac:dyDescent="0.25">
      <c r="A285" s="9">
        <v>283</v>
      </c>
      <c r="B285" s="10" t="s">
        <v>4</v>
      </c>
      <c r="C285" s="10">
        <v>6050</v>
      </c>
      <c r="D285" s="14">
        <v>44336</v>
      </c>
      <c r="E285" s="10">
        <f>WEEKDAY(soki__2[[#This Row],[Data]],2)</f>
        <v>4</v>
      </c>
    </row>
    <row r="286" spans="1:5" x14ac:dyDescent="0.25">
      <c r="A286" s="7">
        <v>284</v>
      </c>
      <c r="B286" s="8" t="s">
        <v>4</v>
      </c>
      <c r="C286" s="8">
        <v>5490</v>
      </c>
      <c r="D286" s="13">
        <v>44337</v>
      </c>
      <c r="E286" s="8">
        <f>WEEKDAY(soki__2[[#This Row],[Data]],2)</f>
        <v>5</v>
      </c>
    </row>
    <row r="287" spans="1:5" x14ac:dyDescent="0.25">
      <c r="A287" s="9">
        <v>285</v>
      </c>
      <c r="B287" s="10" t="s">
        <v>6</v>
      </c>
      <c r="C287" s="10">
        <v>3000</v>
      </c>
      <c r="D287" s="14">
        <v>44338</v>
      </c>
      <c r="E287" s="10">
        <f>WEEKDAY(soki__2[[#This Row],[Data]],2)</f>
        <v>6</v>
      </c>
    </row>
    <row r="288" spans="1:5" x14ac:dyDescent="0.25">
      <c r="A288" s="7">
        <v>286</v>
      </c>
      <c r="B288" s="8" t="s">
        <v>5</v>
      </c>
      <c r="C288" s="8">
        <v>9670</v>
      </c>
      <c r="D288" s="13">
        <v>44338</v>
      </c>
      <c r="E288" s="8">
        <f>WEEKDAY(soki__2[[#This Row],[Data]],2)</f>
        <v>6</v>
      </c>
    </row>
    <row r="289" spans="1:5" x14ac:dyDescent="0.25">
      <c r="A289" s="9">
        <v>287</v>
      </c>
      <c r="B289" s="10" t="s">
        <v>6</v>
      </c>
      <c r="C289" s="10">
        <v>3710</v>
      </c>
      <c r="D289" s="14">
        <v>44339</v>
      </c>
      <c r="E289" s="10">
        <f>WEEKDAY(soki__2[[#This Row],[Data]],2)</f>
        <v>7</v>
      </c>
    </row>
    <row r="290" spans="1:5" x14ac:dyDescent="0.25">
      <c r="A290" s="7">
        <v>288</v>
      </c>
      <c r="B290" s="8" t="s">
        <v>4</v>
      </c>
      <c r="C290" s="8">
        <v>2680</v>
      </c>
      <c r="D290" s="13">
        <v>44339</v>
      </c>
      <c r="E290" s="8">
        <f>WEEKDAY(soki__2[[#This Row],[Data]],2)</f>
        <v>7</v>
      </c>
    </row>
    <row r="291" spans="1:5" x14ac:dyDescent="0.25">
      <c r="A291" s="9">
        <v>289</v>
      </c>
      <c r="B291" s="10" t="s">
        <v>3</v>
      </c>
      <c r="C291" s="10">
        <v>4700</v>
      </c>
      <c r="D291" s="14">
        <v>44339</v>
      </c>
      <c r="E291" s="10">
        <f>WEEKDAY(soki__2[[#This Row],[Data]],2)</f>
        <v>7</v>
      </c>
    </row>
    <row r="292" spans="1:5" x14ac:dyDescent="0.25">
      <c r="A292" s="7">
        <v>290</v>
      </c>
      <c r="B292" s="8" t="s">
        <v>3</v>
      </c>
      <c r="C292" s="8">
        <v>1830</v>
      </c>
      <c r="D292" s="13">
        <v>44340</v>
      </c>
      <c r="E292" s="8">
        <f>WEEKDAY(soki__2[[#This Row],[Data]],2)</f>
        <v>1</v>
      </c>
    </row>
    <row r="293" spans="1:5" x14ac:dyDescent="0.25">
      <c r="A293" s="9">
        <v>291</v>
      </c>
      <c r="B293" s="10" t="s">
        <v>4</v>
      </c>
      <c r="C293" s="10">
        <v>4100</v>
      </c>
      <c r="D293" s="14">
        <v>44340</v>
      </c>
      <c r="E293" s="10">
        <f>WEEKDAY(soki__2[[#This Row],[Data]],2)</f>
        <v>1</v>
      </c>
    </row>
    <row r="294" spans="1:5" x14ac:dyDescent="0.25">
      <c r="A294" s="7">
        <v>292</v>
      </c>
      <c r="B294" s="8" t="s">
        <v>6</v>
      </c>
      <c r="C294" s="8">
        <v>7870</v>
      </c>
      <c r="D294" s="13">
        <v>44341</v>
      </c>
      <c r="E294" s="8">
        <f>WEEKDAY(soki__2[[#This Row],[Data]],2)</f>
        <v>2</v>
      </c>
    </row>
    <row r="295" spans="1:5" x14ac:dyDescent="0.25">
      <c r="A295" s="9">
        <v>293</v>
      </c>
      <c r="B295" s="10" t="s">
        <v>4</v>
      </c>
      <c r="C295" s="10">
        <v>7160</v>
      </c>
      <c r="D295" s="14">
        <v>44341</v>
      </c>
      <c r="E295" s="10">
        <f>WEEKDAY(soki__2[[#This Row],[Data]],2)</f>
        <v>2</v>
      </c>
    </row>
    <row r="296" spans="1:5" x14ac:dyDescent="0.25">
      <c r="A296" s="7">
        <v>294</v>
      </c>
      <c r="B296" s="8" t="s">
        <v>5</v>
      </c>
      <c r="C296" s="8">
        <v>9200</v>
      </c>
      <c r="D296" s="13">
        <v>44341</v>
      </c>
      <c r="E296" s="8">
        <f>WEEKDAY(soki__2[[#This Row],[Data]],2)</f>
        <v>2</v>
      </c>
    </row>
    <row r="297" spans="1:5" x14ac:dyDescent="0.25">
      <c r="A297" s="9">
        <v>295</v>
      </c>
      <c r="B297" s="10" t="s">
        <v>4</v>
      </c>
      <c r="C297" s="10">
        <v>7390</v>
      </c>
      <c r="D297" s="14">
        <v>44342</v>
      </c>
      <c r="E297" s="10">
        <f>WEEKDAY(soki__2[[#This Row],[Data]],2)</f>
        <v>3</v>
      </c>
    </row>
    <row r="298" spans="1:5" x14ac:dyDescent="0.25">
      <c r="A298" s="7">
        <v>296</v>
      </c>
      <c r="B298" s="8" t="s">
        <v>3</v>
      </c>
      <c r="C298" s="8">
        <v>4560</v>
      </c>
      <c r="D298" s="13">
        <v>44342</v>
      </c>
      <c r="E298" s="8">
        <f>WEEKDAY(soki__2[[#This Row],[Data]],2)</f>
        <v>3</v>
      </c>
    </row>
    <row r="299" spans="1:5" x14ac:dyDescent="0.25">
      <c r="A299" s="9">
        <v>297</v>
      </c>
      <c r="B299" s="10" t="s">
        <v>4</v>
      </c>
      <c r="C299" s="10">
        <v>8680</v>
      </c>
      <c r="D299" s="14">
        <v>44343</v>
      </c>
      <c r="E299" s="10">
        <f>WEEKDAY(soki__2[[#This Row],[Data]],2)</f>
        <v>4</v>
      </c>
    </row>
    <row r="300" spans="1:5" x14ac:dyDescent="0.25">
      <c r="A300" s="7">
        <v>298</v>
      </c>
      <c r="B300" s="8" t="s">
        <v>3</v>
      </c>
      <c r="C300" s="8">
        <v>3110</v>
      </c>
      <c r="D300" s="13">
        <v>44343</v>
      </c>
      <c r="E300" s="8">
        <f>WEEKDAY(soki__2[[#This Row],[Data]],2)</f>
        <v>4</v>
      </c>
    </row>
    <row r="301" spans="1:5" x14ac:dyDescent="0.25">
      <c r="A301" s="9">
        <v>299</v>
      </c>
      <c r="B301" s="10" t="s">
        <v>6</v>
      </c>
      <c r="C301" s="10">
        <v>8770</v>
      </c>
      <c r="D301" s="14">
        <v>44343</v>
      </c>
      <c r="E301" s="10">
        <f>WEEKDAY(soki__2[[#This Row],[Data]],2)</f>
        <v>4</v>
      </c>
    </row>
    <row r="302" spans="1:5" x14ac:dyDescent="0.25">
      <c r="A302" s="7">
        <v>300</v>
      </c>
      <c r="B302" s="8" t="s">
        <v>6</v>
      </c>
      <c r="C302" s="8">
        <v>6900</v>
      </c>
      <c r="D302" s="13">
        <v>44344</v>
      </c>
      <c r="E302" s="8">
        <f>WEEKDAY(soki__2[[#This Row],[Data]],2)</f>
        <v>5</v>
      </c>
    </row>
    <row r="303" spans="1:5" x14ac:dyDescent="0.25">
      <c r="A303" s="9">
        <v>301</v>
      </c>
      <c r="B303" s="10" t="s">
        <v>3</v>
      </c>
      <c r="C303" s="10">
        <v>9220</v>
      </c>
      <c r="D303" s="14">
        <v>44344</v>
      </c>
      <c r="E303" s="10">
        <f>WEEKDAY(soki__2[[#This Row],[Data]],2)</f>
        <v>5</v>
      </c>
    </row>
    <row r="304" spans="1:5" x14ac:dyDescent="0.25">
      <c r="A304" s="7">
        <v>302</v>
      </c>
      <c r="B304" s="8" t="s">
        <v>3</v>
      </c>
      <c r="C304" s="8">
        <v>9740</v>
      </c>
      <c r="D304" s="13">
        <v>44345</v>
      </c>
      <c r="E304" s="8">
        <f>WEEKDAY(soki__2[[#This Row],[Data]],2)</f>
        <v>6</v>
      </c>
    </row>
    <row r="305" spans="1:5" x14ac:dyDescent="0.25">
      <c r="A305" s="9">
        <v>303</v>
      </c>
      <c r="B305" s="10" t="s">
        <v>3</v>
      </c>
      <c r="C305" s="10">
        <v>4500</v>
      </c>
      <c r="D305" s="14">
        <v>44346</v>
      </c>
      <c r="E305" s="10">
        <f>WEEKDAY(soki__2[[#This Row],[Data]],2)</f>
        <v>7</v>
      </c>
    </row>
    <row r="306" spans="1:5" x14ac:dyDescent="0.25">
      <c r="A306" s="7">
        <v>304</v>
      </c>
      <c r="B306" s="8" t="s">
        <v>5</v>
      </c>
      <c r="C306" s="8">
        <v>9950</v>
      </c>
      <c r="D306" s="13">
        <v>44346</v>
      </c>
      <c r="E306" s="8">
        <f>WEEKDAY(soki__2[[#This Row],[Data]],2)</f>
        <v>7</v>
      </c>
    </row>
    <row r="307" spans="1:5" x14ac:dyDescent="0.25">
      <c r="A307" s="9">
        <v>305</v>
      </c>
      <c r="B307" s="10" t="s">
        <v>3</v>
      </c>
      <c r="C307" s="10">
        <v>9960</v>
      </c>
      <c r="D307" s="14">
        <v>44347</v>
      </c>
      <c r="E307" s="10">
        <f>WEEKDAY(soki__2[[#This Row],[Data]],2)</f>
        <v>1</v>
      </c>
    </row>
    <row r="308" spans="1:5" x14ac:dyDescent="0.25">
      <c r="A308" s="7">
        <v>306</v>
      </c>
      <c r="B308" s="8" t="s">
        <v>5</v>
      </c>
      <c r="C308" s="8">
        <v>8880</v>
      </c>
      <c r="D308" s="13">
        <v>44347</v>
      </c>
      <c r="E308" s="8">
        <f>WEEKDAY(soki__2[[#This Row],[Data]],2)</f>
        <v>1</v>
      </c>
    </row>
    <row r="309" spans="1:5" x14ac:dyDescent="0.25">
      <c r="A309" s="9">
        <v>307</v>
      </c>
      <c r="B309" s="10" t="s">
        <v>4</v>
      </c>
      <c r="C309" s="10">
        <v>4160</v>
      </c>
      <c r="D309" s="14">
        <v>44347</v>
      </c>
      <c r="E309" s="10">
        <f>WEEKDAY(soki__2[[#This Row],[Data]],2)</f>
        <v>1</v>
      </c>
    </row>
    <row r="310" spans="1:5" x14ac:dyDescent="0.25">
      <c r="A310" s="7">
        <v>308</v>
      </c>
      <c r="B310" s="8" t="s">
        <v>4</v>
      </c>
      <c r="C310" s="8">
        <v>6300</v>
      </c>
      <c r="D310" s="13">
        <v>44348</v>
      </c>
      <c r="E310" s="8">
        <f>WEEKDAY(soki__2[[#This Row],[Data]],2)</f>
        <v>2</v>
      </c>
    </row>
    <row r="311" spans="1:5" x14ac:dyDescent="0.25">
      <c r="A311" s="9">
        <v>309</v>
      </c>
      <c r="B311" s="10" t="s">
        <v>6</v>
      </c>
      <c r="C311" s="10">
        <v>9040</v>
      </c>
      <c r="D311" s="14">
        <v>44348</v>
      </c>
      <c r="E311" s="10">
        <f>WEEKDAY(soki__2[[#This Row],[Data]],2)</f>
        <v>2</v>
      </c>
    </row>
    <row r="312" spans="1:5" x14ac:dyDescent="0.25">
      <c r="A312" s="7">
        <v>310</v>
      </c>
      <c r="B312" s="8" t="s">
        <v>6</v>
      </c>
      <c r="C312" s="8">
        <v>8880</v>
      </c>
      <c r="D312" s="13">
        <v>44349</v>
      </c>
      <c r="E312" s="8">
        <f>WEEKDAY(soki__2[[#This Row],[Data]],2)</f>
        <v>3</v>
      </c>
    </row>
    <row r="313" spans="1:5" x14ac:dyDescent="0.25">
      <c r="A313" s="9">
        <v>311</v>
      </c>
      <c r="B313" s="10" t="s">
        <v>3</v>
      </c>
      <c r="C313" s="10">
        <v>5030</v>
      </c>
      <c r="D313" s="14">
        <v>44350</v>
      </c>
      <c r="E313" s="10">
        <f>WEEKDAY(soki__2[[#This Row],[Data]],2)</f>
        <v>4</v>
      </c>
    </row>
    <row r="314" spans="1:5" x14ac:dyDescent="0.25">
      <c r="A314" s="7">
        <v>312</v>
      </c>
      <c r="B314" s="8" t="s">
        <v>5</v>
      </c>
      <c r="C314" s="8">
        <v>6010</v>
      </c>
      <c r="D314" s="13">
        <v>44350</v>
      </c>
      <c r="E314" s="8">
        <f>WEEKDAY(soki__2[[#This Row],[Data]],2)</f>
        <v>4</v>
      </c>
    </row>
    <row r="315" spans="1:5" x14ac:dyDescent="0.25">
      <c r="A315" s="9">
        <v>313</v>
      </c>
      <c r="B315" s="10" t="s">
        <v>4</v>
      </c>
      <c r="C315" s="10">
        <v>8880</v>
      </c>
      <c r="D315" s="14">
        <v>44351</v>
      </c>
      <c r="E315" s="10">
        <f>WEEKDAY(soki__2[[#This Row],[Data]],2)</f>
        <v>5</v>
      </c>
    </row>
    <row r="316" spans="1:5" x14ac:dyDescent="0.25">
      <c r="A316" s="7">
        <v>314</v>
      </c>
      <c r="B316" s="8" t="s">
        <v>3</v>
      </c>
      <c r="C316" s="8">
        <v>5490</v>
      </c>
      <c r="D316" s="13">
        <v>44352</v>
      </c>
      <c r="E316" s="8">
        <f>WEEKDAY(soki__2[[#This Row],[Data]],2)</f>
        <v>6</v>
      </c>
    </row>
    <row r="317" spans="1:5" x14ac:dyDescent="0.25">
      <c r="A317" s="9">
        <v>315</v>
      </c>
      <c r="B317" s="10" t="s">
        <v>6</v>
      </c>
      <c r="C317" s="10">
        <v>9370</v>
      </c>
      <c r="D317" s="14">
        <v>44353</v>
      </c>
      <c r="E317" s="10">
        <f>WEEKDAY(soki__2[[#This Row],[Data]],2)</f>
        <v>7</v>
      </c>
    </row>
    <row r="318" spans="1:5" x14ac:dyDescent="0.25">
      <c r="A318" s="7">
        <v>316</v>
      </c>
      <c r="B318" s="8" t="s">
        <v>3</v>
      </c>
      <c r="C318" s="8">
        <v>6790</v>
      </c>
      <c r="D318" s="13">
        <v>44353</v>
      </c>
      <c r="E318" s="8">
        <f>WEEKDAY(soki__2[[#This Row],[Data]],2)</f>
        <v>7</v>
      </c>
    </row>
    <row r="319" spans="1:5" x14ac:dyDescent="0.25">
      <c r="A319" s="9">
        <v>317</v>
      </c>
      <c r="B319" s="10" t="s">
        <v>4</v>
      </c>
      <c r="C319" s="10">
        <v>2540</v>
      </c>
      <c r="D319" s="14">
        <v>44354</v>
      </c>
      <c r="E319" s="10">
        <f>WEEKDAY(soki__2[[#This Row],[Data]],2)</f>
        <v>1</v>
      </c>
    </row>
    <row r="320" spans="1:5" x14ac:dyDescent="0.25">
      <c r="A320" s="7">
        <v>318</v>
      </c>
      <c r="B320" s="8" t="s">
        <v>3</v>
      </c>
      <c r="C320" s="8">
        <v>5530</v>
      </c>
      <c r="D320" s="13">
        <v>44354</v>
      </c>
      <c r="E320" s="8">
        <f>WEEKDAY(soki__2[[#This Row],[Data]],2)</f>
        <v>1</v>
      </c>
    </row>
    <row r="321" spans="1:5" x14ac:dyDescent="0.25">
      <c r="A321" s="9">
        <v>319</v>
      </c>
      <c r="B321" s="10" t="s">
        <v>6</v>
      </c>
      <c r="C321" s="10">
        <v>7020</v>
      </c>
      <c r="D321" s="14">
        <v>44354</v>
      </c>
      <c r="E321" s="10">
        <f>WEEKDAY(soki__2[[#This Row],[Data]],2)</f>
        <v>1</v>
      </c>
    </row>
    <row r="322" spans="1:5" x14ac:dyDescent="0.25">
      <c r="A322" s="7">
        <v>320</v>
      </c>
      <c r="B322" s="8" t="s">
        <v>4</v>
      </c>
      <c r="C322" s="8">
        <v>2330</v>
      </c>
      <c r="D322" s="13">
        <v>44355</v>
      </c>
      <c r="E322" s="8">
        <f>WEEKDAY(soki__2[[#This Row],[Data]],2)</f>
        <v>2</v>
      </c>
    </row>
    <row r="323" spans="1:5" x14ac:dyDescent="0.25">
      <c r="A323" s="9">
        <v>321</v>
      </c>
      <c r="B323" s="10" t="s">
        <v>3</v>
      </c>
      <c r="C323" s="10">
        <v>5550</v>
      </c>
      <c r="D323" s="14">
        <v>44356</v>
      </c>
      <c r="E323" s="10">
        <f>WEEKDAY(soki__2[[#This Row],[Data]],2)</f>
        <v>3</v>
      </c>
    </row>
    <row r="324" spans="1:5" x14ac:dyDescent="0.25">
      <c r="A324" s="7">
        <v>322</v>
      </c>
      <c r="B324" s="8" t="s">
        <v>5</v>
      </c>
      <c r="C324" s="8">
        <v>6150</v>
      </c>
      <c r="D324" s="13">
        <v>44356</v>
      </c>
      <c r="E324" s="8">
        <f>WEEKDAY(soki__2[[#This Row],[Data]],2)</f>
        <v>3</v>
      </c>
    </row>
    <row r="325" spans="1:5" x14ac:dyDescent="0.25">
      <c r="A325" s="9">
        <v>323</v>
      </c>
      <c r="B325" s="10" t="s">
        <v>6</v>
      </c>
      <c r="C325" s="10">
        <v>3220</v>
      </c>
      <c r="D325" s="14">
        <v>44357</v>
      </c>
      <c r="E325" s="10">
        <f>WEEKDAY(soki__2[[#This Row],[Data]],2)</f>
        <v>4</v>
      </c>
    </row>
    <row r="326" spans="1:5" x14ac:dyDescent="0.25">
      <c r="A326" s="7">
        <v>324</v>
      </c>
      <c r="B326" s="8" t="s">
        <v>3</v>
      </c>
      <c r="C326" s="8">
        <v>4330</v>
      </c>
      <c r="D326" s="13">
        <v>44357</v>
      </c>
      <c r="E326" s="8">
        <f>WEEKDAY(soki__2[[#This Row],[Data]],2)</f>
        <v>4</v>
      </c>
    </row>
    <row r="327" spans="1:5" x14ac:dyDescent="0.25">
      <c r="A327" s="9">
        <v>325</v>
      </c>
      <c r="B327" s="10" t="s">
        <v>4</v>
      </c>
      <c r="C327" s="10">
        <v>4000</v>
      </c>
      <c r="D327" s="14">
        <v>44357</v>
      </c>
      <c r="E327" s="10">
        <f>WEEKDAY(soki__2[[#This Row],[Data]],2)</f>
        <v>4</v>
      </c>
    </row>
    <row r="328" spans="1:5" x14ac:dyDescent="0.25">
      <c r="A328" s="7">
        <v>326</v>
      </c>
      <c r="B328" s="8" t="s">
        <v>6</v>
      </c>
      <c r="C328" s="8">
        <v>4970</v>
      </c>
      <c r="D328" s="13">
        <v>44358</v>
      </c>
      <c r="E328" s="8">
        <f>WEEKDAY(soki__2[[#This Row],[Data]],2)</f>
        <v>5</v>
      </c>
    </row>
    <row r="329" spans="1:5" x14ac:dyDescent="0.25">
      <c r="A329" s="9">
        <v>327</v>
      </c>
      <c r="B329" s="10" t="s">
        <v>5</v>
      </c>
      <c r="C329" s="10">
        <v>8900</v>
      </c>
      <c r="D329" s="14">
        <v>44358</v>
      </c>
      <c r="E329" s="10">
        <f>WEEKDAY(soki__2[[#This Row],[Data]],2)</f>
        <v>5</v>
      </c>
    </row>
    <row r="330" spans="1:5" x14ac:dyDescent="0.25">
      <c r="A330" s="7">
        <v>328</v>
      </c>
      <c r="B330" s="8" t="s">
        <v>4</v>
      </c>
      <c r="C330" s="8">
        <v>5340</v>
      </c>
      <c r="D330" s="13">
        <v>44359</v>
      </c>
      <c r="E330" s="8">
        <f>WEEKDAY(soki__2[[#This Row],[Data]],2)</f>
        <v>6</v>
      </c>
    </row>
    <row r="331" spans="1:5" x14ac:dyDescent="0.25">
      <c r="A331" s="9">
        <v>329</v>
      </c>
      <c r="B331" s="10" t="s">
        <v>3</v>
      </c>
      <c r="C331" s="10">
        <v>2240</v>
      </c>
      <c r="D331" s="14">
        <v>44359</v>
      </c>
      <c r="E331" s="10">
        <f>WEEKDAY(soki__2[[#This Row],[Data]],2)</f>
        <v>6</v>
      </c>
    </row>
    <row r="332" spans="1:5" x14ac:dyDescent="0.25">
      <c r="A332" s="7">
        <v>330</v>
      </c>
      <c r="B332" s="8" t="s">
        <v>3</v>
      </c>
      <c r="C332" s="8">
        <v>1810</v>
      </c>
      <c r="D332" s="13">
        <v>44360</v>
      </c>
      <c r="E332" s="8">
        <f>WEEKDAY(soki__2[[#This Row],[Data]],2)</f>
        <v>7</v>
      </c>
    </row>
    <row r="333" spans="1:5" x14ac:dyDescent="0.25">
      <c r="A333" s="9">
        <v>331</v>
      </c>
      <c r="B333" s="10" t="s">
        <v>5</v>
      </c>
      <c r="C333" s="10">
        <v>7960</v>
      </c>
      <c r="D333" s="14">
        <v>44360</v>
      </c>
      <c r="E333" s="10">
        <f>WEEKDAY(soki__2[[#This Row],[Data]],2)</f>
        <v>7</v>
      </c>
    </row>
    <row r="334" spans="1:5" x14ac:dyDescent="0.25">
      <c r="A334" s="7">
        <v>332</v>
      </c>
      <c r="B334" s="8" t="s">
        <v>4</v>
      </c>
      <c r="C334" s="8">
        <v>9400</v>
      </c>
      <c r="D334" s="13">
        <v>44360</v>
      </c>
      <c r="E334" s="8">
        <f>WEEKDAY(soki__2[[#This Row],[Data]],2)</f>
        <v>7</v>
      </c>
    </row>
    <row r="335" spans="1:5" x14ac:dyDescent="0.25">
      <c r="A335" s="9">
        <v>333</v>
      </c>
      <c r="B335" s="10" t="s">
        <v>6</v>
      </c>
      <c r="C335" s="10">
        <v>5380</v>
      </c>
      <c r="D335" s="14">
        <v>44361</v>
      </c>
      <c r="E335" s="10">
        <f>WEEKDAY(soki__2[[#This Row],[Data]],2)</f>
        <v>1</v>
      </c>
    </row>
    <row r="336" spans="1:5" x14ac:dyDescent="0.25">
      <c r="A336" s="7">
        <v>334</v>
      </c>
      <c r="B336" s="8" t="s">
        <v>4</v>
      </c>
      <c r="C336" s="8">
        <v>4220</v>
      </c>
      <c r="D336" s="13">
        <v>44361</v>
      </c>
      <c r="E336" s="8">
        <f>WEEKDAY(soki__2[[#This Row],[Data]],2)</f>
        <v>1</v>
      </c>
    </row>
    <row r="337" spans="1:5" x14ac:dyDescent="0.25">
      <c r="A337" s="9">
        <v>335</v>
      </c>
      <c r="B337" s="10" t="s">
        <v>3</v>
      </c>
      <c r="C337" s="10">
        <v>1230</v>
      </c>
      <c r="D337" s="14">
        <v>44361</v>
      </c>
      <c r="E337" s="10">
        <f>WEEKDAY(soki__2[[#This Row],[Data]],2)</f>
        <v>1</v>
      </c>
    </row>
    <row r="338" spans="1:5" x14ac:dyDescent="0.25">
      <c r="A338" s="7">
        <v>336</v>
      </c>
      <c r="B338" s="8" t="s">
        <v>6</v>
      </c>
      <c r="C338" s="8">
        <v>1920</v>
      </c>
      <c r="D338" s="13">
        <v>44362</v>
      </c>
      <c r="E338" s="8">
        <f>WEEKDAY(soki__2[[#This Row],[Data]],2)</f>
        <v>2</v>
      </c>
    </row>
    <row r="339" spans="1:5" x14ac:dyDescent="0.25">
      <c r="A339" s="9">
        <v>337</v>
      </c>
      <c r="B339" s="10" t="s">
        <v>4</v>
      </c>
      <c r="C339" s="10">
        <v>6790</v>
      </c>
      <c r="D339" s="14">
        <v>44362</v>
      </c>
      <c r="E339" s="10">
        <f>WEEKDAY(soki__2[[#This Row],[Data]],2)</f>
        <v>2</v>
      </c>
    </row>
    <row r="340" spans="1:5" x14ac:dyDescent="0.25">
      <c r="A340" s="7">
        <v>338</v>
      </c>
      <c r="B340" s="8" t="s">
        <v>5</v>
      </c>
      <c r="C340" s="8">
        <v>7950</v>
      </c>
      <c r="D340" s="13">
        <v>44362</v>
      </c>
      <c r="E340" s="8">
        <f>WEEKDAY(soki__2[[#This Row],[Data]],2)</f>
        <v>2</v>
      </c>
    </row>
    <row r="341" spans="1:5" x14ac:dyDescent="0.25">
      <c r="A341" s="9">
        <v>339</v>
      </c>
      <c r="B341" s="10" t="s">
        <v>3</v>
      </c>
      <c r="C341" s="10">
        <v>3020</v>
      </c>
      <c r="D341" s="14">
        <v>44363</v>
      </c>
      <c r="E341" s="10">
        <f>WEEKDAY(soki__2[[#This Row],[Data]],2)</f>
        <v>3</v>
      </c>
    </row>
    <row r="342" spans="1:5" x14ac:dyDescent="0.25">
      <c r="A342" s="7">
        <v>340</v>
      </c>
      <c r="B342" s="8" t="s">
        <v>4</v>
      </c>
      <c r="C342" s="8">
        <v>7990</v>
      </c>
      <c r="D342" s="13">
        <v>44364</v>
      </c>
      <c r="E342" s="8">
        <f>WEEKDAY(soki__2[[#This Row],[Data]],2)</f>
        <v>4</v>
      </c>
    </row>
    <row r="343" spans="1:5" x14ac:dyDescent="0.25">
      <c r="A343" s="9">
        <v>341</v>
      </c>
      <c r="B343" s="10" t="s">
        <v>5</v>
      </c>
      <c r="C343" s="10">
        <v>6390</v>
      </c>
      <c r="D343" s="14">
        <v>44364</v>
      </c>
      <c r="E343" s="10">
        <f>WEEKDAY(soki__2[[#This Row],[Data]],2)</f>
        <v>4</v>
      </c>
    </row>
    <row r="344" spans="1:5" x14ac:dyDescent="0.25">
      <c r="A344" s="7">
        <v>342</v>
      </c>
      <c r="B344" s="8" t="s">
        <v>3</v>
      </c>
      <c r="C344" s="8">
        <v>4180</v>
      </c>
      <c r="D344" s="13">
        <v>44364</v>
      </c>
      <c r="E344" s="8">
        <f>WEEKDAY(soki__2[[#This Row],[Data]],2)</f>
        <v>4</v>
      </c>
    </row>
    <row r="345" spans="1:5" x14ac:dyDescent="0.25">
      <c r="A345" s="9">
        <v>343</v>
      </c>
      <c r="B345" s="10" t="s">
        <v>6</v>
      </c>
      <c r="C345" s="10">
        <v>7940</v>
      </c>
      <c r="D345" s="14">
        <v>44365</v>
      </c>
      <c r="E345" s="10">
        <f>WEEKDAY(soki__2[[#This Row],[Data]],2)</f>
        <v>5</v>
      </c>
    </row>
    <row r="346" spans="1:5" x14ac:dyDescent="0.25">
      <c r="A346" s="7">
        <v>344</v>
      </c>
      <c r="B346" s="8" t="s">
        <v>5</v>
      </c>
      <c r="C346" s="8">
        <v>8070</v>
      </c>
      <c r="D346" s="13">
        <v>44365</v>
      </c>
      <c r="E346" s="8">
        <f>WEEKDAY(soki__2[[#This Row],[Data]],2)</f>
        <v>5</v>
      </c>
    </row>
    <row r="347" spans="1:5" x14ac:dyDescent="0.25">
      <c r="A347" s="9">
        <v>345</v>
      </c>
      <c r="B347" s="10" t="s">
        <v>4</v>
      </c>
      <c r="C347" s="10">
        <v>6060</v>
      </c>
      <c r="D347" s="14">
        <v>44365</v>
      </c>
      <c r="E347" s="10">
        <f>WEEKDAY(soki__2[[#This Row],[Data]],2)</f>
        <v>5</v>
      </c>
    </row>
    <row r="348" spans="1:5" x14ac:dyDescent="0.25">
      <c r="A348" s="7">
        <v>346</v>
      </c>
      <c r="B348" s="8" t="s">
        <v>3</v>
      </c>
      <c r="C348" s="8">
        <v>9420</v>
      </c>
      <c r="D348" s="13">
        <v>44365</v>
      </c>
      <c r="E348" s="8">
        <f>WEEKDAY(soki__2[[#This Row],[Data]],2)</f>
        <v>5</v>
      </c>
    </row>
    <row r="349" spans="1:5" x14ac:dyDescent="0.25">
      <c r="A349" s="9">
        <v>347</v>
      </c>
      <c r="B349" s="10" t="s">
        <v>6</v>
      </c>
      <c r="C349" s="10">
        <v>4440</v>
      </c>
      <c r="D349" s="14">
        <v>44366</v>
      </c>
      <c r="E349" s="10">
        <f>WEEKDAY(soki__2[[#This Row],[Data]],2)</f>
        <v>6</v>
      </c>
    </row>
    <row r="350" spans="1:5" x14ac:dyDescent="0.25">
      <c r="A350" s="7">
        <v>348</v>
      </c>
      <c r="B350" s="8" t="s">
        <v>6</v>
      </c>
      <c r="C350" s="8">
        <v>3010</v>
      </c>
      <c r="D350" s="13">
        <v>44367</v>
      </c>
      <c r="E350" s="8">
        <f>WEEKDAY(soki__2[[#This Row],[Data]],2)</f>
        <v>7</v>
      </c>
    </row>
    <row r="351" spans="1:5" x14ac:dyDescent="0.25">
      <c r="A351" s="9">
        <v>349</v>
      </c>
      <c r="B351" s="10" t="s">
        <v>3</v>
      </c>
      <c r="C351" s="10">
        <v>1060</v>
      </c>
      <c r="D351" s="14">
        <v>44367</v>
      </c>
      <c r="E351" s="10">
        <f>WEEKDAY(soki__2[[#This Row],[Data]],2)</f>
        <v>7</v>
      </c>
    </row>
    <row r="352" spans="1:5" x14ac:dyDescent="0.25">
      <c r="A352" s="7">
        <v>350</v>
      </c>
      <c r="B352" s="8" t="s">
        <v>6</v>
      </c>
      <c r="C352" s="8">
        <v>5970</v>
      </c>
      <c r="D352" s="13">
        <v>44368</v>
      </c>
      <c r="E352" s="8">
        <f>WEEKDAY(soki__2[[#This Row],[Data]],2)</f>
        <v>1</v>
      </c>
    </row>
    <row r="353" spans="1:5" x14ac:dyDescent="0.25">
      <c r="A353" s="9">
        <v>351</v>
      </c>
      <c r="B353" s="10" t="s">
        <v>4</v>
      </c>
      <c r="C353" s="10">
        <v>1180</v>
      </c>
      <c r="D353" s="14">
        <v>44368</v>
      </c>
      <c r="E353" s="10">
        <f>WEEKDAY(soki__2[[#This Row],[Data]],2)</f>
        <v>1</v>
      </c>
    </row>
    <row r="354" spans="1:5" x14ac:dyDescent="0.25">
      <c r="A354" s="7">
        <v>352</v>
      </c>
      <c r="B354" s="8" t="s">
        <v>4</v>
      </c>
      <c r="C354" s="8">
        <v>1510</v>
      </c>
      <c r="D354" s="13">
        <v>44369</v>
      </c>
      <c r="E354" s="8">
        <f>WEEKDAY(soki__2[[#This Row],[Data]],2)</f>
        <v>2</v>
      </c>
    </row>
    <row r="355" spans="1:5" x14ac:dyDescent="0.25">
      <c r="A355" s="9">
        <v>353</v>
      </c>
      <c r="B355" s="10" t="s">
        <v>5</v>
      </c>
      <c r="C355" s="10">
        <v>5610</v>
      </c>
      <c r="D355" s="14">
        <v>44370</v>
      </c>
      <c r="E355" s="10">
        <f>WEEKDAY(soki__2[[#This Row],[Data]],2)</f>
        <v>3</v>
      </c>
    </row>
    <row r="356" spans="1:5" x14ac:dyDescent="0.25">
      <c r="A356" s="7">
        <v>354</v>
      </c>
      <c r="B356" s="8" t="s">
        <v>6</v>
      </c>
      <c r="C356" s="8">
        <v>4850</v>
      </c>
      <c r="D356" s="13">
        <v>44370</v>
      </c>
      <c r="E356" s="8">
        <f>WEEKDAY(soki__2[[#This Row],[Data]],2)</f>
        <v>3</v>
      </c>
    </row>
    <row r="357" spans="1:5" x14ac:dyDescent="0.25">
      <c r="A357" s="9">
        <v>355</v>
      </c>
      <c r="B357" s="10" t="s">
        <v>5</v>
      </c>
      <c r="C357" s="10">
        <v>3640</v>
      </c>
      <c r="D357" s="14">
        <v>44371</v>
      </c>
      <c r="E357" s="10">
        <f>WEEKDAY(soki__2[[#This Row],[Data]],2)</f>
        <v>4</v>
      </c>
    </row>
    <row r="358" spans="1:5" x14ac:dyDescent="0.25">
      <c r="A358" s="7">
        <v>356</v>
      </c>
      <c r="B358" s="8" t="s">
        <v>5</v>
      </c>
      <c r="C358" s="8">
        <v>6950</v>
      </c>
      <c r="D358" s="13">
        <v>44372</v>
      </c>
      <c r="E358" s="8">
        <f>WEEKDAY(soki__2[[#This Row],[Data]],2)</f>
        <v>5</v>
      </c>
    </row>
    <row r="359" spans="1:5" x14ac:dyDescent="0.25">
      <c r="A359" s="9">
        <v>357</v>
      </c>
      <c r="B359" s="10" t="s">
        <v>6</v>
      </c>
      <c r="C359" s="10">
        <v>3790</v>
      </c>
      <c r="D359" s="14">
        <v>44372</v>
      </c>
      <c r="E359" s="10">
        <f>WEEKDAY(soki__2[[#This Row],[Data]],2)</f>
        <v>5</v>
      </c>
    </row>
    <row r="360" spans="1:5" x14ac:dyDescent="0.25">
      <c r="A360" s="7">
        <v>358</v>
      </c>
      <c r="B360" s="8" t="s">
        <v>4</v>
      </c>
      <c r="C360" s="8">
        <v>6570</v>
      </c>
      <c r="D360" s="13">
        <v>44373</v>
      </c>
      <c r="E360" s="8">
        <f>WEEKDAY(soki__2[[#This Row],[Data]],2)</f>
        <v>6</v>
      </c>
    </row>
    <row r="361" spans="1:5" x14ac:dyDescent="0.25">
      <c r="A361" s="9">
        <v>359</v>
      </c>
      <c r="B361" s="10" t="s">
        <v>5</v>
      </c>
      <c r="C361" s="10">
        <v>6200</v>
      </c>
      <c r="D361" s="14">
        <v>44374</v>
      </c>
      <c r="E361" s="10">
        <f>WEEKDAY(soki__2[[#This Row],[Data]],2)</f>
        <v>7</v>
      </c>
    </row>
    <row r="362" spans="1:5" x14ac:dyDescent="0.25">
      <c r="A362" s="7">
        <v>360</v>
      </c>
      <c r="B362" s="8" t="s">
        <v>3</v>
      </c>
      <c r="C362" s="8">
        <v>9010</v>
      </c>
      <c r="D362" s="13">
        <v>44374</v>
      </c>
      <c r="E362" s="8">
        <f>WEEKDAY(soki__2[[#This Row],[Data]],2)</f>
        <v>7</v>
      </c>
    </row>
    <row r="363" spans="1:5" x14ac:dyDescent="0.25">
      <c r="A363" s="9">
        <v>361</v>
      </c>
      <c r="B363" s="10" t="s">
        <v>6</v>
      </c>
      <c r="C363" s="10">
        <v>1510</v>
      </c>
      <c r="D363" s="14">
        <v>44375</v>
      </c>
      <c r="E363" s="10">
        <f>WEEKDAY(soki__2[[#This Row],[Data]],2)</f>
        <v>1</v>
      </c>
    </row>
    <row r="364" spans="1:5" x14ac:dyDescent="0.25">
      <c r="A364" s="7">
        <v>362</v>
      </c>
      <c r="B364" s="8" t="s">
        <v>3</v>
      </c>
      <c r="C364" s="8">
        <v>2910</v>
      </c>
      <c r="D364" s="13">
        <v>44376</v>
      </c>
      <c r="E364" s="8">
        <f>WEEKDAY(soki__2[[#This Row],[Data]],2)</f>
        <v>2</v>
      </c>
    </row>
    <row r="365" spans="1:5" x14ac:dyDescent="0.25">
      <c r="A365" s="9">
        <v>363</v>
      </c>
      <c r="B365" s="10" t="s">
        <v>5</v>
      </c>
      <c r="C365" s="10">
        <v>6310</v>
      </c>
      <c r="D365" s="14">
        <v>44376</v>
      </c>
      <c r="E365" s="10">
        <f>WEEKDAY(soki__2[[#This Row],[Data]],2)</f>
        <v>2</v>
      </c>
    </row>
    <row r="366" spans="1:5" x14ac:dyDescent="0.25">
      <c r="A366" s="7">
        <v>364</v>
      </c>
      <c r="B366" s="8" t="s">
        <v>5</v>
      </c>
      <c r="C366" s="8">
        <v>7110</v>
      </c>
      <c r="D366" s="13">
        <v>44377</v>
      </c>
      <c r="E366" s="8">
        <f>WEEKDAY(soki__2[[#This Row],[Data]],2)</f>
        <v>3</v>
      </c>
    </row>
    <row r="367" spans="1:5" x14ac:dyDescent="0.25">
      <c r="A367" s="9">
        <v>365</v>
      </c>
      <c r="B367" s="10" t="s">
        <v>4</v>
      </c>
      <c r="C367" s="10">
        <v>2540</v>
      </c>
      <c r="D367" s="14">
        <v>44377</v>
      </c>
      <c r="E367" s="10">
        <f>WEEKDAY(soki__2[[#This Row],[Data]],2)</f>
        <v>3</v>
      </c>
    </row>
    <row r="368" spans="1:5" x14ac:dyDescent="0.25">
      <c r="A368" s="7">
        <v>366</v>
      </c>
      <c r="B368" s="8" t="s">
        <v>6</v>
      </c>
      <c r="C368" s="8">
        <v>8140</v>
      </c>
      <c r="D368" s="13">
        <v>44377</v>
      </c>
      <c r="E368" s="8">
        <f>WEEKDAY(soki__2[[#This Row],[Data]],2)</f>
        <v>3</v>
      </c>
    </row>
    <row r="369" spans="1:5" x14ac:dyDescent="0.25">
      <c r="A369" s="9">
        <v>367</v>
      </c>
      <c r="B369" s="10" t="s">
        <v>3</v>
      </c>
      <c r="C369" s="10">
        <v>1740</v>
      </c>
      <c r="D369" s="14">
        <v>44378</v>
      </c>
      <c r="E369" s="10">
        <f>WEEKDAY(soki__2[[#This Row],[Data]],2)</f>
        <v>4</v>
      </c>
    </row>
    <row r="370" spans="1:5" x14ac:dyDescent="0.25">
      <c r="A370" s="7">
        <v>368</v>
      </c>
      <c r="B370" s="8" t="s">
        <v>6</v>
      </c>
      <c r="C370" s="8">
        <v>5840</v>
      </c>
      <c r="D370" s="13">
        <v>44378</v>
      </c>
      <c r="E370" s="8">
        <f>WEEKDAY(soki__2[[#This Row],[Data]],2)</f>
        <v>4</v>
      </c>
    </row>
    <row r="371" spans="1:5" x14ac:dyDescent="0.25">
      <c r="A371" s="9">
        <v>369</v>
      </c>
      <c r="B371" s="10" t="s">
        <v>4</v>
      </c>
      <c r="C371" s="10">
        <v>3170</v>
      </c>
      <c r="D371" s="14">
        <v>44379</v>
      </c>
      <c r="E371" s="10">
        <f>WEEKDAY(soki__2[[#This Row],[Data]],2)</f>
        <v>5</v>
      </c>
    </row>
    <row r="372" spans="1:5" x14ac:dyDescent="0.25">
      <c r="A372" s="7">
        <v>370</v>
      </c>
      <c r="B372" s="8" t="s">
        <v>6</v>
      </c>
      <c r="C372" s="8">
        <v>4000</v>
      </c>
      <c r="D372" s="13">
        <v>44379</v>
      </c>
      <c r="E372" s="8">
        <f>WEEKDAY(soki__2[[#This Row],[Data]],2)</f>
        <v>5</v>
      </c>
    </row>
    <row r="373" spans="1:5" x14ac:dyDescent="0.25">
      <c r="A373" s="9">
        <v>371</v>
      </c>
      <c r="B373" s="10" t="s">
        <v>3</v>
      </c>
      <c r="C373" s="10">
        <v>4600</v>
      </c>
      <c r="D373" s="14">
        <v>44380</v>
      </c>
      <c r="E373" s="10">
        <f>WEEKDAY(soki__2[[#This Row],[Data]],2)</f>
        <v>6</v>
      </c>
    </row>
    <row r="374" spans="1:5" x14ac:dyDescent="0.25">
      <c r="A374" s="7">
        <v>372</v>
      </c>
      <c r="B374" s="8" t="s">
        <v>4</v>
      </c>
      <c r="C374" s="8">
        <v>9870</v>
      </c>
      <c r="D374" s="13">
        <v>44380</v>
      </c>
      <c r="E374" s="8">
        <f>WEEKDAY(soki__2[[#This Row],[Data]],2)</f>
        <v>6</v>
      </c>
    </row>
    <row r="375" spans="1:5" x14ac:dyDescent="0.25">
      <c r="A375" s="9">
        <v>373</v>
      </c>
      <c r="B375" s="10" t="s">
        <v>4</v>
      </c>
      <c r="C375" s="10">
        <v>9390</v>
      </c>
      <c r="D375" s="14">
        <v>44381</v>
      </c>
      <c r="E375" s="10">
        <f>WEEKDAY(soki__2[[#This Row],[Data]],2)</f>
        <v>7</v>
      </c>
    </row>
    <row r="376" spans="1:5" x14ac:dyDescent="0.25">
      <c r="A376" s="7">
        <v>374</v>
      </c>
      <c r="B376" s="8" t="s">
        <v>6</v>
      </c>
      <c r="C376" s="8">
        <v>1300</v>
      </c>
      <c r="D376" s="13">
        <v>44382</v>
      </c>
      <c r="E376" s="8">
        <f>WEEKDAY(soki__2[[#This Row],[Data]],2)</f>
        <v>1</v>
      </c>
    </row>
    <row r="377" spans="1:5" x14ac:dyDescent="0.25">
      <c r="A377" s="9">
        <v>375</v>
      </c>
      <c r="B377" s="10" t="s">
        <v>3</v>
      </c>
      <c r="C377" s="10">
        <v>2650</v>
      </c>
      <c r="D377" s="14">
        <v>44382</v>
      </c>
      <c r="E377" s="10">
        <f>WEEKDAY(soki__2[[#This Row],[Data]],2)</f>
        <v>1</v>
      </c>
    </row>
    <row r="378" spans="1:5" x14ac:dyDescent="0.25">
      <c r="A378" s="7">
        <v>376</v>
      </c>
      <c r="B378" s="8" t="s">
        <v>4</v>
      </c>
      <c r="C378" s="8">
        <v>4060</v>
      </c>
      <c r="D378" s="13">
        <v>44383</v>
      </c>
      <c r="E378" s="8">
        <f>WEEKDAY(soki__2[[#This Row],[Data]],2)</f>
        <v>2</v>
      </c>
    </row>
    <row r="379" spans="1:5" x14ac:dyDescent="0.25">
      <c r="A379" s="9">
        <v>377</v>
      </c>
      <c r="B379" s="10" t="s">
        <v>3</v>
      </c>
      <c r="C379" s="10">
        <v>4460</v>
      </c>
      <c r="D379" s="14">
        <v>44383</v>
      </c>
      <c r="E379" s="10">
        <f>WEEKDAY(soki__2[[#This Row],[Data]],2)</f>
        <v>2</v>
      </c>
    </row>
    <row r="380" spans="1:5" x14ac:dyDescent="0.25">
      <c r="A380" s="7">
        <v>378</v>
      </c>
      <c r="B380" s="8" t="s">
        <v>5</v>
      </c>
      <c r="C380" s="8">
        <v>9390</v>
      </c>
      <c r="D380" s="13">
        <v>44384</v>
      </c>
      <c r="E380" s="8">
        <f>WEEKDAY(soki__2[[#This Row],[Data]],2)</f>
        <v>3</v>
      </c>
    </row>
    <row r="381" spans="1:5" x14ac:dyDescent="0.25">
      <c r="A381" s="9">
        <v>379</v>
      </c>
      <c r="B381" s="10" t="s">
        <v>3</v>
      </c>
      <c r="C381" s="10">
        <v>9670</v>
      </c>
      <c r="D381" s="14">
        <v>44384</v>
      </c>
      <c r="E381" s="10">
        <f>WEEKDAY(soki__2[[#This Row],[Data]],2)</f>
        <v>3</v>
      </c>
    </row>
    <row r="382" spans="1:5" x14ac:dyDescent="0.25">
      <c r="A382" s="7">
        <v>380</v>
      </c>
      <c r="B382" s="8" t="s">
        <v>4</v>
      </c>
      <c r="C382" s="8">
        <v>3460</v>
      </c>
      <c r="D382" s="13">
        <v>44384</v>
      </c>
      <c r="E382" s="8">
        <f>WEEKDAY(soki__2[[#This Row],[Data]],2)</f>
        <v>3</v>
      </c>
    </row>
    <row r="383" spans="1:5" x14ac:dyDescent="0.25">
      <c r="A383" s="9">
        <v>381</v>
      </c>
      <c r="B383" s="10" t="s">
        <v>3</v>
      </c>
      <c r="C383" s="10">
        <v>2030</v>
      </c>
      <c r="D383" s="14">
        <v>44385</v>
      </c>
      <c r="E383" s="10">
        <f>WEEKDAY(soki__2[[#This Row],[Data]],2)</f>
        <v>4</v>
      </c>
    </row>
    <row r="384" spans="1:5" x14ac:dyDescent="0.25">
      <c r="A384" s="7">
        <v>382</v>
      </c>
      <c r="B384" s="8" t="s">
        <v>5</v>
      </c>
      <c r="C384" s="8">
        <v>3860</v>
      </c>
      <c r="D384" s="13">
        <v>44385</v>
      </c>
      <c r="E384" s="8">
        <f>WEEKDAY(soki__2[[#This Row],[Data]],2)</f>
        <v>4</v>
      </c>
    </row>
    <row r="385" spans="1:5" x14ac:dyDescent="0.25">
      <c r="A385" s="9">
        <v>383</v>
      </c>
      <c r="B385" s="10" t="s">
        <v>4</v>
      </c>
      <c r="C385" s="10">
        <v>3770</v>
      </c>
      <c r="D385" s="14">
        <v>44385</v>
      </c>
      <c r="E385" s="10">
        <f>WEEKDAY(soki__2[[#This Row],[Data]],2)</f>
        <v>4</v>
      </c>
    </row>
    <row r="386" spans="1:5" x14ac:dyDescent="0.25">
      <c r="A386" s="7">
        <v>384</v>
      </c>
      <c r="B386" s="8" t="s">
        <v>5</v>
      </c>
      <c r="C386" s="8">
        <v>3970</v>
      </c>
      <c r="D386" s="13">
        <v>44386</v>
      </c>
      <c r="E386" s="8">
        <f>WEEKDAY(soki__2[[#This Row],[Data]],2)</f>
        <v>5</v>
      </c>
    </row>
    <row r="387" spans="1:5" x14ac:dyDescent="0.25">
      <c r="A387" s="9">
        <v>385</v>
      </c>
      <c r="B387" s="10" t="s">
        <v>3</v>
      </c>
      <c r="C387" s="10">
        <v>9280</v>
      </c>
      <c r="D387" s="14">
        <v>44386</v>
      </c>
      <c r="E387" s="10">
        <f>WEEKDAY(soki__2[[#This Row],[Data]],2)</f>
        <v>5</v>
      </c>
    </row>
    <row r="388" spans="1:5" x14ac:dyDescent="0.25">
      <c r="A388" s="7">
        <v>386</v>
      </c>
      <c r="B388" s="8" t="s">
        <v>6</v>
      </c>
      <c r="C388" s="8">
        <v>6930</v>
      </c>
      <c r="D388" s="13">
        <v>44387</v>
      </c>
      <c r="E388" s="8">
        <f>WEEKDAY(soki__2[[#This Row],[Data]],2)</f>
        <v>6</v>
      </c>
    </row>
    <row r="389" spans="1:5" x14ac:dyDescent="0.25">
      <c r="A389" s="9">
        <v>387</v>
      </c>
      <c r="B389" s="10" t="s">
        <v>6</v>
      </c>
      <c r="C389" s="10">
        <v>2850</v>
      </c>
      <c r="D389" s="14">
        <v>44388</v>
      </c>
      <c r="E389" s="10">
        <f>WEEKDAY(soki__2[[#This Row],[Data]],2)</f>
        <v>7</v>
      </c>
    </row>
    <row r="390" spans="1:5" x14ac:dyDescent="0.25">
      <c r="A390" s="7">
        <v>388</v>
      </c>
      <c r="B390" s="8" t="s">
        <v>4</v>
      </c>
      <c r="C390" s="8">
        <v>7480</v>
      </c>
      <c r="D390" s="13">
        <v>44388</v>
      </c>
      <c r="E390" s="8">
        <f>WEEKDAY(soki__2[[#This Row],[Data]],2)</f>
        <v>7</v>
      </c>
    </row>
    <row r="391" spans="1:5" x14ac:dyDescent="0.25">
      <c r="A391" s="9">
        <v>389</v>
      </c>
      <c r="B391" s="10" t="s">
        <v>3</v>
      </c>
      <c r="C391" s="10">
        <v>4170</v>
      </c>
      <c r="D391" s="14">
        <v>44388</v>
      </c>
      <c r="E391" s="10">
        <f>WEEKDAY(soki__2[[#This Row],[Data]],2)</f>
        <v>7</v>
      </c>
    </row>
    <row r="392" spans="1:5" x14ac:dyDescent="0.25">
      <c r="A392" s="7">
        <v>390</v>
      </c>
      <c r="B392" s="8" t="s">
        <v>3</v>
      </c>
      <c r="C392" s="8">
        <v>6110</v>
      </c>
      <c r="D392" s="13">
        <v>44389</v>
      </c>
      <c r="E392" s="8">
        <f>WEEKDAY(soki__2[[#This Row],[Data]],2)</f>
        <v>1</v>
      </c>
    </row>
    <row r="393" spans="1:5" x14ac:dyDescent="0.25">
      <c r="A393" s="9">
        <v>391</v>
      </c>
      <c r="B393" s="10" t="s">
        <v>6</v>
      </c>
      <c r="C393" s="10">
        <v>3250</v>
      </c>
      <c r="D393" s="14">
        <v>44389</v>
      </c>
      <c r="E393" s="10">
        <f>WEEKDAY(soki__2[[#This Row],[Data]],2)</f>
        <v>1</v>
      </c>
    </row>
    <row r="394" spans="1:5" x14ac:dyDescent="0.25">
      <c r="A394" s="7">
        <v>392</v>
      </c>
      <c r="B394" s="8" t="s">
        <v>3</v>
      </c>
      <c r="C394" s="8">
        <v>6930</v>
      </c>
      <c r="D394" s="13">
        <v>44390</v>
      </c>
      <c r="E394" s="8">
        <f>WEEKDAY(soki__2[[#This Row],[Data]],2)</f>
        <v>2</v>
      </c>
    </row>
    <row r="395" spans="1:5" x14ac:dyDescent="0.25">
      <c r="A395" s="9">
        <v>393</v>
      </c>
      <c r="B395" s="10" t="s">
        <v>4</v>
      </c>
      <c r="C395" s="10">
        <v>4790</v>
      </c>
      <c r="D395" s="14">
        <v>44390</v>
      </c>
      <c r="E395" s="10">
        <f>WEEKDAY(soki__2[[#This Row],[Data]],2)</f>
        <v>2</v>
      </c>
    </row>
    <row r="396" spans="1:5" x14ac:dyDescent="0.25">
      <c r="A396" s="7">
        <v>394</v>
      </c>
      <c r="B396" s="8" t="s">
        <v>6</v>
      </c>
      <c r="C396" s="8">
        <v>3110</v>
      </c>
      <c r="D396" s="13">
        <v>44390</v>
      </c>
      <c r="E396" s="8">
        <f>WEEKDAY(soki__2[[#This Row],[Data]],2)</f>
        <v>2</v>
      </c>
    </row>
    <row r="397" spans="1:5" x14ac:dyDescent="0.25">
      <c r="A397" s="9">
        <v>395</v>
      </c>
      <c r="B397" s="10" t="s">
        <v>6</v>
      </c>
      <c r="C397" s="10">
        <v>6930</v>
      </c>
      <c r="D397" s="14">
        <v>44391</v>
      </c>
      <c r="E397" s="10">
        <f>WEEKDAY(soki__2[[#This Row],[Data]],2)</f>
        <v>3</v>
      </c>
    </row>
    <row r="398" spans="1:5" x14ac:dyDescent="0.25">
      <c r="A398" s="7">
        <v>396</v>
      </c>
      <c r="B398" s="8" t="s">
        <v>4</v>
      </c>
      <c r="C398" s="8">
        <v>8100</v>
      </c>
      <c r="D398" s="13">
        <v>44392</v>
      </c>
      <c r="E398" s="8">
        <f>WEEKDAY(soki__2[[#This Row],[Data]],2)</f>
        <v>4</v>
      </c>
    </row>
    <row r="399" spans="1:5" x14ac:dyDescent="0.25">
      <c r="A399" s="9">
        <v>397</v>
      </c>
      <c r="B399" s="10" t="s">
        <v>6</v>
      </c>
      <c r="C399" s="10">
        <v>6600</v>
      </c>
      <c r="D399" s="14">
        <v>44392</v>
      </c>
      <c r="E399" s="10">
        <f>WEEKDAY(soki__2[[#This Row],[Data]],2)</f>
        <v>4</v>
      </c>
    </row>
    <row r="400" spans="1:5" x14ac:dyDescent="0.25">
      <c r="A400" s="7">
        <v>398</v>
      </c>
      <c r="B400" s="8" t="s">
        <v>3</v>
      </c>
      <c r="C400" s="8">
        <v>9850</v>
      </c>
      <c r="D400" s="13">
        <v>44392</v>
      </c>
      <c r="E400" s="8">
        <f>WEEKDAY(soki__2[[#This Row],[Data]],2)</f>
        <v>4</v>
      </c>
    </row>
    <row r="401" spans="1:5" x14ac:dyDescent="0.25">
      <c r="A401" s="9">
        <v>399</v>
      </c>
      <c r="B401" s="10" t="s">
        <v>3</v>
      </c>
      <c r="C401" s="10">
        <v>8950</v>
      </c>
      <c r="D401" s="14">
        <v>44393</v>
      </c>
      <c r="E401" s="10">
        <f>WEEKDAY(soki__2[[#This Row],[Data]],2)</f>
        <v>5</v>
      </c>
    </row>
    <row r="402" spans="1:5" x14ac:dyDescent="0.25">
      <c r="A402" s="7">
        <v>400</v>
      </c>
      <c r="B402" s="8" t="s">
        <v>6</v>
      </c>
      <c r="C402" s="8">
        <v>3280</v>
      </c>
      <c r="D402" s="13">
        <v>44394</v>
      </c>
      <c r="E402" s="8">
        <f>WEEKDAY(soki__2[[#This Row],[Data]],2)</f>
        <v>6</v>
      </c>
    </row>
    <row r="403" spans="1:5" x14ac:dyDescent="0.25">
      <c r="A403" s="9">
        <v>401</v>
      </c>
      <c r="B403" s="10" t="s">
        <v>3</v>
      </c>
      <c r="C403" s="10">
        <v>4680</v>
      </c>
      <c r="D403" s="14">
        <v>44394</v>
      </c>
      <c r="E403" s="10">
        <f>WEEKDAY(soki__2[[#This Row],[Data]],2)</f>
        <v>6</v>
      </c>
    </row>
    <row r="404" spans="1:5" x14ac:dyDescent="0.25">
      <c r="A404" s="7">
        <v>402</v>
      </c>
      <c r="B404" s="8" t="s">
        <v>5</v>
      </c>
      <c r="C404" s="8">
        <v>5750</v>
      </c>
      <c r="D404" s="13">
        <v>44395</v>
      </c>
      <c r="E404" s="8">
        <f>WEEKDAY(soki__2[[#This Row],[Data]],2)</f>
        <v>7</v>
      </c>
    </row>
    <row r="405" spans="1:5" x14ac:dyDescent="0.25">
      <c r="A405" s="9">
        <v>403</v>
      </c>
      <c r="B405" s="10" t="s">
        <v>4</v>
      </c>
      <c r="C405" s="10">
        <v>7000</v>
      </c>
      <c r="D405" s="14">
        <v>44395</v>
      </c>
      <c r="E405" s="10">
        <f>WEEKDAY(soki__2[[#This Row],[Data]],2)</f>
        <v>7</v>
      </c>
    </row>
    <row r="406" spans="1:5" x14ac:dyDescent="0.25">
      <c r="A406" s="7">
        <v>404</v>
      </c>
      <c r="B406" s="8" t="s">
        <v>3</v>
      </c>
      <c r="C406" s="8">
        <v>5870</v>
      </c>
      <c r="D406" s="13">
        <v>44396</v>
      </c>
      <c r="E406" s="8">
        <f>WEEKDAY(soki__2[[#This Row],[Data]],2)</f>
        <v>1</v>
      </c>
    </row>
    <row r="407" spans="1:5" x14ac:dyDescent="0.25">
      <c r="A407" s="9">
        <v>405</v>
      </c>
      <c r="B407" s="10" t="s">
        <v>6</v>
      </c>
      <c r="C407" s="10">
        <v>6070</v>
      </c>
      <c r="D407" s="14">
        <v>44396</v>
      </c>
      <c r="E407" s="10">
        <f>WEEKDAY(soki__2[[#This Row],[Data]],2)</f>
        <v>1</v>
      </c>
    </row>
    <row r="408" spans="1:5" x14ac:dyDescent="0.25">
      <c r="A408" s="7">
        <v>406</v>
      </c>
      <c r="B408" s="8" t="s">
        <v>3</v>
      </c>
      <c r="C408" s="8">
        <v>1500</v>
      </c>
      <c r="D408" s="13">
        <v>44397</v>
      </c>
      <c r="E408" s="8">
        <f>WEEKDAY(soki__2[[#This Row],[Data]],2)</f>
        <v>2</v>
      </c>
    </row>
    <row r="409" spans="1:5" x14ac:dyDescent="0.25">
      <c r="A409" s="9">
        <v>407</v>
      </c>
      <c r="B409" s="10" t="s">
        <v>4</v>
      </c>
      <c r="C409" s="10">
        <v>6820</v>
      </c>
      <c r="D409" s="14">
        <v>44397</v>
      </c>
      <c r="E409" s="10">
        <f>WEEKDAY(soki__2[[#This Row],[Data]],2)</f>
        <v>2</v>
      </c>
    </row>
    <row r="410" spans="1:5" x14ac:dyDescent="0.25">
      <c r="A410" s="7">
        <v>408</v>
      </c>
      <c r="B410" s="8" t="s">
        <v>3</v>
      </c>
      <c r="C410" s="8">
        <v>2150</v>
      </c>
      <c r="D410" s="13">
        <v>44398</v>
      </c>
      <c r="E410" s="8">
        <f>WEEKDAY(soki__2[[#This Row],[Data]],2)</f>
        <v>3</v>
      </c>
    </row>
    <row r="411" spans="1:5" x14ac:dyDescent="0.25">
      <c r="A411" s="9">
        <v>409</v>
      </c>
      <c r="B411" s="10" t="s">
        <v>6</v>
      </c>
      <c r="C411" s="10">
        <v>6600</v>
      </c>
      <c r="D411" s="14">
        <v>44399</v>
      </c>
      <c r="E411" s="10">
        <f>WEEKDAY(soki__2[[#This Row],[Data]],2)</f>
        <v>4</v>
      </c>
    </row>
    <row r="412" spans="1:5" x14ac:dyDescent="0.25">
      <c r="A412" s="7">
        <v>410</v>
      </c>
      <c r="B412" s="8" t="s">
        <v>4</v>
      </c>
      <c r="C412" s="8">
        <v>7270</v>
      </c>
      <c r="D412" s="13">
        <v>44399</v>
      </c>
      <c r="E412" s="8">
        <f>WEEKDAY(soki__2[[#This Row],[Data]],2)</f>
        <v>4</v>
      </c>
    </row>
    <row r="413" spans="1:5" x14ac:dyDescent="0.25">
      <c r="A413" s="9">
        <v>411</v>
      </c>
      <c r="B413" s="10" t="s">
        <v>3</v>
      </c>
      <c r="C413" s="10">
        <v>1560</v>
      </c>
      <c r="D413" s="14">
        <v>44399</v>
      </c>
      <c r="E413" s="10">
        <f>WEEKDAY(soki__2[[#This Row],[Data]],2)</f>
        <v>4</v>
      </c>
    </row>
    <row r="414" spans="1:5" x14ac:dyDescent="0.25">
      <c r="A414" s="7">
        <v>412</v>
      </c>
      <c r="B414" s="8" t="s">
        <v>5</v>
      </c>
      <c r="C414" s="8">
        <v>7040</v>
      </c>
      <c r="D414" s="13">
        <v>44399</v>
      </c>
      <c r="E414" s="8">
        <f>WEEKDAY(soki__2[[#This Row],[Data]],2)</f>
        <v>4</v>
      </c>
    </row>
    <row r="415" spans="1:5" x14ac:dyDescent="0.25">
      <c r="A415" s="9">
        <v>413</v>
      </c>
      <c r="B415" s="10" t="s">
        <v>6</v>
      </c>
      <c r="C415" s="10">
        <v>2470</v>
      </c>
      <c r="D415" s="14">
        <v>44400</v>
      </c>
      <c r="E415" s="10">
        <f>WEEKDAY(soki__2[[#This Row],[Data]],2)</f>
        <v>5</v>
      </c>
    </row>
    <row r="416" spans="1:5" x14ac:dyDescent="0.25">
      <c r="A416" s="7">
        <v>414</v>
      </c>
      <c r="B416" s="8" t="s">
        <v>3</v>
      </c>
      <c r="C416" s="8">
        <v>8550</v>
      </c>
      <c r="D416" s="13">
        <v>44400</v>
      </c>
      <c r="E416" s="8">
        <f>WEEKDAY(soki__2[[#This Row],[Data]],2)</f>
        <v>5</v>
      </c>
    </row>
    <row r="417" spans="1:5" x14ac:dyDescent="0.25">
      <c r="A417" s="9">
        <v>415</v>
      </c>
      <c r="B417" s="10" t="s">
        <v>4</v>
      </c>
      <c r="C417" s="10">
        <v>6160</v>
      </c>
      <c r="D417" s="14">
        <v>44400</v>
      </c>
      <c r="E417" s="10">
        <f>WEEKDAY(soki__2[[#This Row],[Data]],2)</f>
        <v>5</v>
      </c>
    </row>
    <row r="418" spans="1:5" x14ac:dyDescent="0.25">
      <c r="A418" s="7">
        <v>416</v>
      </c>
      <c r="B418" s="8" t="s">
        <v>6</v>
      </c>
      <c r="C418" s="8">
        <v>9010</v>
      </c>
      <c r="D418" s="13">
        <v>44401</v>
      </c>
      <c r="E418" s="8">
        <f>WEEKDAY(soki__2[[#This Row],[Data]],2)</f>
        <v>6</v>
      </c>
    </row>
    <row r="419" spans="1:5" x14ac:dyDescent="0.25">
      <c r="A419" s="9">
        <v>417</v>
      </c>
      <c r="B419" s="10" t="s">
        <v>5</v>
      </c>
      <c r="C419" s="10">
        <v>1400</v>
      </c>
      <c r="D419" s="14">
        <v>44401</v>
      </c>
      <c r="E419" s="10">
        <f>WEEKDAY(soki__2[[#This Row],[Data]],2)</f>
        <v>6</v>
      </c>
    </row>
    <row r="420" spans="1:5" x14ac:dyDescent="0.25">
      <c r="A420" s="7">
        <v>418</v>
      </c>
      <c r="B420" s="8" t="s">
        <v>4</v>
      </c>
      <c r="C420" s="8">
        <v>7730</v>
      </c>
      <c r="D420" s="13">
        <v>44401</v>
      </c>
      <c r="E420" s="8">
        <f>WEEKDAY(soki__2[[#This Row],[Data]],2)</f>
        <v>6</v>
      </c>
    </row>
    <row r="421" spans="1:5" x14ac:dyDescent="0.25">
      <c r="A421" s="9">
        <v>419</v>
      </c>
      <c r="B421" s="10" t="s">
        <v>3</v>
      </c>
      <c r="C421" s="10">
        <v>8020</v>
      </c>
      <c r="D421" s="14">
        <v>44401</v>
      </c>
      <c r="E421" s="10">
        <f>WEEKDAY(soki__2[[#This Row],[Data]],2)</f>
        <v>6</v>
      </c>
    </row>
    <row r="422" spans="1:5" x14ac:dyDescent="0.25">
      <c r="A422" s="7">
        <v>420</v>
      </c>
      <c r="B422" s="8" t="s">
        <v>3</v>
      </c>
      <c r="C422" s="8">
        <v>2730</v>
      </c>
      <c r="D422" s="13">
        <v>44402</v>
      </c>
      <c r="E422" s="8">
        <f>WEEKDAY(soki__2[[#This Row],[Data]],2)</f>
        <v>7</v>
      </c>
    </row>
    <row r="423" spans="1:5" x14ac:dyDescent="0.25">
      <c r="A423" s="9">
        <v>421</v>
      </c>
      <c r="B423" s="10" t="s">
        <v>5</v>
      </c>
      <c r="C423" s="10">
        <v>8340</v>
      </c>
      <c r="D423" s="14">
        <v>44403</v>
      </c>
      <c r="E423" s="10">
        <f>WEEKDAY(soki__2[[#This Row],[Data]],2)</f>
        <v>1</v>
      </c>
    </row>
    <row r="424" spans="1:5" x14ac:dyDescent="0.25">
      <c r="A424" s="7">
        <v>422</v>
      </c>
      <c r="B424" s="8" t="s">
        <v>4</v>
      </c>
      <c r="C424" s="8">
        <v>850</v>
      </c>
      <c r="D424" s="13">
        <v>44404</v>
      </c>
      <c r="E424" s="8">
        <f>WEEKDAY(soki__2[[#This Row],[Data]],2)</f>
        <v>2</v>
      </c>
    </row>
    <row r="425" spans="1:5" x14ac:dyDescent="0.25">
      <c r="A425" s="9">
        <v>423</v>
      </c>
      <c r="B425" s="10" t="s">
        <v>6</v>
      </c>
      <c r="C425" s="10">
        <v>8740</v>
      </c>
      <c r="D425" s="14">
        <v>44404</v>
      </c>
      <c r="E425" s="10">
        <f>WEEKDAY(soki__2[[#This Row],[Data]],2)</f>
        <v>2</v>
      </c>
    </row>
    <row r="426" spans="1:5" x14ac:dyDescent="0.25">
      <c r="A426" s="7">
        <v>424</v>
      </c>
      <c r="B426" s="8" t="s">
        <v>4</v>
      </c>
      <c r="C426" s="8">
        <v>6720</v>
      </c>
      <c r="D426" s="13">
        <v>44405</v>
      </c>
      <c r="E426" s="8">
        <f>WEEKDAY(soki__2[[#This Row],[Data]],2)</f>
        <v>3</v>
      </c>
    </row>
    <row r="427" spans="1:5" x14ac:dyDescent="0.25">
      <c r="A427" s="9">
        <v>425</v>
      </c>
      <c r="B427" s="10" t="s">
        <v>3</v>
      </c>
      <c r="C427" s="10">
        <v>780</v>
      </c>
      <c r="D427" s="14">
        <v>44405</v>
      </c>
      <c r="E427" s="10">
        <f>WEEKDAY(soki__2[[#This Row],[Data]],2)</f>
        <v>3</v>
      </c>
    </row>
    <row r="428" spans="1:5" x14ac:dyDescent="0.25">
      <c r="A428" s="7">
        <v>426</v>
      </c>
      <c r="B428" s="8" t="s">
        <v>6</v>
      </c>
      <c r="C428" s="8">
        <v>1020</v>
      </c>
      <c r="D428" s="13">
        <v>44405</v>
      </c>
      <c r="E428" s="8">
        <f>WEEKDAY(soki__2[[#This Row],[Data]],2)</f>
        <v>3</v>
      </c>
    </row>
    <row r="429" spans="1:5" x14ac:dyDescent="0.25">
      <c r="A429" s="9">
        <v>427</v>
      </c>
      <c r="B429" s="10" t="s">
        <v>4</v>
      </c>
      <c r="C429" s="10">
        <v>4870</v>
      </c>
      <c r="D429" s="14">
        <v>44406</v>
      </c>
      <c r="E429" s="10">
        <f>WEEKDAY(soki__2[[#This Row],[Data]],2)</f>
        <v>4</v>
      </c>
    </row>
    <row r="430" spans="1:5" x14ac:dyDescent="0.25">
      <c r="A430" s="7">
        <v>428</v>
      </c>
      <c r="B430" s="8" t="s">
        <v>5</v>
      </c>
      <c r="C430" s="8">
        <v>7250</v>
      </c>
      <c r="D430" s="13">
        <v>44406</v>
      </c>
      <c r="E430" s="8">
        <f>WEEKDAY(soki__2[[#This Row],[Data]],2)</f>
        <v>4</v>
      </c>
    </row>
    <row r="431" spans="1:5" x14ac:dyDescent="0.25">
      <c r="A431" s="9">
        <v>429</v>
      </c>
      <c r="B431" s="10" t="s">
        <v>3</v>
      </c>
      <c r="C431" s="10">
        <v>330</v>
      </c>
      <c r="D431" s="14">
        <v>44406</v>
      </c>
      <c r="E431" s="10">
        <f>WEEKDAY(soki__2[[#This Row],[Data]],2)</f>
        <v>4</v>
      </c>
    </row>
    <row r="432" spans="1:5" x14ac:dyDescent="0.25">
      <c r="A432" s="7">
        <v>430</v>
      </c>
      <c r="B432" s="8" t="s">
        <v>4</v>
      </c>
      <c r="C432" s="8">
        <v>3290</v>
      </c>
      <c r="D432" s="13">
        <v>44407</v>
      </c>
      <c r="E432" s="8">
        <f>WEEKDAY(soki__2[[#This Row],[Data]],2)</f>
        <v>5</v>
      </c>
    </row>
    <row r="433" spans="1:5" x14ac:dyDescent="0.25">
      <c r="A433" s="9">
        <v>431</v>
      </c>
      <c r="B433" s="10" t="s">
        <v>5</v>
      </c>
      <c r="C433" s="10">
        <v>3820</v>
      </c>
      <c r="D433" s="14">
        <v>44407</v>
      </c>
      <c r="E433" s="10">
        <f>WEEKDAY(soki__2[[#This Row],[Data]],2)</f>
        <v>5</v>
      </c>
    </row>
    <row r="434" spans="1:5" x14ac:dyDescent="0.25">
      <c r="A434" s="7">
        <v>432</v>
      </c>
      <c r="B434" s="8" t="s">
        <v>3</v>
      </c>
      <c r="C434" s="8">
        <v>5660</v>
      </c>
      <c r="D434" s="13">
        <v>44407</v>
      </c>
      <c r="E434" s="8">
        <f>WEEKDAY(soki__2[[#This Row],[Data]],2)</f>
        <v>5</v>
      </c>
    </row>
    <row r="435" spans="1:5" x14ac:dyDescent="0.25">
      <c r="A435" s="9">
        <v>433</v>
      </c>
      <c r="B435" s="10" t="s">
        <v>3</v>
      </c>
      <c r="C435" s="10">
        <v>4200</v>
      </c>
      <c r="D435" s="14">
        <v>44408</v>
      </c>
      <c r="E435" s="10">
        <f>WEEKDAY(soki__2[[#This Row],[Data]],2)</f>
        <v>6</v>
      </c>
    </row>
    <row r="436" spans="1:5" x14ac:dyDescent="0.25">
      <c r="A436" s="7">
        <v>434</v>
      </c>
      <c r="B436" s="8" t="s">
        <v>6</v>
      </c>
      <c r="C436" s="8">
        <v>5870</v>
      </c>
      <c r="D436" s="13">
        <v>44408</v>
      </c>
      <c r="E436" s="8">
        <f>WEEKDAY(soki__2[[#This Row],[Data]],2)</f>
        <v>6</v>
      </c>
    </row>
    <row r="437" spans="1:5" x14ac:dyDescent="0.25">
      <c r="A437" s="9">
        <v>435</v>
      </c>
      <c r="B437" s="10" t="s">
        <v>5</v>
      </c>
      <c r="C437" s="10">
        <v>1670</v>
      </c>
      <c r="D437" s="14">
        <v>44408</v>
      </c>
      <c r="E437" s="10">
        <f>WEEKDAY(soki__2[[#This Row],[Data]],2)</f>
        <v>6</v>
      </c>
    </row>
    <row r="438" spans="1:5" x14ac:dyDescent="0.25">
      <c r="A438" s="7">
        <v>436</v>
      </c>
      <c r="B438" s="8" t="s">
        <v>4</v>
      </c>
      <c r="C438" s="8">
        <v>3960</v>
      </c>
      <c r="D438" s="13">
        <v>44408</v>
      </c>
      <c r="E438" s="8">
        <f>WEEKDAY(soki__2[[#This Row],[Data]],2)</f>
        <v>6</v>
      </c>
    </row>
    <row r="439" spans="1:5" x14ac:dyDescent="0.25">
      <c r="A439" s="9">
        <v>437</v>
      </c>
      <c r="B439" s="10" t="s">
        <v>3</v>
      </c>
      <c r="C439" s="10">
        <v>4200</v>
      </c>
      <c r="D439" s="14">
        <v>44409</v>
      </c>
      <c r="E439" s="10">
        <f>WEEKDAY(soki__2[[#This Row],[Data]],2)</f>
        <v>7</v>
      </c>
    </row>
    <row r="440" spans="1:5" x14ac:dyDescent="0.25">
      <c r="A440" s="7">
        <v>438</v>
      </c>
      <c r="B440" s="8" t="s">
        <v>6</v>
      </c>
      <c r="C440" s="8">
        <v>7980</v>
      </c>
      <c r="D440" s="13">
        <v>44410</v>
      </c>
      <c r="E440" s="8">
        <f>WEEKDAY(soki__2[[#This Row],[Data]],2)</f>
        <v>1</v>
      </c>
    </row>
    <row r="441" spans="1:5" x14ac:dyDescent="0.25">
      <c r="A441" s="9">
        <v>439</v>
      </c>
      <c r="B441" s="10" t="s">
        <v>3</v>
      </c>
      <c r="C441" s="10">
        <v>6110</v>
      </c>
      <c r="D441" s="14">
        <v>44410</v>
      </c>
      <c r="E441" s="10">
        <f>WEEKDAY(soki__2[[#This Row],[Data]],2)</f>
        <v>1</v>
      </c>
    </row>
    <row r="442" spans="1:5" x14ac:dyDescent="0.25">
      <c r="A442" s="7">
        <v>440</v>
      </c>
      <c r="B442" s="8" t="s">
        <v>6</v>
      </c>
      <c r="C442" s="8">
        <v>7750</v>
      </c>
      <c r="D442" s="13">
        <v>44411</v>
      </c>
      <c r="E442" s="8">
        <f>WEEKDAY(soki__2[[#This Row],[Data]],2)</f>
        <v>2</v>
      </c>
    </row>
    <row r="443" spans="1:5" x14ac:dyDescent="0.25">
      <c r="A443" s="9">
        <v>441</v>
      </c>
      <c r="B443" s="10" t="s">
        <v>4</v>
      </c>
      <c r="C443" s="10">
        <v>7450</v>
      </c>
      <c r="D443" s="14">
        <v>44411</v>
      </c>
      <c r="E443" s="10">
        <f>WEEKDAY(soki__2[[#This Row],[Data]],2)</f>
        <v>2</v>
      </c>
    </row>
    <row r="444" spans="1:5" x14ac:dyDescent="0.25">
      <c r="A444" s="7">
        <v>442</v>
      </c>
      <c r="B444" s="8" t="s">
        <v>5</v>
      </c>
      <c r="C444" s="8">
        <v>3400</v>
      </c>
      <c r="D444" s="13">
        <v>44412</v>
      </c>
      <c r="E444" s="8">
        <f>WEEKDAY(soki__2[[#This Row],[Data]],2)</f>
        <v>3</v>
      </c>
    </row>
    <row r="445" spans="1:5" x14ac:dyDescent="0.25">
      <c r="A445" s="9">
        <v>443</v>
      </c>
      <c r="B445" s="10" t="s">
        <v>6</v>
      </c>
      <c r="C445" s="10">
        <v>8560</v>
      </c>
      <c r="D445" s="14">
        <v>44412</v>
      </c>
      <c r="E445" s="10">
        <f>WEEKDAY(soki__2[[#This Row],[Data]],2)</f>
        <v>3</v>
      </c>
    </row>
    <row r="446" spans="1:5" x14ac:dyDescent="0.25">
      <c r="A446" s="7">
        <v>444</v>
      </c>
      <c r="B446" s="8" t="s">
        <v>5</v>
      </c>
      <c r="C446" s="8">
        <v>7190</v>
      </c>
      <c r="D446" s="13">
        <v>44413</v>
      </c>
      <c r="E446" s="8">
        <f>WEEKDAY(soki__2[[#This Row],[Data]],2)</f>
        <v>4</v>
      </c>
    </row>
    <row r="447" spans="1:5" x14ac:dyDescent="0.25">
      <c r="A447" s="9">
        <v>445</v>
      </c>
      <c r="B447" s="10" t="s">
        <v>5</v>
      </c>
      <c r="C447" s="10">
        <v>4590</v>
      </c>
      <c r="D447" s="14">
        <v>44414</v>
      </c>
      <c r="E447" s="10">
        <f>WEEKDAY(soki__2[[#This Row],[Data]],2)</f>
        <v>5</v>
      </c>
    </row>
    <row r="448" spans="1:5" x14ac:dyDescent="0.25">
      <c r="A448" s="7">
        <v>446</v>
      </c>
      <c r="B448" s="8" t="s">
        <v>6</v>
      </c>
      <c r="C448" s="8">
        <v>4050</v>
      </c>
      <c r="D448" s="13">
        <v>44415</v>
      </c>
      <c r="E448" s="8">
        <f>WEEKDAY(soki__2[[#This Row],[Data]],2)</f>
        <v>6</v>
      </c>
    </row>
    <row r="449" spans="1:5" x14ac:dyDescent="0.25">
      <c r="A449" s="9">
        <v>447</v>
      </c>
      <c r="B449" s="10" t="s">
        <v>4</v>
      </c>
      <c r="C449" s="10">
        <v>4310</v>
      </c>
      <c r="D449" s="14">
        <v>44415</v>
      </c>
      <c r="E449" s="10">
        <f>WEEKDAY(soki__2[[#This Row],[Data]],2)</f>
        <v>6</v>
      </c>
    </row>
    <row r="450" spans="1:5" x14ac:dyDescent="0.25">
      <c r="A450" s="7">
        <v>448</v>
      </c>
      <c r="B450" s="8" t="s">
        <v>5</v>
      </c>
      <c r="C450" s="8">
        <v>7100</v>
      </c>
      <c r="D450" s="13">
        <v>44416</v>
      </c>
      <c r="E450" s="8">
        <f>WEEKDAY(soki__2[[#This Row],[Data]],2)</f>
        <v>7</v>
      </c>
    </row>
    <row r="451" spans="1:5" x14ac:dyDescent="0.25">
      <c r="A451" s="9">
        <v>449</v>
      </c>
      <c r="B451" s="10" t="s">
        <v>3</v>
      </c>
      <c r="C451" s="10">
        <v>5280</v>
      </c>
      <c r="D451" s="14">
        <v>44416</v>
      </c>
      <c r="E451" s="10">
        <f>WEEKDAY(soki__2[[#This Row],[Data]],2)</f>
        <v>7</v>
      </c>
    </row>
    <row r="452" spans="1:5" x14ac:dyDescent="0.25">
      <c r="A452" s="7">
        <v>450</v>
      </c>
      <c r="B452" s="8" t="s">
        <v>6</v>
      </c>
      <c r="C452" s="8">
        <v>3350</v>
      </c>
      <c r="D452" s="13">
        <v>44416</v>
      </c>
      <c r="E452" s="8">
        <f>WEEKDAY(soki__2[[#This Row],[Data]],2)</f>
        <v>7</v>
      </c>
    </row>
    <row r="453" spans="1:5" x14ac:dyDescent="0.25">
      <c r="A453" s="9">
        <v>451</v>
      </c>
      <c r="B453" s="10" t="s">
        <v>5</v>
      </c>
      <c r="C453" s="10">
        <v>7820</v>
      </c>
      <c r="D453" s="14">
        <v>44417</v>
      </c>
      <c r="E453" s="10">
        <f>WEEKDAY(soki__2[[#This Row],[Data]],2)</f>
        <v>1</v>
      </c>
    </row>
    <row r="454" spans="1:5" x14ac:dyDescent="0.25">
      <c r="A454" s="7">
        <v>452</v>
      </c>
      <c r="B454" s="8" t="s">
        <v>5</v>
      </c>
      <c r="C454" s="8">
        <v>7910</v>
      </c>
      <c r="D454" s="13">
        <v>44418</v>
      </c>
      <c r="E454" s="8">
        <f>WEEKDAY(soki__2[[#This Row],[Data]],2)</f>
        <v>2</v>
      </c>
    </row>
    <row r="455" spans="1:5" x14ac:dyDescent="0.25">
      <c r="A455" s="9">
        <v>453</v>
      </c>
      <c r="B455" s="10" t="s">
        <v>4</v>
      </c>
      <c r="C455" s="10">
        <v>9000</v>
      </c>
      <c r="D455" s="14">
        <v>44418</v>
      </c>
      <c r="E455" s="10">
        <f>WEEKDAY(soki__2[[#This Row],[Data]],2)</f>
        <v>2</v>
      </c>
    </row>
    <row r="456" spans="1:5" x14ac:dyDescent="0.25">
      <c r="A456" s="7">
        <v>454</v>
      </c>
      <c r="B456" s="8" t="s">
        <v>4</v>
      </c>
      <c r="C456" s="8">
        <v>3240</v>
      </c>
      <c r="D456" s="13">
        <v>44419</v>
      </c>
      <c r="E456" s="8">
        <f>WEEKDAY(soki__2[[#This Row],[Data]],2)</f>
        <v>3</v>
      </c>
    </row>
    <row r="457" spans="1:5" x14ac:dyDescent="0.25">
      <c r="A457" s="9">
        <v>455</v>
      </c>
      <c r="B457" s="10" t="s">
        <v>6</v>
      </c>
      <c r="C457" s="10">
        <v>8700</v>
      </c>
      <c r="D457" s="14">
        <v>44419</v>
      </c>
      <c r="E457" s="10">
        <f>WEEKDAY(soki__2[[#This Row],[Data]],2)</f>
        <v>3</v>
      </c>
    </row>
    <row r="458" spans="1:5" x14ac:dyDescent="0.25">
      <c r="A458" s="7">
        <v>456</v>
      </c>
      <c r="B458" s="8" t="s">
        <v>3</v>
      </c>
      <c r="C458" s="8">
        <v>8110</v>
      </c>
      <c r="D458" s="13">
        <v>44419</v>
      </c>
      <c r="E458" s="8">
        <f>WEEKDAY(soki__2[[#This Row],[Data]],2)</f>
        <v>3</v>
      </c>
    </row>
    <row r="459" spans="1:5" x14ac:dyDescent="0.25">
      <c r="A459" s="9">
        <v>457</v>
      </c>
      <c r="B459" s="10" t="s">
        <v>6</v>
      </c>
      <c r="C459" s="10">
        <v>6510</v>
      </c>
      <c r="D459" s="14">
        <v>44420</v>
      </c>
      <c r="E459" s="10">
        <f>WEEKDAY(soki__2[[#This Row],[Data]],2)</f>
        <v>4</v>
      </c>
    </row>
    <row r="460" spans="1:5" x14ac:dyDescent="0.25">
      <c r="A460" s="7">
        <v>458</v>
      </c>
      <c r="B460" s="8" t="s">
        <v>4</v>
      </c>
      <c r="C460" s="8">
        <v>1150</v>
      </c>
      <c r="D460" s="13">
        <v>44421</v>
      </c>
      <c r="E460" s="8">
        <f>WEEKDAY(soki__2[[#This Row],[Data]],2)</f>
        <v>5</v>
      </c>
    </row>
    <row r="461" spans="1:5" x14ac:dyDescent="0.25">
      <c r="A461" s="9">
        <v>459</v>
      </c>
      <c r="B461" s="10" t="s">
        <v>6</v>
      </c>
      <c r="C461" s="10">
        <v>9430</v>
      </c>
      <c r="D461" s="14">
        <v>44422</v>
      </c>
      <c r="E461" s="10">
        <f>WEEKDAY(soki__2[[#This Row],[Data]],2)</f>
        <v>6</v>
      </c>
    </row>
    <row r="462" spans="1:5" x14ac:dyDescent="0.25">
      <c r="A462" s="7">
        <v>460</v>
      </c>
      <c r="B462" s="8" t="s">
        <v>3</v>
      </c>
      <c r="C462" s="8">
        <v>6500</v>
      </c>
      <c r="D462" s="13">
        <v>44422</v>
      </c>
      <c r="E462" s="8">
        <f>WEEKDAY(soki__2[[#This Row],[Data]],2)</f>
        <v>6</v>
      </c>
    </row>
    <row r="463" spans="1:5" x14ac:dyDescent="0.25">
      <c r="A463" s="9">
        <v>461</v>
      </c>
      <c r="B463" s="10" t="s">
        <v>4</v>
      </c>
      <c r="C463" s="10">
        <v>6410</v>
      </c>
      <c r="D463" s="14">
        <v>44422</v>
      </c>
      <c r="E463" s="10">
        <f>WEEKDAY(soki__2[[#This Row],[Data]],2)</f>
        <v>6</v>
      </c>
    </row>
    <row r="464" spans="1:5" x14ac:dyDescent="0.25">
      <c r="A464" s="7">
        <v>462</v>
      </c>
      <c r="B464" s="8" t="s">
        <v>6</v>
      </c>
      <c r="C464" s="8">
        <v>5300</v>
      </c>
      <c r="D464" s="13">
        <v>44423</v>
      </c>
      <c r="E464" s="8">
        <f>WEEKDAY(soki__2[[#This Row],[Data]],2)</f>
        <v>7</v>
      </c>
    </row>
    <row r="465" spans="1:5" x14ac:dyDescent="0.25">
      <c r="A465" s="9">
        <v>463</v>
      </c>
      <c r="B465" s="10" t="s">
        <v>3</v>
      </c>
      <c r="C465" s="10">
        <v>5430</v>
      </c>
      <c r="D465" s="14">
        <v>44423</v>
      </c>
      <c r="E465" s="10">
        <f>WEEKDAY(soki__2[[#This Row],[Data]],2)</f>
        <v>7</v>
      </c>
    </row>
    <row r="466" spans="1:5" x14ac:dyDescent="0.25">
      <c r="A466" s="7">
        <v>464</v>
      </c>
      <c r="B466" s="8" t="s">
        <v>4</v>
      </c>
      <c r="C466" s="8">
        <v>3660</v>
      </c>
      <c r="D466" s="13">
        <v>44423</v>
      </c>
      <c r="E466" s="8">
        <f>WEEKDAY(soki__2[[#This Row],[Data]],2)</f>
        <v>7</v>
      </c>
    </row>
    <row r="467" spans="1:5" x14ac:dyDescent="0.25">
      <c r="A467" s="9">
        <v>465</v>
      </c>
      <c r="B467" s="10" t="s">
        <v>3</v>
      </c>
      <c r="C467" s="10">
        <v>3000</v>
      </c>
      <c r="D467" s="14">
        <v>44424</v>
      </c>
      <c r="E467" s="10">
        <f>WEEKDAY(soki__2[[#This Row],[Data]],2)</f>
        <v>1</v>
      </c>
    </row>
    <row r="468" spans="1:5" x14ac:dyDescent="0.25">
      <c r="A468" s="7">
        <v>466</v>
      </c>
      <c r="B468" s="8" t="s">
        <v>4</v>
      </c>
      <c r="C468" s="8">
        <v>6120</v>
      </c>
      <c r="D468" s="13">
        <v>44424</v>
      </c>
      <c r="E468" s="8">
        <f>WEEKDAY(soki__2[[#This Row],[Data]],2)</f>
        <v>1</v>
      </c>
    </row>
    <row r="469" spans="1:5" x14ac:dyDescent="0.25">
      <c r="A469" s="9">
        <v>467</v>
      </c>
      <c r="B469" s="10" t="s">
        <v>5</v>
      </c>
      <c r="C469" s="10">
        <v>5850</v>
      </c>
      <c r="D469" s="14">
        <v>44424</v>
      </c>
      <c r="E469" s="10">
        <f>WEEKDAY(soki__2[[#This Row],[Data]],2)</f>
        <v>1</v>
      </c>
    </row>
    <row r="470" spans="1:5" x14ac:dyDescent="0.25">
      <c r="A470" s="7">
        <v>468</v>
      </c>
      <c r="B470" s="8" t="s">
        <v>4</v>
      </c>
      <c r="C470" s="8">
        <v>6690</v>
      </c>
      <c r="D470" s="13">
        <v>44425</v>
      </c>
      <c r="E470" s="8">
        <f>WEEKDAY(soki__2[[#This Row],[Data]],2)</f>
        <v>2</v>
      </c>
    </row>
    <row r="471" spans="1:5" x14ac:dyDescent="0.25">
      <c r="A471" s="9">
        <v>469</v>
      </c>
      <c r="B471" s="10" t="s">
        <v>3</v>
      </c>
      <c r="C471" s="10">
        <v>2510</v>
      </c>
      <c r="D471" s="14">
        <v>44425</v>
      </c>
      <c r="E471" s="10">
        <f>WEEKDAY(soki__2[[#This Row],[Data]],2)</f>
        <v>2</v>
      </c>
    </row>
    <row r="472" spans="1:5" x14ac:dyDescent="0.25">
      <c r="A472" s="7">
        <v>470</v>
      </c>
      <c r="B472" s="8" t="s">
        <v>5</v>
      </c>
      <c r="C472" s="8">
        <v>4090</v>
      </c>
      <c r="D472" s="13">
        <v>44426</v>
      </c>
      <c r="E472" s="8">
        <f>WEEKDAY(soki__2[[#This Row],[Data]],2)</f>
        <v>3</v>
      </c>
    </row>
    <row r="473" spans="1:5" x14ac:dyDescent="0.25">
      <c r="A473" s="9">
        <v>471</v>
      </c>
      <c r="B473" s="10" t="s">
        <v>4</v>
      </c>
      <c r="C473" s="10">
        <v>4580</v>
      </c>
      <c r="D473" s="14">
        <v>44427</v>
      </c>
      <c r="E473" s="10">
        <f>WEEKDAY(soki__2[[#This Row],[Data]],2)</f>
        <v>4</v>
      </c>
    </row>
    <row r="474" spans="1:5" x14ac:dyDescent="0.25">
      <c r="A474" s="7">
        <v>472</v>
      </c>
      <c r="B474" s="8" t="s">
        <v>5</v>
      </c>
      <c r="C474" s="8">
        <v>6590</v>
      </c>
      <c r="D474" s="13">
        <v>44428</v>
      </c>
      <c r="E474" s="8">
        <f>WEEKDAY(soki__2[[#This Row],[Data]],2)</f>
        <v>5</v>
      </c>
    </row>
    <row r="475" spans="1:5" x14ac:dyDescent="0.25">
      <c r="A475" s="9">
        <v>473</v>
      </c>
      <c r="B475" s="10" t="s">
        <v>3</v>
      </c>
      <c r="C475" s="10">
        <v>3060</v>
      </c>
      <c r="D475" s="14">
        <v>44428</v>
      </c>
      <c r="E475" s="10">
        <f>WEEKDAY(soki__2[[#This Row],[Data]],2)</f>
        <v>5</v>
      </c>
    </row>
    <row r="476" spans="1:5" x14ac:dyDescent="0.25">
      <c r="A476" s="7">
        <v>474</v>
      </c>
      <c r="B476" s="8" t="s">
        <v>6</v>
      </c>
      <c r="C476" s="8">
        <v>1220</v>
      </c>
      <c r="D476" s="13">
        <v>44428</v>
      </c>
      <c r="E476" s="8">
        <f>WEEKDAY(soki__2[[#This Row],[Data]],2)</f>
        <v>5</v>
      </c>
    </row>
    <row r="477" spans="1:5" x14ac:dyDescent="0.25">
      <c r="A477" s="9">
        <v>475</v>
      </c>
      <c r="B477" s="10" t="s">
        <v>6</v>
      </c>
      <c r="C477" s="10">
        <v>6590</v>
      </c>
      <c r="D477" s="14">
        <v>44429</v>
      </c>
      <c r="E477" s="10">
        <f>WEEKDAY(soki__2[[#This Row],[Data]],2)</f>
        <v>6</v>
      </c>
    </row>
    <row r="478" spans="1:5" x14ac:dyDescent="0.25">
      <c r="A478" s="7">
        <v>476</v>
      </c>
      <c r="B478" s="8" t="s">
        <v>4</v>
      </c>
      <c r="C478" s="8">
        <v>7000</v>
      </c>
      <c r="D478" s="13">
        <v>44430</v>
      </c>
      <c r="E478" s="8">
        <f>WEEKDAY(soki__2[[#This Row],[Data]],2)</f>
        <v>7</v>
      </c>
    </row>
    <row r="479" spans="1:5" x14ac:dyDescent="0.25">
      <c r="A479" s="9">
        <v>477</v>
      </c>
      <c r="B479" s="10" t="s">
        <v>3</v>
      </c>
      <c r="C479" s="10">
        <v>4530</v>
      </c>
      <c r="D479" s="14">
        <v>44430</v>
      </c>
      <c r="E479" s="10">
        <f>WEEKDAY(soki__2[[#This Row],[Data]],2)</f>
        <v>7</v>
      </c>
    </row>
    <row r="480" spans="1:5" x14ac:dyDescent="0.25">
      <c r="A480" s="7">
        <v>478</v>
      </c>
      <c r="B480" s="8" t="s">
        <v>6</v>
      </c>
      <c r="C480" s="8">
        <v>5480</v>
      </c>
      <c r="D480" s="13">
        <v>44430</v>
      </c>
      <c r="E480" s="8">
        <f>WEEKDAY(soki__2[[#This Row],[Data]],2)</f>
        <v>7</v>
      </c>
    </row>
    <row r="481" spans="1:5" x14ac:dyDescent="0.25">
      <c r="A481" s="9">
        <v>479</v>
      </c>
      <c r="B481" s="10" t="s">
        <v>3</v>
      </c>
      <c r="C481" s="10">
        <v>6400</v>
      </c>
      <c r="D481" s="14">
        <v>44431</v>
      </c>
      <c r="E481" s="10">
        <f>WEEKDAY(soki__2[[#This Row],[Data]],2)</f>
        <v>1</v>
      </c>
    </row>
    <row r="482" spans="1:5" x14ac:dyDescent="0.25">
      <c r="A482" s="7">
        <v>480</v>
      </c>
      <c r="B482" s="8" t="s">
        <v>4</v>
      </c>
      <c r="C482" s="8">
        <v>7870</v>
      </c>
      <c r="D482" s="13">
        <v>44431</v>
      </c>
      <c r="E482" s="8">
        <f>WEEKDAY(soki__2[[#This Row],[Data]],2)</f>
        <v>1</v>
      </c>
    </row>
    <row r="483" spans="1:5" x14ac:dyDescent="0.25">
      <c r="A483" s="9">
        <v>481</v>
      </c>
      <c r="B483" s="10" t="s">
        <v>6</v>
      </c>
      <c r="C483" s="10">
        <v>7490</v>
      </c>
      <c r="D483" s="14">
        <v>44431</v>
      </c>
      <c r="E483" s="10">
        <f>WEEKDAY(soki__2[[#This Row],[Data]],2)</f>
        <v>1</v>
      </c>
    </row>
    <row r="484" spans="1:5" x14ac:dyDescent="0.25">
      <c r="A484" s="7">
        <v>482</v>
      </c>
      <c r="B484" s="8" t="s">
        <v>4</v>
      </c>
      <c r="C484" s="8">
        <v>6900</v>
      </c>
      <c r="D484" s="13">
        <v>44432</v>
      </c>
      <c r="E484" s="8">
        <f>WEEKDAY(soki__2[[#This Row],[Data]],2)</f>
        <v>2</v>
      </c>
    </row>
    <row r="485" spans="1:5" x14ac:dyDescent="0.25">
      <c r="A485" s="9">
        <v>483</v>
      </c>
      <c r="B485" s="10" t="s">
        <v>5</v>
      </c>
      <c r="C485" s="10">
        <v>5180</v>
      </c>
      <c r="D485" s="14">
        <v>44432</v>
      </c>
      <c r="E485" s="10">
        <f>WEEKDAY(soki__2[[#This Row],[Data]],2)</f>
        <v>2</v>
      </c>
    </row>
    <row r="486" spans="1:5" x14ac:dyDescent="0.25">
      <c r="A486" s="7">
        <v>484</v>
      </c>
      <c r="B486" s="8" t="s">
        <v>3</v>
      </c>
      <c r="C486" s="8">
        <v>1870</v>
      </c>
      <c r="D486" s="13">
        <v>44432</v>
      </c>
      <c r="E486" s="8">
        <f>WEEKDAY(soki__2[[#This Row],[Data]],2)</f>
        <v>2</v>
      </c>
    </row>
    <row r="487" spans="1:5" x14ac:dyDescent="0.25">
      <c r="A487" s="9">
        <v>485</v>
      </c>
      <c r="B487" s="10" t="s">
        <v>6</v>
      </c>
      <c r="C487" s="10">
        <v>2520</v>
      </c>
      <c r="D487" s="14">
        <v>44433</v>
      </c>
      <c r="E487" s="10">
        <f>WEEKDAY(soki__2[[#This Row],[Data]],2)</f>
        <v>3</v>
      </c>
    </row>
    <row r="488" spans="1:5" x14ac:dyDescent="0.25">
      <c r="A488" s="7">
        <v>486</v>
      </c>
      <c r="B488" s="8" t="s">
        <v>4</v>
      </c>
      <c r="C488" s="8">
        <v>6360</v>
      </c>
      <c r="D488" s="13">
        <v>44433</v>
      </c>
      <c r="E488" s="8">
        <f>WEEKDAY(soki__2[[#This Row],[Data]],2)</f>
        <v>3</v>
      </c>
    </row>
    <row r="489" spans="1:5" x14ac:dyDescent="0.25">
      <c r="A489" s="9">
        <v>487</v>
      </c>
      <c r="B489" s="10" t="s">
        <v>3</v>
      </c>
      <c r="C489" s="10">
        <v>8890</v>
      </c>
      <c r="D489" s="14">
        <v>44434</v>
      </c>
      <c r="E489" s="10">
        <f>WEEKDAY(soki__2[[#This Row],[Data]],2)</f>
        <v>4</v>
      </c>
    </row>
    <row r="490" spans="1:5" x14ac:dyDescent="0.25">
      <c r="A490" s="7">
        <v>488</v>
      </c>
      <c r="B490" s="8" t="s">
        <v>6</v>
      </c>
      <c r="C490" s="8">
        <v>1470</v>
      </c>
      <c r="D490" s="13">
        <v>44435</v>
      </c>
      <c r="E490" s="8">
        <f>WEEKDAY(soki__2[[#This Row],[Data]],2)</f>
        <v>5</v>
      </c>
    </row>
    <row r="491" spans="1:5" x14ac:dyDescent="0.25">
      <c r="A491" s="9">
        <v>489</v>
      </c>
      <c r="B491" s="10" t="s">
        <v>6</v>
      </c>
      <c r="C491" s="10">
        <v>2950</v>
      </c>
      <c r="D491" s="14">
        <v>44436</v>
      </c>
      <c r="E491" s="10">
        <f>WEEKDAY(soki__2[[#This Row],[Data]],2)</f>
        <v>6</v>
      </c>
    </row>
    <row r="492" spans="1:5" x14ac:dyDescent="0.25">
      <c r="A492" s="7">
        <v>490</v>
      </c>
      <c r="B492" s="8" t="s">
        <v>3</v>
      </c>
      <c r="C492" s="8">
        <v>6730</v>
      </c>
      <c r="D492" s="13">
        <v>44436</v>
      </c>
      <c r="E492" s="8">
        <f>WEEKDAY(soki__2[[#This Row],[Data]],2)</f>
        <v>6</v>
      </c>
    </row>
    <row r="493" spans="1:5" x14ac:dyDescent="0.25">
      <c r="A493" s="9">
        <v>491</v>
      </c>
      <c r="B493" s="10" t="s">
        <v>4</v>
      </c>
      <c r="C493" s="10">
        <v>5530</v>
      </c>
      <c r="D493" s="14">
        <v>44437</v>
      </c>
      <c r="E493" s="10">
        <f>WEEKDAY(soki__2[[#This Row],[Data]],2)</f>
        <v>7</v>
      </c>
    </row>
    <row r="494" spans="1:5" x14ac:dyDescent="0.25">
      <c r="A494" s="7">
        <v>492</v>
      </c>
      <c r="B494" s="8" t="s">
        <v>6</v>
      </c>
      <c r="C494" s="8">
        <v>6600</v>
      </c>
      <c r="D494" s="13">
        <v>44437</v>
      </c>
      <c r="E494" s="8">
        <f>WEEKDAY(soki__2[[#This Row],[Data]],2)</f>
        <v>7</v>
      </c>
    </row>
    <row r="495" spans="1:5" x14ac:dyDescent="0.25">
      <c r="A495" s="9">
        <v>493</v>
      </c>
      <c r="B495" s="10" t="s">
        <v>4</v>
      </c>
      <c r="C495" s="10">
        <v>7740</v>
      </c>
      <c r="D495" s="14">
        <v>44438</v>
      </c>
      <c r="E495" s="10">
        <f>WEEKDAY(soki__2[[#This Row],[Data]],2)</f>
        <v>1</v>
      </c>
    </row>
    <row r="496" spans="1:5" x14ac:dyDescent="0.25">
      <c r="A496" s="7">
        <v>494</v>
      </c>
      <c r="B496" s="8" t="s">
        <v>6</v>
      </c>
      <c r="C496" s="8">
        <v>3800</v>
      </c>
      <c r="D496" s="13">
        <v>44438</v>
      </c>
      <c r="E496" s="8">
        <f>WEEKDAY(soki__2[[#This Row],[Data]],2)</f>
        <v>1</v>
      </c>
    </row>
    <row r="497" spans="1:5" x14ac:dyDescent="0.25">
      <c r="A497" s="9">
        <v>495</v>
      </c>
      <c r="B497" s="10" t="s">
        <v>3</v>
      </c>
      <c r="C497" s="10">
        <v>7060</v>
      </c>
      <c r="D497" s="14">
        <v>44438</v>
      </c>
      <c r="E497" s="10">
        <f>WEEKDAY(soki__2[[#This Row],[Data]],2)</f>
        <v>1</v>
      </c>
    </row>
    <row r="498" spans="1:5" x14ac:dyDescent="0.25">
      <c r="A498" s="7">
        <v>496</v>
      </c>
      <c r="B498" s="8" t="s">
        <v>3</v>
      </c>
      <c r="C498" s="8">
        <v>4560</v>
      </c>
      <c r="D498" s="13">
        <v>44439</v>
      </c>
      <c r="E498" s="8">
        <f>WEEKDAY(soki__2[[#This Row],[Data]],2)</f>
        <v>2</v>
      </c>
    </row>
    <row r="499" spans="1:5" x14ac:dyDescent="0.25">
      <c r="A499" s="9">
        <v>497</v>
      </c>
      <c r="B499" s="10" t="s">
        <v>3</v>
      </c>
      <c r="C499" s="10">
        <v>4620</v>
      </c>
      <c r="D499" s="14">
        <v>44440</v>
      </c>
      <c r="E499" s="10">
        <f>WEEKDAY(soki__2[[#This Row],[Data]],2)</f>
        <v>3</v>
      </c>
    </row>
    <row r="500" spans="1:5" x14ac:dyDescent="0.25">
      <c r="A500" s="7">
        <v>498</v>
      </c>
      <c r="B500" s="8" t="s">
        <v>6</v>
      </c>
      <c r="C500" s="8">
        <v>1530</v>
      </c>
      <c r="D500" s="13">
        <v>44440</v>
      </c>
      <c r="E500" s="8">
        <f>WEEKDAY(soki__2[[#This Row],[Data]],2)</f>
        <v>3</v>
      </c>
    </row>
    <row r="501" spans="1:5" x14ac:dyDescent="0.25">
      <c r="A501" s="9">
        <v>499</v>
      </c>
      <c r="B501" s="10" t="s">
        <v>3</v>
      </c>
      <c r="C501" s="10">
        <v>6920</v>
      </c>
      <c r="D501" s="14">
        <v>44441</v>
      </c>
      <c r="E501" s="10">
        <f>WEEKDAY(soki__2[[#This Row],[Data]],2)</f>
        <v>4</v>
      </c>
    </row>
    <row r="502" spans="1:5" x14ac:dyDescent="0.25">
      <c r="A502" s="7">
        <v>500</v>
      </c>
      <c r="B502" s="8" t="s">
        <v>5</v>
      </c>
      <c r="C502" s="8">
        <v>4100</v>
      </c>
      <c r="D502" s="13">
        <v>44441</v>
      </c>
      <c r="E502" s="8">
        <f>WEEKDAY(soki__2[[#This Row],[Data]],2)</f>
        <v>4</v>
      </c>
    </row>
    <row r="503" spans="1:5" x14ac:dyDescent="0.25">
      <c r="A503" s="9">
        <v>501</v>
      </c>
      <c r="B503" s="10" t="s">
        <v>4</v>
      </c>
      <c r="C503" s="10">
        <v>2870</v>
      </c>
      <c r="D503" s="14">
        <v>44442</v>
      </c>
      <c r="E503" s="10">
        <f>WEEKDAY(soki__2[[#This Row],[Data]],2)</f>
        <v>5</v>
      </c>
    </row>
    <row r="504" spans="1:5" x14ac:dyDescent="0.25">
      <c r="A504" s="7">
        <v>502</v>
      </c>
      <c r="B504" s="8" t="s">
        <v>3</v>
      </c>
      <c r="C504" s="8">
        <v>1160</v>
      </c>
      <c r="D504" s="13">
        <v>44442</v>
      </c>
      <c r="E504" s="8">
        <f>WEEKDAY(soki__2[[#This Row],[Data]],2)</f>
        <v>5</v>
      </c>
    </row>
    <row r="505" spans="1:5" x14ac:dyDescent="0.25">
      <c r="A505" s="9">
        <v>503</v>
      </c>
      <c r="B505" s="10" t="s">
        <v>5</v>
      </c>
      <c r="C505" s="10">
        <v>8460</v>
      </c>
      <c r="D505" s="14">
        <v>44442</v>
      </c>
      <c r="E505" s="10">
        <f>WEEKDAY(soki__2[[#This Row],[Data]],2)</f>
        <v>5</v>
      </c>
    </row>
    <row r="506" spans="1:5" x14ac:dyDescent="0.25">
      <c r="A506" s="7">
        <v>504</v>
      </c>
      <c r="B506" s="8" t="s">
        <v>4</v>
      </c>
      <c r="C506" s="8">
        <v>6880</v>
      </c>
      <c r="D506" s="13">
        <v>44443</v>
      </c>
      <c r="E506" s="8">
        <f>WEEKDAY(soki__2[[#This Row],[Data]],2)</f>
        <v>6</v>
      </c>
    </row>
    <row r="507" spans="1:5" x14ac:dyDescent="0.25">
      <c r="A507" s="9">
        <v>505</v>
      </c>
      <c r="B507" s="10" t="s">
        <v>6</v>
      </c>
      <c r="C507" s="10">
        <v>3610</v>
      </c>
      <c r="D507" s="14">
        <v>44444</v>
      </c>
      <c r="E507" s="10">
        <f>WEEKDAY(soki__2[[#This Row],[Data]],2)</f>
        <v>7</v>
      </c>
    </row>
    <row r="508" spans="1:5" x14ac:dyDescent="0.25">
      <c r="A508" s="7">
        <v>506</v>
      </c>
      <c r="B508" s="8" t="s">
        <v>5</v>
      </c>
      <c r="C508" s="8">
        <v>2400</v>
      </c>
      <c r="D508" s="13">
        <v>44445</v>
      </c>
      <c r="E508" s="8">
        <f>WEEKDAY(soki__2[[#This Row],[Data]],2)</f>
        <v>1</v>
      </c>
    </row>
    <row r="509" spans="1:5" x14ac:dyDescent="0.25">
      <c r="A509" s="9">
        <v>507</v>
      </c>
      <c r="B509" s="10" t="s">
        <v>4</v>
      </c>
      <c r="C509" s="10">
        <v>2660</v>
      </c>
      <c r="D509" s="14">
        <v>44446</v>
      </c>
      <c r="E509" s="10">
        <f>WEEKDAY(soki__2[[#This Row],[Data]],2)</f>
        <v>2</v>
      </c>
    </row>
    <row r="510" spans="1:5" x14ac:dyDescent="0.25">
      <c r="A510" s="7">
        <v>508</v>
      </c>
      <c r="B510" s="8" t="s">
        <v>6</v>
      </c>
      <c r="C510" s="8">
        <v>9310</v>
      </c>
      <c r="D510" s="13">
        <v>44447</v>
      </c>
      <c r="E510" s="8">
        <f>WEEKDAY(soki__2[[#This Row],[Data]],2)</f>
        <v>3</v>
      </c>
    </row>
    <row r="511" spans="1:5" x14ac:dyDescent="0.25">
      <c r="A511" s="9">
        <v>509</v>
      </c>
      <c r="B511" s="10" t="s">
        <v>4</v>
      </c>
      <c r="C511" s="10">
        <v>3980</v>
      </c>
      <c r="D511" s="14">
        <v>44447</v>
      </c>
      <c r="E511" s="10">
        <f>WEEKDAY(soki__2[[#This Row],[Data]],2)</f>
        <v>3</v>
      </c>
    </row>
    <row r="512" spans="1:5" x14ac:dyDescent="0.25">
      <c r="A512" s="7">
        <v>510</v>
      </c>
      <c r="B512" s="8" t="s">
        <v>5</v>
      </c>
      <c r="C512" s="8">
        <v>7000</v>
      </c>
      <c r="D512" s="13">
        <v>44448</v>
      </c>
      <c r="E512" s="8">
        <f>WEEKDAY(soki__2[[#This Row],[Data]],2)</f>
        <v>4</v>
      </c>
    </row>
    <row r="513" spans="1:5" x14ac:dyDescent="0.25">
      <c r="A513" s="9">
        <v>511</v>
      </c>
      <c r="B513" s="10" t="s">
        <v>4</v>
      </c>
      <c r="C513" s="10">
        <v>4660</v>
      </c>
      <c r="D513" s="14">
        <v>44448</v>
      </c>
      <c r="E513" s="10">
        <f>WEEKDAY(soki__2[[#This Row],[Data]],2)</f>
        <v>4</v>
      </c>
    </row>
    <row r="514" spans="1:5" x14ac:dyDescent="0.25">
      <c r="A514" s="7">
        <v>512</v>
      </c>
      <c r="B514" s="8" t="s">
        <v>3</v>
      </c>
      <c r="C514" s="8">
        <v>6620</v>
      </c>
      <c r="D514" s="13">
        <v>44448</v>
      </c>
      <c r="E514" s="8">
        <f>WEEKDAY(soki__2[[#This Row],[Data]],2)</f>
        <v>4</v>
      </c>
    </row>
    <row r="515" spans="1:5" x14ac:dyDescent="0.25">
      <c r="A515" s="9">
        <v>513</v>
      </c>
      <c r="B515" s="10" t="s">
        <v>5</v>
      </c>
      <c r="C515" s="10">
        <v>1690</v>
      </c>
      <c r="D515" s="14">
        <v>44449</v>
      </c>
      <c r="E515" s="10">
        <f>WEEKDAY(soki__2[[#This Row],[Data]],2)</f>
        <v>5</v>
      </c>
    </row>
    <row r="516" spans="1:5" x14ac:dyDescent="0.25">
      <c r="A516" s="7">
        <v>514</v>
      </c>
      <c r="B516" s="8" t="s">
        <v>6</v>
      </c>
      <c r="C516" s="8">
        <v>6080</v>
      </c>
      <c r="D516" s="13">
        <v>44449</v>
      </c>
      <c r="E516" s="8">
        <f>WEEKDAY(soki__2[[#This Row],[Data]],2)</f>
        <v>5</v>
      </c>
    </row>
    <row r="517" spans="1:5" x14ac:dyDescent="0.25">
      <c r="A517" s="9">
        <v>515</v>
      </c>
      <c r="B517" s="10" t="s">
        <v>3</v>
      </c>
      <c r="C517" s="10">
        <v>1970</v>
      </c>
      <c r="D517" s="14">
        <v>44450</v>
      </c>
      <c r="E517" s="10">
        <f>WEEKDAY(soki__2[[#This Row],[Data]],2)</f>
        <v>6</v>
      </c>
    </row>
    <row r="518" spans="1:5" x14ac:dyDescent="0.25">
      <c r="A518" s="7">
        <v>516</v>
      </c>
      <c r="B518" s="8" t="s">
        <v>5</v>
      </c>
      <c r="C518" s="8">
        <v>4320</v>
      </c>
      <c r="D518" s="13">
        <v>44450</v>
      </c>
      <c r="E518" s="8">
        <f>WEEKDAY(soki__2[[#This Row],[Data]],2)</f>
        <v>6</v>
      </c>
    </row>
    <row r="519" spans="1:5" x14ac:dyDescent="0.25">
      <c r="A519" s="9">
        <v>517</v>
      </c>
      <c r="B519" s="10" t="s">
        <v>4</v>
      </c>
      <c r="C519" s="10">
        <v>3310</v>
      </c>
      <c r="D519" s="14">
        <v>44450</v>
      </c>
      <c r="E519" s="10">
        <f>WEEKDAY(soki__2[[#This Row],[Data]],2)</f>
        <v>6</v>
      </c>
    </row>
    <row r="520" spans="1:5" x14ac:dyDescent="0.25">
      <c r="A520" s="7">
        <v>518</v>
      </c>
      <c r="B520" s="8" t="s">
        <v>6</v>
      </c>
      <c r="C520" s="8">
        <v>3550</v>
      </c>
      <c r="D520" s="13">
        <v>44451</v>
      </c>
      <c r="E520" s="8">
        <f>WEEKDAY(soki__2[[#This Row],[Data]],2)</f>
        <v>7</v>
      </c>
    </row>
    <row r="521" spans="1:5" x14ac:dyDescent="0.25">
      <c r="A521" s="9">
        <v>519</v>
      </c>
      <c r="B521" s="10" t="s">
        <v>3</v>
      </c>
      <c r="C521" s="10">
        <v>5210</v>
      </c>
      <c r="D521" s="14">
        <v>44451</v>
      </c>
      <c r="E521" s="10">
        <f>WEEKDAY(soki__2[[#This Row],[Data]],2)</f>
        <v>7</v>
      </c>
    </row>
    <row r="522" spans="1:5" x14ac:dyDescent="0.25">
      <c r="A522" s="7">
        <v>520</v>
      </c>
      <c r="B522" s="8" t="s">
        <v>4</v>
      </c>
      <c r="C522" s="8">
        <v>2990</v>
      </c>
      <c r="D522" s="13">
        <v>44451</v>
      </c>
      <c r="E522" s="8">
        <f>WEEKDAY(soki__2[[#This Row],[Data]],2)</f>
        <v>7</v>
      </c>
    </row>
    <row r="523" spans="1:5" x14ac:dyDescent="0.25">
      <c r="A523" s="9">
        <v>521</v>
      </c>
      <c r="B523" s="10" t="s">
        <v>5</v>
      </c>
      <c r="C523" s="10">
        <v>7890</v>
      </c>
      <c r="D523" s="14">
        <v>44452</v>
      </c>
      <c r="E523" s="10">
        <f>WEEKDAY(soki__2[[#This Row],[Data]],2)</f>
        <v>1</v>
      </c>
    </row>
    <row r="524" spans="1:5" x14ac:dyDescent="0.25">
      <c r="A524" s="7">
        <v>522</v>
      </c>
      <c r="B524" s="8" t="s">
        <v>4</v>
      </c>
      <c r="C524" s="8">
        <v>3440</v>
      </c>
      <c r="D524" s="13">
        <v>44452</v>
      </c>
      <c r="E524" s="8">
        <f>WEEKDAY(soki__2[[#This Row],[Data]],2)</f>
        <v>1</v>
      </c>
    </row>
    <row r="525" spans="1:5" x14ac:dyDescent="0.25">
      <c r="A525" s="9">
        <v>523</v>
      </c>
      <c r="B525" s="10" t="s">
        <v>6</v>
      </c>
      <c r="C525" s="10">
        <v>6170</v>
      </c>
      <c r="D525" s="14">
        <v>44452</v>
      </c>
      <c r="E525" s="10">
        <f>WEEKDAY(soki__2[[#This Row],[Data]],2)</f>
        <v>1</v>
      </c>
    </row>
    <row r="526" spans="1:5" x14ac:dyDescent="0.25">
      <c r="A526" s="7">
        <v>524</v>
      </c>
      <c r="B526" s="8" t="s">
        <v>3</v>
      </c>
      <c r="C526" s="8">
        <v>8230</v>
      </c>
      <c r="D526" s="13">
        <v>44453</v>
      </c>
      <c r="E526" s="8">
        <f>WEEKDAY(soki__2[[#This Row],[Data]],2)</f>
        <v>2</v>
      </c>
    </row>
    <row r="527" spans="1:5" x14ac:dyDescent="0.25">
      <c r="A527" s="9">
        <v>525</v>
      </c>
      <c r="B527" s="10" t="s">
        <v>4</v>
      </c>
      <c r="C527" s="10">
        <v>4710</v>
      </c>
      <c r="D527" s="14">
        <v>44454</v>
      </c>
      <c r="E527" s="10">
        <f>WEEKDAY(soki__2[[#This Row],[Data]],2)</f>
        <v>3</v>
      </c>
    </row>
    <row r="528" spans="1:5" x14ac:dyDescent="0.25">
      <c r="A528" s="7">
        <v>526</v>
      </c>
      <c r="B528" s="8" t="s">
        <v>5</v>
      </c>
      <c r="C528" s="8">
        <v>5870</v>
      </c>
      <c r="D528" s="13">
        <v>44454</v>
      </c>
      <c r="E528" s="8">
        <f>WEEKDAY(soki__2[[#This Row],[Data]],2)</f>
        <v>3</v>
      </c>
    </row>
    <row r="529" spans="1:5" x14ac:dyDescent="0.25">
      <c r="A529" s="9">
        <v>527</v>
      </c>
      <c r="B529" s="10" t="s">
        <v>6</v>
      </c>
      <c r="C529" s="10">
        <v>4400</v>
      </c>
      <c r="D529" s="14">
        <v>44454</v>
      </c>
      <c r="E529" s="10">
        <f>WEEKDAY(soki__2[[#This Row],[Data]],2)</f>
        <v>3</v>
      </c>
    </row>
    <row r="530" spans="1:5" x14ac:dyDescent="0.25">
      <c r="A530" s="7">
        <v>528</v>
      </c>
      <c r="B530" s="8" t="s">
        <v>3</v>
      </c>
      <c r="C530" s="8">
        <v>9580</v>
      </c>
      <c r="D530" s="13">
        <v>44455</v>
      </c>
      <c r="E530" s="8">
        <f>WEEKDAY(soki__2[[#This Row],[Data]],2)</f>
        <v>4</v>
      </c>
    </row>
    <row r="531" spans="1:5" x14ac:dyDescent="0.25">
      <c r="A531" s="9">
        <v>529</v>
      </c>
      <c r="B531" s="10" t="s">
        <v>4</v>
      </c>
      <c r="C531" s="10">
        <v>6730</v>
      </c>
      <c r="D531" s="14">
        <v>44456</v>
      </c>
      <c r="E531" s="10">
        <f>WEEKDAY(soki__2[[#This Row],[Data]],2)</f>
        <v>5</v>
      </c>
    </row>
    <row r="532" spans="1:5" x14ac:dyDescent="0.25">
      <c r="A532" s="7">
        <v>530</v>
      </c>
      <c r="B532" s="8" t="s">
        <v>6</v>
      </c>
      <c r="C532" s="8">
        <v>3320</v>
      </c>
      <c r="D532" s="13">
        <v>44456</v>
      </c>
      <c r="E532" s="8">
        <f>WEEKDAY(soki__2[[#This Row],[Data]],2)</f>
        <v>5</v>
      </c>
    </row>
    <row r="533" spans="1:5" x14ac:dyDescent="0.25">
      <c r="A533" s="9">
        <v>531</v>
      </c>
      <c r="B533" s="10" t="s">
        <v>3</v>
      </c>
      <c r="C533" s="10">
        <v>7580</v>
      </c>
      <c r="D533" s="14">
        <v>44456</v>
      </c>
      <c r="E533" s="10">
        <f>WEEKDAY(soki__2[[#This Row],[Data]],2)</f>
        <v>5</v>
      </c>
    </row>
    <row r="534" spans="1:5" x14ac:dyDescent="0.25">
      <c r="A534" s="7">
        <v>532</v>
      </c>
      <c r="B534" s="8" t="s">
        <v>5</v>
      </c>
      <c r="C534" s="8">
        <v>7650</v>
      </c>
      <c r="D534" s="13">
        <v>44457</v>
      </c>
      <c r="E534" s="8">
        <f>WEEKDAY(soki__2[[#This Row],[Data]],2)</f>
        <v>6</v>
      </c>
    </row>
    <row r="535" spans="1:5" x14ac:dyDescent="0.25">
      <c r="A535" s="9">
        <v>533</v>
      </c>
      <c r="B535" s="10" t="s">
        <v>4</v>
      </c>
      <c r="C535" s="10">
        <v>2640</v>
      </c>
      <c r="D535" s="14">
        <v>44457</v>
      </c>
      <c r="E535" s="10">
        <f>WEEKDAY(soki__2[[#This Row],[Data]],2)</f>
        <v>6</v>
      </c>
    </row>
    <row r="536" spans="1:5" x14ac:dyDescent="0.25">
      <c r="A536" s="7">
        <v>534</v>
      </c>
      <c r="B536" s="8" t="s">
        <v>6</v>
      </c>
      <c r="C536" s="8">
        <v>9750</v>
      </c>
      <c r="D536" s="13">
        <v>44458</v>
      </c>
      <c r="E536" s="8">
        <f>WEEKDAY(soki__2[[#This Row],[Data]],2)</f>
        <v>7</v>
      </c>
    </row>
    <row r="537" spans="1:5" x14ac:dyDescent="0.25">
      <c r="A537" s="9">
        <v>535</v>
      </c>
      <c r="B537" s="10" t="s">
        <v>4</v>
      </c>
      <c r="C537" s="10">
        <v>9860</v>
      </c>
      <c r="D537" s="14">
        <v>44458</v>
      </c>
      <c r="E537" s="10">
        <f>WEEKDAY(soki__2[[#This Row],[Data]],2)</f>
        <v>7</v>
      </c>
    </row>
    <row r="538" spans="1:5" x14ac:dyDescent="0.25">
      <c r="A538" s="7">
        <v>536</v>
      </c>
      <c r="B538" s="8" t="s">
        <v>5</v>
      </c>
      <c r="C538" s="8">
        <v>8160</v>
      </c>
      <c r="D538" s="13">
        <v>44458</v>
      </c>
      <c r="E538" s="8">
        <f>WEEKDAY(soki__2[[#This Row],[Data]],2)</f>
        <v>7</v>
      </c>
    </row>
    <row r="539" spans="1:5" x14ac:dyDescent="0.25">
      <c r="A539" s="9">
        <v>537</v>
      </c>
      <c r="B539" s="10" t="s">
        <v>3</v>
      </c>
      <c r="C539" s="10">
        <v>6280</v>
      </c>
      <c r="D539" s="14">
        <v>44459</v>
      </c>
      <c r="E539" s="10">
        <f>WEEKDAY(soki__2[[#This Row],[Data]],2)</f>
        <v>1</v>
      </c>
    </row>
    <row r="540" spans="1:5" x14ac:dyDescent="0.25">
      <c r="A540" s="7">
        <v>538</v>
      </c>
      <c r="B540" s="8" t="s">
        <v>6</v>
      </c>
      <c r="C540" s="8">
        <v>6490</v>
      </c>
      <c r="D540" s="13">
        <v>44459</v>
      </c>
      <c r="E540" s="8">
        <f>WEEKDAY(soki__2[[#This Row],[Data]],2)</f>
        <v>1</v>
      </c>
    </row>
    <row r="541" spans="1:5" x14ac:dyDescent="0.25">
      <c r="A541" s="9">
        <v>539</v>
      </c>
      <c r="B541" s="10" t="s">
        <v>3</v>
      </c>
      <c r="C541" s="10">
        <v>4110</v>
      </c>
      <c r="D541" s="14">
        <v>44460</v>
      </c>
      <c r="E541" s="10">
        <f>WEEKDAY(soki__2[[#This Row],[Data]],2)</f>
        <v>2</v>
      </c>
    </row>
    <row r="542" spans="1:5" x14ac:dyDescent="0.25">
      <c r="A542" s="7">
        <v>540</v>
      </c>
      <c r="B542" s="8" t="s">
        <v>6</v>
      </c>
      <c r="C542" s="8">
        <v>3140</v>
      </c>
      <c r="D542" s="13">
        <v>44460</v>
      </c>
      <c r="E542" s="8">
        <f>WEEKDAY(soki__2[[#This Row],[Data]],2)</f>
        <v>2</v>
      </c>
    </row>
    <row r="543" spans="1:5" x14ac:dyDescent="0.25">
      <c r="A543" s="9">
        <v>541</v>
      </c>
      <c r="B543" s="10" t="s">
        <v>6</v>
      </c>
      <c r="C543" s="10">
        <v>3550</v>
      </c>
      <c r="D543" s="14">
        <v>44461</v>
      </c>
      <c r="E543" s="10">
        <f>WEEKDAY(soki__2[[#This Row],[Data]],2)</f>
        <v>3</v>
      </c>
    </row>
    <row r="544" spans="1:5" x14ac:dyDescent="0.25">
      <c r="A544" s="7">
        <v>542</v>
      </c>
      <c r="B544" s="8" t="s">
        <v>5</v>
      </c>
      <c r="C544" s="8">
        <v>1280</v>
      </c>
      <c r="D544" s="13">
        <v>44461</v>
      </c>
      <c r="E544" s="8">
        <f>WEEKDAY(soki__2[[#This Row],[Data]],2)</f>
        <v>3</v>
      </c>
    </row>
    <row r="545" spans="1:5" x14ac:dyDescent="0.25">
      <c r="A545" s="9">
        <v>543</v>
      </c>
      <c r="B545" s="10" t="s">
        <v>5</v>
      </c>
      <c r="C545" s="10">
        <v>8360</v>
      </c>
      <c r="D545" s="14">
        <v>44462</v>
      </c>
      <c r="E545" s="10">
        <f>WEEKDAY(soki__2[[#This Row],[Data]],2)</f>
        <v>4</v>
      </c>
    </row>
    <row r="546" spans="1:5" x14ac:dyDescent="0.25">
      <c r="A546" s="7">
        <v>544</v>
      </c>
      <c r="B546" s="8" t="s">
        <v>6</v>
      </c>
      <c r="C546" s="8">
        <v>2930</v>
      </c>
      <c r="D546" s="13">
        <v>44463</v>
      </c>
      <c r="E546" s="8">
        <f>WEEKDAY(soki__2[[#This Row],[Data]],2)</f>
        <v>5</v>
      </c>
    </row>
    <row r="547" spans="1:5" x14ac:dyDescent="0.25">
      <c r="A547" s="9">
        <v>545</v>
      </c>
      <c r="B547" s="10" t="s">
        <v>5</v>
      </c>
      <c r="C547" s="10">
        <v>9920</v>
      </c>
      <c r="D547" s="14">
        <v>44463</v>
      </c>
      <c r="E547" s="10">
        <f>WEEKDAY(soki__2[[#This Row],[Data]],2)</f>
        <v>5</v>
      </c>
    </row>
    <row r="548" spans="1:5" x14ac:dyDescent="0.25">
      <c r="A548" s="7">
        <v>546</v>
      </c>
      <c r="B548" s="8" t="s">
        <v>5</v>
      </c>
      <c r="C548" s="8">
        <v>3140</v>
      </c>
      <c r="D548" s="13">
        <v>44464</v>
      </c>
      <c r="E548" s="8">
        <f>WEEKDAY(soki__2[[#This Row],[Data]],2)</f>
        <v>6</v>
      </c>
    </row>
    <row r="549" spans="1:5" x14ac:dyDescent="0.25">
      <c r="A549" s="9">
        <v>547</v>
      </c>
      <c r="B549" s="10" t="s">
        <v>3</v>
      </c>
      <c r="C549" s="10">
        <v>1010</v>
      </c>
      <c r="D549" s="14">
        <v>44465</v>
      </c>
      <c r="E549" s="10">
        <f>WEEKDAY(soki__2[[#This Row],[Data]],2)</f>
        <v>7</v>
      </c>
    </row>
    <row r="550" spans="1:5" x14ac:dyDescent="0.25">
      <c r="A550" s="7">
        <v>548</v>
      </c>
      <c r="B550" s="8" t="s">
        <v>5</v>
      </c>
      <c r="C550" s="8">
        <v>9210</v>
      </c>
      <c r="D550" s="13">
        <v>44466</v>
      </c>
      <c r="E550" s="8">
        <f>WEEKDAY(soki__2[[#This Row],[Data]],2)</f>
        <v>1</v>
      </c>
    </row>
    <row r="551" spans="1:5" x14ac:dyDescent="0.25">
      <c r="A551" s="9">
        <v>549</v>
      </c>
      <c r="B551" s="10" t="s">
        <v>6</v>
      </c>
      <c r="C551" s="10">
        <v>1880</v>
      </c>
      <c r="D551" s="14">
        <v>44466</v>
      </c>
      <c r="E551" s="10">
        <f>WEEKDAY(soki__2[[#This Row],[Data]],2)</f>
        <v>1</v>
      </c>
    </row>
    <row r="552" spans="1:5" x14ac:dyDescent="0.25">
      <c r="A552" s="7">
        <v>550</v>
      </c>
      <c r="B552" s="8" t="s">
        <v>4</v>
      </c>
      <c r="C552" s="8">
        <v>5080</v>
      </c>
      <c r="D552" s="13">
        <v>44467</v>
      </c>
      <c r="E552" s="8">
        <f>WEEKDAY(soki__2[[#This Row],[Data]],2)</f>
        <v>2</v>
      </c>
    </row>
    <row r="553" spans="1:5" x14ac:dyDescent="0.25">
      <c r="A553" s="9">
        <v>551</v>
      </c>
      <c r="B553" s="10" t="s">
        <v>6</v>
      </c>
      <c r="C553" s="10">
        <v>6540</v>
      </c>
      <c r="D553" s="14">
        <v>44467</v>
      </c>
      <c r="E553" s="10">
        <f>WEEKDAY(soki__2[[#This Row],[Data]],2)</f>
        <v>2</v>
      </c>
    </row>
    <row r="554" spans="1:5" x14ac:dyDescent="0.25">
      <c r="A554" s="7">
        <v>552</v>
      </c>
      <c r="B554" s="8" t="s">
        <v>5</v>
      </c>
      <c r="C554" s="8">
        <v>3250</v>
      </c>
      <c r="D554" s="13">
        <v>44468</v>
      </c>
      <c r="E554" s="8">
        <f>WEEKDAY(soki__2[[#This Row],[Data]],2)</f>
        <v>3</v>
      </c>
    </row>
    <row r="555" spans="1:5" x14ac:dyDescent="0.25">
      <c r="A555" s="9">
        <v>553</v>
      </c>
      <c r="B555" s="10" t="s">
        <v>3</v>
      </c>
      <c r="C555" s="10">
        <v>5080</v>
      </c>
      <c r="D555" s="14">
        <v>44469</v>
      </c>
      <c r="E555" s="10">
        <f>WEEKDAY(soki__2[[#This Row],[Data]],2)</f>
        <v>4</v>
      </c>
    </row>
    <row r="556" spans="1:5" x14ac:dyDescent="0.25">
      <c r="A556" s="7">
        <v>554</v>
      </c>
      <c r="B556" s="8" t="s">
        <v>4</v>
      </c>
      <c r="C556" s="8">
        <v>7660</v>
      </c>
      <c r="D556" s="13">
        <v>44469</v>
      </c>
      <c r="E556" s="8">
        <f>WEEKDAY(soki__2[[#This Row],[Data]],2)</f>
        <v>4</v>
      </c>
    </row>
    <row r="557" spans="1:5" x14ac:dyDescent="0.25">
      <c r="A557" s="9">
        <v>555</v>
      </c>
      <c r="B557" s="10" t="s">
        <v>6</v>
      </c>
      <c r="C557" s="10">
        <v>7840</v>
      </c>
      <c r="D557" s="14">
        <v>44470</v>
      </c>
      <c r="E557" s="10">
        <f>WEEKDAY(soki__2[[#This Row],[Data]],2)</f>
        <v>5</v>
      </c>
    </row>
    <row r="558" spans="1:5" x14ac:dyDescent="0.25">
      <c r="A558" s="7">
        <v>556</v>
      </c>
      <c r="B558" s="8" t="s">
        <v>5</v>
      </c>
      <c r="C558" s="8">
        <v>2060</v>
      </c>
      <c r="D558" s="13">
        <v>44470</v>
      </c>
      <c r="E558" s="8">
        <f>WEEKDAY(soki__2[[#This Row],[Data]],2)</f>
        <v>5</v>
      </c>
    </row>
    <row r="559" spans="1:5" x14ac:dyDescent="0.25">
      <c r="A559" s="9">
        <v>557</v>
      </c>
      <c r="B559" s="10" t="s">
        <v>4</v>
      </c>
      <c r="C559" s="10">
        <v>1010</v>
      </c>
      <c r="D559" s="14">
        <v>44471</v>
      </c>
      <c r="E559" s="10">
        <f>WEEKDAY(soki__2[[#This Row],[Data]],2)</f>
        <v>6</v>
      </c>
    </row>
    <row r="560" spans="1:5" x14ac:dyDescent="0.25">
      <c r="A560" s="7">
        <v>558</v>
      </c>
      <c r="B560" s="8" t="s">
        <v>4</v>
      </c>
      <c r="C560" s="8">
        <v>7540</v>
      </c>
      <c r="D560" s="13">
        <v>44472</v>
      </c>
      <c r="E560" s="8">
        <f>WEEKDAY(soki__2[[#This Row],[Data]],2)</f>
        <v>7</v>
      </c>
    </row>
    <row r="561" spans="1:5" x14ac:dyDescent="0.25">
      <c r="A561" s="9">
        <v>559</v>
      </c>
      <c r="B561" s="10" t="s">
        <v>6</v>
      </c>
      <c r="C561" s="10">
        <v>6350</v>
      </c>
      <c r="D561" s="14">
        <v>44472</v>
      </c>
      <c r="E561" s="10">
        <f>WEEKDAY(soki__2[[#This Row],[Data]],2)</f>
        <v>7</v>
      </c>
    </row>
    <row r="562" spans="1:5" x14ac:dyDescent="0.25">
      <c r="A562" s="7">
        <v>560</v>
      </c>
      <c r="B562" s="8" t="s">
        <v>3</v>
      </c>
      <c r="C562" s="8">
        <v>9160</v>
      </c>
      <c r="D562" s="13">
        <v>44472</v>
      </c>
      <c r="E562" s="8">
        <f>WEEKDAY(soki__2[[#This Row],[Data]],2)</f>
        <v>7</v>
      </c>
    </row>
    <row r="563" spans="1:5" x14ac:dyDescent="0.25">
      <c r="A563" s="9">
        <v>561</v>
      </c>
      <c r="B563" s="10" t="s">
        <v>4</v>
      </c>
      <c r="C563" s="10">
        <v>9800</v>
      </c>
      <c r="D563" s="14">
        <v>44473</v>
      </c>
      <c r="E563" s="10">
        <f>WEEKDAY(soki__2[[#This Row],[Data]],2)</f>
        <v>1</v>
      </c>
    </row>
    <row r="564" spans="1:5" x14ac:dyDescent="0.25">
      <c r="A564" s="7">
        <v>562</v>
      </c>
      <c r="B564" s="8" t="s">
        <v>6</v>
      </c>
      <c r="C564" s="8">
        <v>4990</v>
      </c>
      <c r="D564" s="13">
        <v>44473</v>
      </c>
      <c r="E564" s="8">
        <f>WEEKDAY(soki__2[[#This Row],[Data]],2)</f>
        <v>1</v>
      </c>
    </row>
    <row r="565" spans="1:5" x14ac:dyDescent="0.25">
      <c r="A565" s="9">
        <v>563</v>
      </c>
      <c r="B565" s="10" t="s">
        <v>5</v>
      </c>
      <c r="C565" s="10">
        <v>5220</v>
      </c>
      <c r="D565" s="14">
        <v>44474</v>
      </c>
      <c r="E565" s="10">
        <f>WEEKDAY(soki__2[[#This Row],[Data]],2)</f>
        <v>2</v>
      </c>
    </row>
    <row r="566" spans="1:5" x14ac:dyDescent="0.25">
      <c r="A566" s="7">
        <v>564</v>
      </c>
      <c r="B566" s="8" t="s">
        <v>3</v>
      </c>
      <c r="C566" s="8">
        <v>3610</v>
      </c>
      <c r="D566" s="13">
        <v>44474</v>
      </c>
      <c r="E566" s="8">
        <f>WEEKDAY(soki__2[[#This Row],[Data]],2)</f>
        <v>2</v>
      </c>
    </row>
    <row r="567" spans="1:5" x14ac:dyDescent="0.25">
      <c r="A567" s="9">
        <v>565</v>
      </c>
      <c r="B567" s="10" t="s">
        <v>4</v>
      </c>
      <c r="C567" s="10">
        <v>5150</v>
      </c>
      <c r="D567" s="14">
        <v>44474</v>
      </c>
      <c r="E567" s="10">
        <f>WEEKDAY(soki__2[[#This Row],[Data]],2)</f>
        <v>2</v>
      </c>
    </row>
    <row r="568" spans="1:5" x14ac:dyDescent="0.25">
      <c r="A568" s="7">
        <v>566</v>
      </c>
      <c r="B568" s="8" t="s">
        <v>5</v>
      </c>
      <c r="C568" s="8">
        <v>2500</v>
      </c>
      <c r="D568" s="13">
        <v>44475</v>
      </c>
      <c r="E568" s="8">
        <f>WEEKDAY(soki__2[[#This Row],[Data]],2)</f>
        <v>3</v>
      </c>
    </row>
    <row r="569" spans="1:5" x14ac:dyDescent="0.25">
      <c r="A569" s="9">
        <v>567</v>
      </c>
      <c r="B569" s="10" t="s">
        <v>4</v>
      </c>
      <c r="C569" s="10">
        <v>8900</v>
      </c>
      <c r="D569" s="14">
        <v>44475</v>
      </c>
      <c r="E569" s="10">
        <f>WEEKDAY(soki__2[[#This Row],[Data]],2)</f>
        <v>3</v>
      </c>
    </row>
    <row r="570" spans="1:5" x14ac:dyDescent="0.25">
      <c r="A570" s="7">
        <v>568</v>
      </c>
      <c r="B570" s="8" t="s">
        <v>6</v>
      </c>
      <c r="C570" s="8">
        <v>2040</v>
      </c>
      <c r="D570" s="13">
        <v>44475</v>
      </c>
      <c r="E570" s="8">
        <f>WEEKDAY(soki__2[[#This Row],[Data]],2)</f>
        <v>3</v>
      </c>
    </row>
    <row r="571" spans="1:5" x14ac:dyDescent="0.25">
      <c r="A571" s="9">
        <v>569</v>
      </c>
      <c r="B571" s="10" t="s">
        <v>3</v>
      </c>
      <c r="C571" s="10">
        <v>8930</v>
      </c>
      <c r="D571" s="14">
        <v>44476</v>
      </c>
      <c r="E571" s="10">
        <f>WEEKDAY(soki__2[[#This Row],[Data]],2)</f>
        <v>4</v>
      </c>
    </row>
    <row r="572" spans="1:5" x14ac:dyDescent="0.25">
      <c r="A572" s="7">
        <v>570</v>
      </c>
      <c r="B572" s="8" t="s">
        <v>4</v>
      </c>
      <c r="C572" s="8">
        <v>4980</v>
      </c>
      <c r="D572" s="13">
        <v>44477</v>
      </c>
      <c r="E572" s="8">
        <f>WEEKDAY(soki__2[[#This Row],[Data]],2)</f>
        <v>5</v>
      </c>
    </row>
    <row r="573" spans="1:5" x14ac:dyDescent="0.25">
      <c r="A573" s="9">
        <v>571</v>
      </c>
      <c r="B573" s="10" t="s">
        <v>5</v>
      </c>
      <c r="C573" s="10">
        <v>7120</v>
      </c>
      <c r="D573" s="14">
        <v>44477</v>
      </c>
      <c r="E573" s="10">
        <f>WEEKDAY(soki__2[[#This Row],[Data]],2)</f>
        <v>5</v>
      </c>
    </row>
    <row r="574" spans="1:5" x14ac:dyDescent="0.25">
      <c r="A574" s="7">
        <v>572</v>
      </c>
      <c r="B574" s="8" t="s">
        <v>3</v>
      </c>
      <c r="C574" s="8">
        <v>1780</v>
      </c>
      <c r="D574" s="13">
        <v>44477</v>
      </c>
      <c r="E574" s="8">
        <f>WEEKDAY(soki__2[[#This Row],[Data]],2)</f>
        <v>5</v>
      </c>
    </row>
    <row r="575" spans="1:5" x14ac:dyDescent="0.25">
      <c r="A575" s="9">
        <v>573</v>
      </c>
      <c r="B575" s="10" t="s">
        <v>4</v>
      </c>
      <c r="C575" s="10">
        <v>8360</v>
      </c>
      <c r="D575" s="14">
        <v>44478</v>
      </c>
      <c r="E575" s="10">
        <f>WEEKDAY(soki__2[[#This Row],[Data]],2)</f>
        <v>6</v>
      </c>
    </row>
    <row r="576" spans="1:5" x14ac:dyDescent="0.25">
      <c r="A576" s="7">
        <v>574</v>
      </c>
      <c r="B576" s="8" t="s">
        <v>3</v>
      </c>
      <c r="C576" s="8">
        <v>5240</v>
      </c>
      <c r="D576" s="13">
        <v>44478</v>
      </c>
      <c r="E576" s="8">
        <f>WEEKDAY(soki__2[[#This Row],[Data]],2)</f>
        <v>6</v>
      </c>
    </row>
    <row r="577" spans="1:5" x14ac:dyDescent="0.25">
      <c r="A577" s="9">
        <v>575</v>
      </c>
      <c r="B577" s="10" t="s">
        <v>6</v>
      </c>
      <c r="C577" s="10">
        <v>5420</v>
      </c>
      <c r="D577" s="14">
        <v>44478</v>
      </c>
      <c r="E577" s="10">
        <f>WEEKDAY(soki__2[[#This Row],[Data]],2)</f>
        <v>6</v>
      </c>
    </row>
    <row r="578" spans="1:5" x14ac:dyDescent="0.25">
      <c r="A578" s="7">
        <v>576</v>
      </c>
      <c r="B578" s="8" t="s">
        <v>6</v>
      </c>
      <c r="C578" s="8">
        <v>9390</v>
      </c>
      <c r="D578" s="13">
        <v>44479</v>
      </c>
      <c r="E578" s="8">
        <f>WEEKDAY(soki__2[[#This Row],[Data]],2)</f>
        <v>7</v>
      </c>
    </row>
    <row r="579" spans="1:5" x14ac:dyDescent="0.25">
      <c r="A579" s="9">
        <v>577</v>
      </c>
      <c r="B579" s="10" t="s">
        <v>3</v>
      </c>
      <c r="C579" s="10">
        <v>2510</v>
      </c>
      <c r="D579" s="14">
        <v>44479</v>
      </c>
      <c r="E579" s="10">
        <f>WEEKDAY(soki__2[[#This Row],[Data]],2)</f>
        <v>7</v>
      </c>
    </row>
    <row r="580" spans="1:5" x14ac:dyDescent="0.25">
      <c r="A580" s="7">
        <v>578</v>
      </c>
      <c r="B580" s="8" t="s">
        <v>6</v>
      </c>
      <c r="C580" s="8">
        <v>7980</v>
      </c>
      <c r="D580" s="13">
        <v>44480</v>
      </c>
      <c r="E580" s="8">
        <f>WEEKDAY(soki__2[[#This Row],[Data]],2)</f>
        <v>1</v>
      </c>
    </row>
    <row r="581" spans="1:5" x14ac:dyDescent="0.25">
      <c r="A581" s="9">
        <v>579</v>
      </c>
      <c r="B581" s="10" t="s">
        <v>3</v>
      </c>
      <c r="C581" s="10">
        <v>3720</v>
      </c>
      <c r="D581" s="14">
        <v>44480</v>
      </c>
      <c r="E581" s="10">
        <f>WEEKDAY(soki__2[[#This Row],[Data]],2)</f>
        <v>1</v>
      </c>
    </row>
    <row r="582" spans="1:5" x14ac:dyDescent="0.25">
      <c r="A582" s="7">
        <v>580</v>
      </c>
      <c r="B582" s="8" t="s">
        <v>3</v>
      </c>
      <c r="C582" s="8">
        <v>3210</v>
      </c>
      <c r="D582" s="13">
        <v>44481</v>
      </c>
      <c r="E582" s="8">
        <f>WEEKDAY(soki__2[[#This Row],[Data]],2)</f>
        <v>2</v>
      </c>
    </row>
    <row r="583" spans="1:5" x14ac:dyDescent="0.25">
      <c r="A583" s="9">
        <v>581</v>
      </c>
      <c r="B583" s="10" t="s">
        <v>6</v>
      </c>
      <c r="C583" s="10">
        <v>7640</v>
      </c>
      <c r="D583" s="14">
        <v>44482</v>
      </c>
      <c r="E583" s="10">
        <f>WEEKDAY(soki__2[[#This Row],[Data]],2)</f>
        <v>3</v>
      </c>
    </row>
    <row r="584" spans="1:5" x14ac:dyDescent="0.25">
      <c r="A584" s="7">
        <v>582</v>
      </c>
      <c r="B584" s="8" t="s">
        <v>3</v>
      </c>
      <c r="C584" s="8">
        <v>6100</v>
      </c>
      <c r="D584" s="13">
        <v>44482</v>
      </c>
      <c r="E584" s="8">
        <f>WEEKDAY(soki__2[[#This Row],[Data]],2)</f>
        <v>3</v>
      </c>
    </row>
    <row r="585" spans="1:5" x14ac:dyDescent="0.25">
      <c r="A585" s="9">
        <v>583</v>
      </c>
      <c r="B585" s="10" t="s">
        <v>3</v>
      </c>
      <c r="C585" s="10">
        <v>6850</v>
      </c>
      <c r="D585" s="14">
        <v>44483</v>
      </c>
      <c r="E585" s="10">
        <f>WEEKDAY(soki__2[[#This Row],[Data]],2)</f>
        <v>4</v>
      </c>
    </row>
    <row r="586" spans="1:5" x14ac:dyDescent="0.25">
      <c r="A586" s="7">
        <v>584</v>
      </c>
      <c r="B586" s="8" t="s">
        <v>6</v>
      </c>
      <c r="C586" s="8">
        <v>2170</v>
      </c>
      <c r="D586" s="13">
        <v>44483</v>
      </c>
      <c r="E586" s="8">
        <f>WEEKDAY(soki__2[[#This Row],[Data]],2)</f>
        <v>4</v>
      </c>
    </row>
    <row r="587" spans="1:5" x14ac:dyDescent="0.25">
      <c r="A587" s="9">
        <v>585</v>
      </c>
      <c r="B587" s="10" t="s">
        <v>4</v>
      </c>
      <c r="C587" s="10">
        <v>6230</v>
      </c>
      <c r="D587" s="14">
        <v>44484</v>
      </c>
      <c r="E587" s="10">
        <f>WEEKDAY(soki__2[[#This Row],[Data]],2)</f>
        <v>5</v>
      </c>
    </row>
    <row r="588" spans="1:5" x14ac:dyDescent="0.25">
      <c r="A588" s="7">
        <v>586</v>
      </c>
      <c r="B588" s="8" t="s">
        <v>6</v>
      </c>
      <c r="C588" s="8">
        <v>2310</v>
      </c>
      <c r="D588" s="13">
        <v>44484</v>
      </c>
      <c r="E588" s="8">
        <f>WEEKDAY(soki__2[[#This Row],[Data]],2)</f>
        <v>5</v>
      </c>
    </row>
    <row r="589" spans="1:5" x14ac:dyDescent="0.25">
      <c r="A589" s="9">
        <v>587</v>
      </c>
      <c r="B589" s="10" t="s">
        <v>5</v>
      </c>
      <c r="C589" s="10">
        <v>5650</v>
      </c>
      <c r="D589" s="14">
        <v>44485</v>
      </c>
      <c r="E589" s="10">
        <f>WEEKDAY(soki__2[[#This Row],[Data]],2)</f>
        <v>6</v>
      </c>
    </row>
    <row r="590" spans="1:5" x14ac:dyDescent="0.25">
      <c r="A590" s="7">
        <v>588</v>
      </c>
      <c r="B590" s="8" t="s">
        <v>6</v>
      </c>
      <c r="C590" s="8">
        <v>7250</v>
      </c>
      <c r="D590" s="13">
        <v>44485</v>
      </c>
      <c r="E590" s="8">
        <f>WEEKDAY(soki__2[[#This Row],[Data]],2)</f>
        <v>6</v>
      </c>
    </row>
    <row r="591" spans="1:5" x14ac:dyDescent="0.25">
      <c r="A591" s="9">
        <v>589</v>
      </c>
      <c r="B591" s="10" t="s">
        <v>6</v>
      </c>
      <c r="C591" s="10">
        <v>3650</v>
      </c>
      <c r="D591" s="14">
        <v>44486</v>
      </c>
      <c r="E591" s="10">
        <f>WEEKDAY(soki__2[[#This Row],[Data]],2)</f>
        <v>7</v>
      </c>
    </row>
    <row r="592" spans="1:5" x14ac:dyDescent="0.25">
      <c r="A592" s="7">
        <v>590</v>
      </c>
      <c r="B592" s="8" t="s">
        <v>4</v>
      </c>
      <c r="C592" s="8">
        <v>4190</v>
      </c>
      <c r="D592" s="13">
        <v>44486</v>
      </c>
      <c r="E592" s="8">
        <f>WEEKDAY(soki__2[[#This Row],[Data]],2)</f>
        <v>7</v>
      </c>
    </row>
    <row r="593" spans="1:5" x14ac:dyDescent="0.25">
      <c r="A593" s="9">
        <v>591</v>
      </c>
      <c r="B593" s="10" t="s">
        <v>3</v>
      </c>
      <c r="C593" s="10">
        <v>7920</v>
      </c>
      <c r="D593" s="14">
        <v>44486</v>
      </c>
      <c r="E593" s="10">
        <f>WEEKDAY(soki__2[[#This Row],[Data]],2)</f>
        <v>7</v>
      </c>
    </row>
    <row r="594" spans="1:5" x14ac:dyDescent="0.25">
      <c r="A594" s="7">
        <v>592</v>
      </c>
      <c r="B594" s="8" t="s">
        <v>4</v>
      </c>
      <c r="C594" s="8">
        <v>5920</v>
      </c>
      <c r="D594" s="13">
        <v>44487</v>
      </c>
      <c r="E594" s="8">
        <f>WEEKDAY(soki__2[[#This Row],[Data]],2)</f>
        <v>1</v>
      </c>
    </row>
    <row r="595" spans="1:5" x14ac:dyDescent="0.25">
      <c r="A595" s="9">
        <v>593</v>
      </c>
      <c r="B595" s="10" t="s">
        <v>3</v>
      </c>
      <c r="C595" s="10">
        <v>5270</v>
      </c>
      <c r="D595" s="14">
        <v>44487</v>
      </c>
      <c r="E595" s="10">
        <f>WEEKDAY(soki__2[[#This Row],[Data]],2)</f>
        <v>1</v>
      </c>
    </row>
    <row r="596" spans="1:5" x14ac:dyDescent="0.25">
      <c r="A596" s="7">
        <v>594</v>
      </c>
      <c r="B596" s="8" t="s">
        <v>5</v>
      </c>
      <c r="C596" s="8">
        <v>7990</v>
      </c>
      <c r="D596" s="13">
        <v>44488</v>
      </c>
      <c r="E596" s="8">
        <f>WEEKDAY(soki__2[[#This Row],[Data]],2)</f>
        <v>2</v>
      </c>
    </row>
    <row r="597" spans="1:5" x14ac:dyDescent="0.25">
      <c r="A597" s="9">
        <v>595</v>
      </c>
      <c r="B597" s="10" t="s">
        <v>4</v>
      </c>
      <c r="C597" s="10">
        <v>5450</v>
      </c>
      <c r="D597" s="14">
        <v>44488</v>
      </c>
      <c r="E597" s="10">
        <f>WEEKDAY(soki__2[[#This Row],[Data]],2)</f>
        <v>2</v>
      </c>
    </row>
    <row r="598" spans="1:5" x14ac:dyDescent="0.25">
      <c r="A598" s="7">
        <v>596</v>
      </c>
      <c r="B598" s="8" t="s">
        <v>3</v>
      </c>
      <c r="C598" s="8">
        <v>2580</v>
      </c>
      <c r="D598" s="13">
        <v>44489</v>
      </c>
      <c r="E598" s="8">
        <f>WEEKDAY(soki__2[[#This Row],[Data]],2)</f>
        <v>3</v>
      </c>
    </row>
    <row r="599" spans="1:5" x14ac:dyDescent="0.25">
      <c r="A599" s="9">
        <v>597</v>
      </c>
      <c r="B599" s="10" t="s">
        <v>3</v>
      </c>
      <c r="C599" s="10">
        <v>8040</v>
      </c>
      <c r="D599" s="14">
        <v>44490</v>
      </c>
      <c r="E599" s="10">
        <f>WEEKDAY(soki__2[[#This Row],[Data]],2)</f>
        <v>4</v>
      </c>
    </row>
    <row r="600" spans="1:5" x14ac:dyDescent="0.25">
      <c r="A600" s="7">
        <v>598</v>
      </c>
      <c r="B600" s="8" t="s">
        <v>6</v>
      </c>
      <c r="C600" s="8">
        <v>1920</v>
      </c>
      <c r="D600" s="13">
        <v>44490</v>
      </c>
      <c r="E600" s="8">
        <f>WEEKDAY(soki__2[[#This Row],[Data]],2)</f>
        <v>4</v>
      </c>
    </row>
    <row r="601" spans="1:5" x14ac:dyDescent="0.25">
      <c r="A601" s="9">
        <v>599</v>
      </c>
      <c r="B601" s="10" t="s">
        <v>3</v>
      </c>
      <c r="C601" s="10">
        <v>6930</v>
      </c>
      <c r="D601" s="14">
        <v>44491</v>
      </c>
      <c r="E601" s="10">
        <f>WEEKDAY(soki__2[[#This Row],[Data]],2)</f>
        <v>5</v>
      </c>
    </row>
    <row r="602" spans="1:5" x14ac:dyDescent="0.25">
      <c r="A602" s="7">
        <v>600</v>
      </c>
      <c r="B602" s="8" t="s">
        <v>5</v>
      </c>
      <c r="C602" s="8">
        <v>9480</v>
      </c>
      <c r="D602" s="13">
        <v>44491</v>
      </c>
      <c r="E602" s="8">
        <f>WEEKDAY(soki__2[[#This Row],[Data]],2)</f>
        <v>5</v>
      </c>
    </row>
    <row r="603" spans="1:5" x14ac:dyDescent="0.25">
      <c r="A603" s="9">
        <v>601</v>
      </c>
      <c r="B603" s="10" t="s">
        <v>4</v>
      </c>
      <c r="C603" s="10">
        <v>4810</v>
      </c>
      <c r="D603" s="14">
        <v>44491</v>
      </c>
      <c r="E603" s="10">
        <f>WEEKDAY(soki__2[[#This Row],[Data]],2)</f>
        <v>5</v>
      </c>
    </row>
    <row r="604" spans="1:5" x14ac:dyDescent="0.25">
      <c r="A604" s="7">
        <v>602</v>
      </c>
      <c r="B604" s="8" t="s">
        <v>3</v>
      </c>
      <c r="C604" s="8">
        <v>5770</v>
      </c>
      <c r="D604" s="13">
        <v>44492</v>
      </c>
      <c r="E604" s="8">
        <f>WEEKDAY(soki__2[[#This Row],[Data]],2)</f>
        <v>6</v>
      </c>
    </row>
    <row r="605" spans="1:5" x14ac:dyDescent="0.25">
      <c r="A605" s="9">
        <v>603</v>
      </c>
      <c r="B605" s="10" t="s">
        <v>6</v>
      </c>
      <c r="C605" s="10">
        <v>2610</v>
      </c>
      <c r="D605" s="14">
        <v>44492</v>
      </c>
      <c r="E605" s="10">
        <f>WEEKDAY(soki__2[[#This Row],[Data]],2)</f>
        <v>6</v>
      </c>
    </row>
    <row r="606" spans="1:5" x14ac:dyDescent="0.25">
      <c r="A606" s="7">
        <v>604</v>
      </c>
      <c r="B606" s="8" t="s">
        <v>4</v>
      </c>
      <c r="C606" s="8">
        <v>2670</v>
      </c>
      <c r="D606" s="13">
        <v>44493</v>
      </c>
      <c r="E606" s="8">
        <f>WEEKDAY(soki__2[[#This Row],[Data]],2)</f>
        <v>7</v>
      </c>
    </row>
    <row r="607" spans="1:5" x14ac:dyDescent="0.25">
      <c r="A607" s="9">
        <v>605</v>
      </c>
      <c r="B607" s="10" t="s">
        <v>6</v>
      </c>
      <c r="C607" s="10">
        <v>1330</v>
      </c>
      <c r="D607" s="14">
        <v>44493</v>
      </c>
      <c r="E607" s="10">
        <f>WEEKDAY(soki__2[[#This Row],[Data]],2)</f>
        <v>7</v>
      </c>
    </row>
    <row r="608" spans="1:5" x14ac:dyDescent="0.25">
      <c r="A608" s="7">
        <v>606</v>
      </c>
      <c r="B608" s="8" t="s">
        <v>4</v>
      </c>
      <c r="C608" s="8">
        <v>1700</v>
      </c>
      <c r="D608" s="13">
        <v>44494</v>
      </c>
      <c r="E608" s="8">
        <f>WEEKDAY(soki__2[[#This Row],[Data]],2)</f>
        <v>1</v>
      </c>
    </row>
    <row r="609" spans="1:5" x14ac:dyDescent="0.25">
      <c r="A609" s="9">
        <v>607</v>
      </c>
      <c r="B609" s="10" t="s">
        <v>5</v>
      </c>
      <c r="C609" s="10">
        <v>1050</v>
      </c>
      <c r="D609" s="14">
        <v>44494</v>
      </c>
      <c r="E609" s="10">
        <f>WEEKDAY(soki__2[[#This Row],[Data]],2)</f>
        <v>1</v>
      </c>
    </row>
    <row r="610" spans="1:5" x14ac:dyDescent="0.25">
      <c r="A610" s="7">
        <v>608</v>
      </c>
      <c r="B610" s="8" t="s">
        <v>3</v>
      </c>
      <c r="C610" s="8">
        <v>1750</v>
      </c>
      <c r="D610" s="13">
        <v>44494</v>
      </c>
      <c r="E610" s="8">
        <f>WEEKDAY(soki__2[[#This Row],[Data]],2)</f>
        <v>1</v>
      </c>
    </row>
    <row r="611" spans="1:5" x14ac:dyDescent="0.25">
      <c r="A611" s="9">
        <v>609</v>
      </c>
      <c r="B611" s="10" t="s">
        <v>6</v>
      </c>
      <c r="C611" s="10">
        <v>6530</v>
      </c>
      <c r="D611" s="14">
        <v>44494</v>
      </c>
      <c r="E611" s="10">
        <f>WEEKDAY(soki__2[[#This Row],[Data]],2)</f>
        <v>1</v>
      </c>
    </row>
    <row r="612" spans="1:5" x14ac:dyDescent="0.25">
      <c r="A612" s="7">
        <v>610</v>
      </c>
      <c r="B612" s="8" t="s">
        <v>3</v>
      </c>
      <c r="C612" s="8">
        <v>6980</v>
      </c>
      <c r="D612" s="13">
        <v>44495</v>
      </c>
      <c r="E612" s="8">
        <f>WEEKDAY(soki__2[[#This Row],[Data]],2)</f>
        <v>2</v>
      </c>
    </row>
    <row r="613" spans="1:5" x14ac:dyDescent="0.25">
      <c r="A613" s="9">
        <v>611</v>
      </c>
      <c r="B613" s="10" t="s">
        <v>5</v>
      </c>
      <c r="C613" s="10">
        <v>6590</v>
      </c>
      <c r="D613" s="14">
        <v>44495</v>
      </c>
      <c r="E613" s="10">
        <f>WEEKDAY(soki__2[[#This Row],[Data]],2)</f>
        <v>2</v>
      </c>
    </row>
    <row r="614" spans="1:5" x14ac:dyDescent="0.25">
      <c r="A614" s="7">
        <v>612</v>
      </c>
      <c r="B614" s="8" t="s">
        <v>4</v>
      </c>
      <c r="C614" s="8">
        <v>2090</v>
      </c>
      <c r="D614" s="13">
        <v>44495</v>
      </c>
      <c r="E614" s="8">
        <f>WEEKDAY(soki__2[[#This Row],[Data]],2)</f>
        <v>2</v>
      </c>
    </row>
    <row r="615" spans="1:5" x14ac:dyDescent="0.25">
      <c r="A615" s="9">
        <v>613</v>
      </c>
      <c r="B615" s="10" t="s">
        <v>4</v>
      </c>
      <c r="C615" s="10">
        <v>3960</v>
      </c>
      <c r="D615" s="14">
        <v>44496</v>
      </c>
      <c r="E615" s="10">
        <f>WEEKDAY(soki__2[[#This Row],[Data]],2)</f>
        <v>3</v>
      </c>
    </row>
    <row r="616" spans="1:5" x14ac:dyDescent="0.25">
      <c r="A616" s="7">
        <v>614</v>
      </c>
      <c r="B616" s="8" t="s">
        <v>5</v>
      </c>
      <c r="C616" s="8">
        <v>6430</v>
      </c>
      <c r="D616" s="13">
        <v>44496</v>
      </c>
      <c r="E616" s="8">
        <f>WEEKDAY(soki__2[[#This Row],[Data]],2)</f>
        <v>3</v>
      </c>
    </row>
    <row r="617" spans="1:5" x14ac:dyDescent="0.25">
      <c r="A617" s="9">
        <v>615</v>
      </c>
      <c r="B617" s="10" t="s">
        <v>3</v>
      </c>
      <c r="C617" s="10">
        <v>9940</v>
      </c>
      <c r="D617" s="14">
        <v>44496</v>
      </c>
      <c r="E617" s="10">
        <f>WEEKDAY(soki__2[[#This Row],[Data]],2)</f>
        <v>3</v>
      </c>
    </row>
    <row r="618" spans="1:5" x14ac:dyDescent="0.25">
      <c r="A618" s="7">
        <v>616</v>
      </c>
      <c r="B618" s="8" t="s">
        <v>6</v>
      </c>
      <c r="C618" s="8">
        <v>4220</v>
      </c>
      <c r="D618" s="13">
        <v>44496</v>
      </c>
      <c r="E618" s="8">
        <f>WEEKDAY(soki__2[[#This Row],[Data]],2)</f>
        <v>3</v>
      </c>
    </row>
    <row r="619" spans="1:5" x14ac:dyDescent="0.25">
      <c r="A619" s="9">
        <v>617</v>
      </c>
      <c r="B619" s="10" t="s">
        <v>6</v>
      </c>
      <c r="C619" s="10">
        <v>2630</v>
      </c>
      <c r="D619" s="14">
        <v>44497</v>
      </c>
      <c r="E619" s="10">
        <f>WEEKDAY(soki__2[[#This Row],[Data]],2)</f>
        <v>4</v>
      </c>
    </row>
    <row r="620" spans="1:5" x14ac:dyDescent="0.25">
      <c r="A620" s="7">
        <v>618</v>
      </c>
      <c r="B620" s="8" t="s">
        <v>3</v>
      </c>
      <c r="C620" s="8">
        <v>3540</v>
      </c>
      <c r="D620" s="13">
        <v>44497</v>
      </c>
      <c r="E620" s="8">
        <f>WEEKDAY(soki__2[[#This Row],[Data]],2)</f>
        <v>4</v>
      </c>
    </row>
    <row r="621" spans="1:5" x14ac:dyDescent="0.25">
      <c r="A621" s="9">
        <v>619</v>
      </c>
      <c r="B621" s="10" t="s">
        <v>4</v>
      </c>
      <c r="C621" s="10">
        <v>2630</v>
      </c>
      <c r="D621" s="14">
        <v>44498</v>
      </c>
      <c r="E621" s="10">
        <f>WEEKDAY(soki__2[[#This Row],[Data]],2)</f>
        <v>5</v>
      </c>
    </row>
    <row r="622" spans="1:5" x14ac:dyDescent="0.25">
      <c r="A622" s="7">
        <v>620</v>
      </c>
      <c r="B622" s="8" t="s">
        <v>5</v>
      </c>
      <c r="C622" s="8">
        <v>4230</v>
      </c>
      <c r="D622" s="13">
        <v>44499</v>
      </c>
      <c r="E622" s="8">
        <f>WEEKDAY(soki__2[[#This Row],[Data]],2)</f>
        <v>6</v>
      </c>
    </row>
    <row r="623" spans="1:5" x14ac:dyDescent="0.25">
      <c r="A623" s="9">
        <v>621</v>
      </c>
      <c r="B623" s="10" t="s">
        <v>3</v>
      </c>
      <c r="C623" s="10">
        <v>4630</v>
      </c>
      <c r="D623" s="14">
        <v>44499</v>
      </c>
      <c r="E623" s="10">
        <f>WEEKDAY(soki__2[[#This Row],[Data]],2)</f>
        <v>6</v>
      </c>
    </row>
    <row r="624" spans="1:5" x14ac:dyDescent="0.25">
      <c r="A624" s="7">
        <v>622</v>
      </c>
      <c r="B624" s="8" t="s">
        <v>4</v>
      </c>
      <c r="C624" s="8">
        <v>2100</v>
      </c>
      <c r="D624" s="13">
        <v>44500</v>
      </c>
      <c r="E624" s="8">
        <f>WEEKDAY(soki__2[[#This Row],[Data]],2)</f>
        <v>7</v>
      </c>
    </row>
    <row r="625" spans="1:5" x14ac:dyDescent="0.25">
      <c r="A625" s="9">
        <v>623</v>
      </c>
      <c r="B625" s="10" t="s">
        <v>3</v>
      </c>
      <c r="C625" s="10">
        <v>4290</v>
      </c>
      <c r="D625" s="14">
        <v>44501</v>
      </c>
      <c r="E625" s="10">
        <f>WEEKDAY(soki__2[[#This Row],[Data]],2)</f>
        <v>1</v>
      </c>
    </row>
    <row r="626" spans="1:5" x14ac:dyDescent="0.25">
      <c r="A626" s="7">
        <v>624</v>
      </c>
      <c r="B626" s="8" t="s">
        <v>5</v>
      </c>
      <c r="C626" s="8">
        <v>2870</v>
      </c>
      <c r="D626" s="13">
        <v>44501</v>
      </c>
      <c r="E626" s="8">
        <f>WEEKDAY(soki__2[[#This Row],[Data]],2)</f>
        <v>1</v>
      </c>
    </row>
    <row r="627" spans="1:5" x14ac:dyDescent="0.25">
      <c r="A627" s="9">
        <v>625</v>
      </c>
      <c r="B627" s="10" t="s">
        <v>4</v>
      </c>
      <c r="C627" s="10">
        <v>3550</v>
      </c>
      <c r="D627" s="14">
        <v>44501</v>
      </c>
      <c r="E627" s="10">
        <f>WEEKDAY(soki__2[[#This Row],[Data]],2)</f>
        <v>1</v>
      </c>
    </row>
    <row r="628" spans="1:5" x14ac:dyDescent="0.25">
      <c r="A628" s="7">
        <v>626</v>
      </c>
      <c r="B628" s="8" t="s">
        <v>3</v>
      </c>
      <c r="C628" s="8">
        <v>8480</v>
      </c>
      <c r="D628" s="13">
        <v>44502</v>
      </c>
      <c r="E628" s="8">
        <f>WEEKDAY(soki__2[[#This Row],[Data]],2)</f>
        <v>2</v>
      </c>
    </row>
    <row r="629" spans="1:5" x14ac:dyDescent="0.25">
      <c r="A629" s="9">
        <v>627</v>
      </c>
      <c r="B629" s="10" t="s">
        <v>3</v>
      </c>
      <c r="C629" s="10">
        <v>4860</v>
      </c>
      <c r="D629" s="14">
        <v>44503</v>
      </c>
      <c r="E629" s="10">
        <f>WEEKDAY(soki__2[[#This Row],[Data]],2)</f>
        <v>3</v>
      </c>
    </row>
    <row r="630" spans="1:5" x14ac:dyDescent="0.25">
      <c r="A630" s="7">
        <v>628</v>
      </c>
      <c r="B630" s="8" t="s">
        <v>4</v>
      </c>
      <c r="C630" s="8">
        <v>8270</v>
      </c>
      <c r="D630" s="13">
        <v>44503</v>
      </c>
      <c r="E630" s="8">
        <f>WEEKDAY(soki__2[[#This Row],[Data]],2)</f>
        <v>3</v>
      </c>
    </row>
    <row r="631" spans="1:5" x14ac:dyDescent="0.25">
      <c r="A631" s="9">
        <v>629</v>
      </c>
      <c r="B631" s="10" t="s">
        <v>6</v>
      </c>
      <c r="C631" s="10">
        <v>8790</v>
      </c>
      <c r="D631" s="14">
        <v>44504</v>
      </c>
      <c r="E631" s="10">
        <f>WEEKDAY(soki__2[[#This Row],[Data]],2)</f>
        <v>4</v>
      </c>
    </row>
    <row r="632" spans="1:5" x14ac:dyDescent="0.25">
      <c r="A632" s="7">
        <v>630</v>
      </c>
      <c r="B632" s="8" t="s">
        <v>5</v>
      </c>
      <c r="C632" s="8">
        <v>3110</v>
      </c>
      <c r="D632" s="13">
        <v>44504</v>
      </c>
      <c r="E632" s="8">
        <f>WEEKDAY(soki__2[[#This Row],[Data]],2)</f>
        <v>4</v>
      </c>
    </row>
    <row r="633" spans="1:5" x14ac:dyDescent="0.25">
      <c r="A633" s="9">
        <v>631</v>
      </c>
      <c r="B633" s="10" t="s">
        <v>4</v>
      </c>
      <c r="C633" s="10">
        <v>1440</v>
      </c>
      <c r="D633" s="14">
        <v>44504</v>
      </c>
      <c r="E633" s="10">
        <f>WEEKDAY(soki__2[[#This Row],[Data]],2)</f>
        <v>4</v>
      </c>
    </row>
    <row r="634" spans="1:5" x14ac:dyDescent="0.25">
      <c r="A634" s="7">
        <v>632</v>
      </c>
      <c r="B634" s="8" t="s">
        <v>6</v>
      </c>
      <c r="C634" s="8">
        <v>4550</v>
      </c>
      <c r="D634" s="13">
        <v>44505</v>
      </c>
      <c r="E634" s="8">
        <f>WEEKDAY(soki__2[[#This Row],[Data]],2)</f>
        <v>5</v>
      </c>
    </row>
    <row r="635" spans="1:5" x14ac:dyDescent="0.25">
      <c r="A635" s="9">
        <v>633</v>
      </c>
      <c r="B635" s="10" t="s">
        <v>3</v>
      </c>
      <c r="C635" s="10">
        <v>6980</v>
      </c>
      <c r="D635" s="14">
        <v>44505</v>
      </c>
      <c r="E635" s="10">
        <f>WEEKDAY(soki__2[[#This Row],[Data]],2)</f>
        <v>5</v>
      </c>
    </row>
    <row r="636" spans="1:5" x14ac:dyDescent="0.25">
      <c r="A636" s="7">
        <v>634</v>
      </c>
      <c r="B636" s="8" t="s">
        <v>4</v>
      </c>
      <c r="C636" s="8">
        <v>3920</v>
      </c>
      <c r="D636" s="13">
        <v>44506</v>
      </c>
      <c r="E636" s="8">
        <f>WEEKDAY(soki__2[[#This Row],[Data]],2)</f>
        <v>6</v>
      </c>
    </row>
    <row r="637" spans="1:5" x14ac:dyDescent="0.25">
      <c r="A637" s="9">
        <v>635</v>
      </c>
      <c r="B637" s="10" t="s">
        <v>4</v>
      </c>
      <c r="C637" s="10">
        <v>7040</v>
      </c>
      <c r="D637" s="14">
        <v>44507</v>
      </c>
      <c r="E637" s="10">
        <f>WEEKDAY(soki__2[[#This Row],[Data]],2)</f>
        <v>7</v>
      </c>
    </row>
    <row r="638" spans="1:5" x14ac:dyDescent="0.25">
      <c r="A638" s="7">
        <v>636</v>
      </c>
      <c r="B638" s="8" t="s">
        <v>3</v>
      </c>
      <c r="C638" s="8">
        <v>7000</v>
      </c>
      <c r="D638" s="13">
        <v>44507</v>
      </c>
      <c r="E638" s="8">
        <f>WEEKDAY(soki__2[[#This Row],[Data]],2)</f>
        <v>7</v>
      </c>
    </row>
    <row r="639" spans="1:5" x14ac:dyDescent="0.25">
      <c r="A639" s="9">
        <v>637</v>
      </c>
      <c r="B639" s="10" t="s">
        <v>4</v>
      </c>
      <c r="C639" s="10">
        <v>1980</v>
      </c>
      <c r="D639" s="14">
        <v>44508</v>
      </c>
      <c r="E639" s="10">
        <f>WEEKDAY(soki__2[[#This Row],[Data]],2)</f>
        <v>1</v>
      </c>
    </row>
    <row r="640" spans="1:5" x14ac:dyDescent="0.25">
      <c r="A640" s="7">
        <v>638</v>
      </c>
      <c r="B640" s="8" t="s">
        <v>3</v>
      </c>
      <c r="C640" s="8">
        <v>7550</v>
      </c>
      <c r="D640" s="13">
        <v>44508</v>
      </c>
      <c r="E640" s="8">
        <f>WEEKDAY(soki__2[[#This Row],[Data]],2)</f>
        <v>1</v>
      </c>
    </row>
    <row r="641" spans="1:5" x14ac:dyDescent="0.25">
      <c r="A641" s="9">
        <v>639</v>
      </c>
      <c r="B641" s="10" t="s">
        <v>5</v>
      </c>
      <c r="C641" s="10">
        <v>2300</v>
      </c>
      <c r="D641" s="14">
        <v>44509</v>
      </c>
      <c r="E641" s="10">
        <f>WEEKDAY(soki__2[[#This Row],[Data]],2)</f>
        <v>2</v>
      </c>
    </row>
    <row r="642" spans="1:5" x14ac:dyDescent="0.25">
      <c r="A642" s="7">
        <v>640</v>
      </c>
      <c r="B642" s="8" t="s">
        <v>4</v>
      </c>
      <c r="C642" s="8">
        <v>5950</v>
      </c>
      <c r="D642" s="13">
        <v>44509</v>
      </c>
      <c r="E642" s="8">
        <f>WEEKDAY(soki__2[[#This Row],[Data]],2)</f>
        <v>2</v>
      </c>
    </row>
    <row r="643" spans="1:5" x14ac:dyDescent="0.25">
      <c r="A643" s="9">
        <v>641</v>
      </c>
      <c r="B643" s="10" t="s">
        <v>6</v>
      </c>
      <c r="C643" s="10">
        <v>4860</v>
      </c>
      <c r="D643" s="14">
        <v>44509</v>
      </c>
      <c r="E643" s="10">
        <f>WEEKDAY(soki__2[[#This Row],[Data]],2)</f>
        <v>2</v>
      </c>
    </row>
    <row r="644" spans="1:5" x14ac:dyDescent="0.25">
      <c r="A644" s="7">
        <v>642</v>
      </c>
      <c r="B644" s="8" t="s">
        <v>4</v>
      </c>
      <c r="C644" s="8">
        <v>7210</v>
      </c>
      <c r="D644" s="13">
        <v>44510</v>
      </c>
      <c r="E644" s="8">
        <f>WEEKDAY(soki__2[[#This Row],[Data]],2)</f>
        <v>3</v>
      </c>
    </row>
    <row r="645" spans="1:5" x14ac:dyDescent="0.25">
      <c r="A645" s="9">
        <v>643</v>
      </c>
      <c r="B645" s="10" t="s">
        <v>5</v>
      </c>
      <c r="C645" s="10">
        <v>6320</v>
      </c>
      <c r="D645" s="14">
        <v>44510</v>
      </c>
      <c r="E645" s="10">
        <f>WEEKDAY(soki__2[[#This Row],[Data]],2)</f>
        <v>3</v>
      </c>
    </row>
    <row r="646" spans="1:5" x14ac:dyDescent="0.25">
      <c r="A646" s="7">
        <v>644</v>
      </c>
      <c r="B646" s="8" t="s">
        <v>3</v>
      </c>
      <c r="C646" s="8">
        <v>6800</v>
      </c>
      <c r="D646" s="13">
        <v>44510</v>
      </c>
      <c r="E646" s="8">
        <f>WEEKDAY(soki__2[[#This Row],[Data]],2)</f>
        <v>3</v>
      </c>
    </row>
    <row r="647" spans="1:5" x14ac:dyDescent="0.25">
      <c r="A647" s="9">
        <v>645</v>
      </c>
      <c r="B647" s="10" t="s">
        <v>3</v>
      </c>
      <c r="C647" s="10">
        <v>8040</v>
      </c>
      <c r="D647" s="14">
        <v>44511</v>
      </c>
      <c r="E647" s="10">
        <f>WEEKDAY(soki__2[[#This Row],[Data]],2)</f>
        <v>4</v>
      </c>
    </row>
    <row r="648" spans="1:5" x14ac:dyDescent="0.25">
      <c r="A648" s="7">
        <v>646</v>
      </c>
      <c r="B648" s="8" t="s">
        <v>5</v>
      </c>
      <c r="C648" s="8">
        <v>2960</v>
      </c>
      <c r="D648" s="13">
        <v>44511</v>
      </c>
      <c r="E648" s="8">
        <f>WEEKDAY(soki__2[[#This Row],[Data]],2)</f>
        <v>4</v>
      </c>
    </row>
    <row r="649" spans="1:5" x14ac:dyDescent="0.25">
      <c r="A649" s="9">
        <v>647</v>
      </c>
      <c r="B649" s="10" t="s">
        <v>4</v>
      </c>
      <c r="C649" s="10">
        <v>1960</v>
      </c>
      <c r="D649" s="14">
        <v>44512</v>
      </c>
      <c r="E649" s="10">
        <f>WEEKDAY(soki__2[[#This Row],[Data]],2)</f>
        <v>5</v>
      </c>
    </row>
    <row r="650" spans="1:5" x14ac:dyDescent="0.25">
      <c r="A650" s="7">
        <v>648</v>
      </c>
      <c r="B650" s="8" t="s">
        <v>3</v>
      </c>
      <c r="C650" s="8">
        <v>5740</v>
      </c>
      <c r="D650" s="13">
        <v>44513</v>
      </c>
      <c r="E650" s="8">
        <f>WEEKDAY(soki__2[[#This Row],[Data]],2)</f>
        <v>6</v>
      </c>
    </row>
    <row r="651" spans="1:5" x14ac:dyDescent="0.25">
      <c r="A651" s="9">
        <v>649</v>
      </c>
      <c r="B651" s="10" t="s">
        <v>4</v>
      </c>
      <c r="C651" s="10">
        <v>2610</v>
      </c>
      <c r="D651" s="14">
        <v>44514</v>
      </c>
      <c r="E651" s="10">
        <f>WEEKDAY(soki__2[[#This Row],[Data]],2)</f>
        <v>7</v>
      </c>
    </row>
    <row r="652" spans="1:5" x14ac:dyDescent="0.25">
      <c r="A652" s="7">
        <v>650</v>
      </c>
      <c r="B652" s="8" t="s">
        <v>3</v>
      </c>
      <c r="C652" s="8">
        <v>5910</v>
      </c>
      <c r="D652" s="13">
        <v>44514</v>
      </c>
      <c r="E652" s="8">
        <f>WEEKDAY(soki__2[[#This Row],[Data]],2)</f>
        <v>7</v>
      </c>
    </row>
    <row r="653" spans="1:5" x14ac:dyDescent="0.25">
      <c r="A653" s="9">
        <v>651</v>
      </c>
      <c r="B653" s="10" t="s">
        <v>4</v>
      </c>
      <c r="C653" s="10">
        <v>4410</v>
      </c>
      <c r="D653" s="14">
        <v>44515</v>
      </c>
      <c r="E653" s="10">
        <f>WEEKDAY(soki__2[[#This Row],[Data]],2)</f>
        <v>1</v>
      </c>
    </row>
    <row r="654" spans="1:5" x14ac:dyDescent="0.25">
      <c r="A654" s="7">
        <v>652</v>
      </c>
      <c r="B654" s="8" t="s">
        <v>3</v>
      </c>
      <c r="C654" s="8">
        <v>2820</v>
      </c>
      <c r="D654" s="13">
        <v>44515</v>
      </c>
      <c r="E654" s="8">
        <f>WEEKDAY(soki__2[[#This Row],[Data]],2)</f>
        <v>1</v>
      </c>
    </row>
    <row r="655" spans="1:5" x14ac:dyDescent="0.25">
      <c r="A655" s="9">
        <v>653</v>
      </c>
      <c r="B655" s="10" t="s">
        <v>5</v>
      </c>
      <c r="C655" s="10">
        <v>8320</v>
      </c>
      <c r="D655" s="14">
        <v>44515</v>
      </c>
      <c r="E655" s="10">
        <f>WEEKDAY(soki__2[[#This Row],[Data]],2)</f>
        <v>1</v>
      </c>
    </row>
    <row r="656" spans="1:5" x14ac:dyDescent="0.25">
      <c r="A656" s="7">
        <v>654</v>
      </c>
      <c r="B656" s="8" t="s">
        <v>6</v>
      </c>
      <c r="C656" s="8">
        <v>1580</v>
      </c>
      <c r="D656" s="13">
        <v>44515</v>
      </c>
      <c r="E656" s="8">
        <f>WEEKDAY(soki__2[[#This Row],[Data]],2)</f>
        <v>1</v>
      </c>
    </row>
    <row r="657" spans="1:5" x14ac:dyDescent="0.25">
      <c r="A657" s="9">
        <v>655</v>
      </c>
      <c r="B657" s="10" t="s">
        <v>6</v>
      </c>
      <c r="C657" s="10">
        <v>3470</v>
      </c>
      <c r="D657" s="14">
        <v>44516</v>
      </c>
      <c r="E657" s="10">
        <f>WEEKDAY(soki__2[[#This Row],[Data]],2)</f>
        <v>2</v>
      </c>
    </row>
    <row r="658" spans="1:5" x14ac:dyDescent="0.25">
      <c r="A658" s="7">
        <v>656</v>
      </c>
      <c r="B658" s="8" t="s">
        <v>5</v>
      </c>
      <c r="C658" s="8">
        <v>4420</v>
      </c>
      <c r="D658" s="13">
        <v>44516</v>
      </c>
      <c r="E658" s="8">
        <f>WEEKDAY(soki__2[[#This Row],[Data]],2)</f>
        <v>2</v>
      </c>
    </row>
    <row r="659" spans="1:5" x14ac:dyDescent="0.25">
      <c r="A659" s="9">
        <v>657</v>
      </c>
      <c r="B659" s="10" t="s">
        <v>5</v>
      </c>
      <c r="C659" s="10">
        <v>3130</v>
      </c>
      <c r="D659" s="14">
        <v>44517</v>
      </c>
      <c r="E659" s="10">
        <f>WEEKDAY(soki__2[[#This Row],[Data]],2)</f>
        <v>3</v>
      </c>
    </row>
    <row r="660" spans="1:5" x14ac:dyDescent="0.25">
      <c r="A660" s="7">
        <v>658</v>
      </c>
      <c r="B660" s="8" t="s">
        <v>6</v>
      </c>
      <c r="C660" s="8">
        <v>1320</v>
      </c>
      <c r="D660" s="13">
        <v>44517</v>
      </c>
      <c r="E660" s="8">
        <f>WEEKDAY(soki__2[[#This Row],[Data]],2)</f>
        <v>3</v>
      </c>
    </row>
    <row r="661" spans="1:5" x14ac:dyDescent="0.25">
      <c r="A661" s="9">
        <v>659</v>
      </c>
      <c r="B661" s="10" t="s">
        <v>3</v>
      </c>
      <c r="C661" s="10">
        <v>8470</v>
      </c>
      <c r="D661" s="14">
        <v>44517</v>
      </c>
      <c r="E661" s="10">
        <f>WEEKDAY(soki__2[[#This Row],[Data]],2)</f>
        <v>3</v>
      </c>
    </row>
    <row r="662" spans="1:5" x14ac:dyDescent="0.25">
      <c r="A662" s="7">
        <v>660</v>
      </c>
      <c r="B662" s="8" t="s">
        <v>5</v>
      </c>
      <c r="C662" s="8">
        <v>1030</v>
      </c>
      <c r="D662" s="13">
        <v>44518</v>
      </c>
      <c r="E662" s="8">
        <f>WEEKDAY(soki__2[[#This Row],[Data]],2)</f>
        <v>4</v>
      </c>
    </row>
    <row r="663" spans="1:5" x14ac:dyDescent="0.25">
      <c r="A663" s="9">
        <v>661</v>
      </c>
      <c r="B663" s="10" t="s">
        <v>3</v>
      </c>
      <c r="C663" s="10">
        <v>6050</v>
      </c>
      <c r="D663" s="14">
        <v>44519</v>
      </c>
      <c r="E663" s="10">
        <f>WEEKDAY(soki__2[[#This Row],[Data]],2)</f>
        <v>5</v>
      </c>
    </row>
    <row r="664" spans="1:5" x14ac:dyDescent="0.25">
      <c r="A664" s="7">
        <v>662</v>
      </c>
      <c r="B664" s="8" t="s">
        <v>4</v>
      </c>
      <c r="C664" s="8">
        <v>4740</v>
      </c>
      <c r="D664" s="13">
        <v>44519</v>
      </c>
      <c r="E664" s="8">
        <f>WEEKDAY(soki__2[[#This Row],[Data]],2)</f>
        <v>5</v>
      </c>
    </row>
    <row r="665" spans="1:5" x14ac:dyDescent="0.25">
      <c r="A665" s="9">
        <v>663</v>
      </c>
      <c r="B665" s="10" t="s">
        <v>3</v>
      </c>
      <c r="C665" s="10">
        <v>5270</v>
      </c>
      <c r="D665" s="14">
        <v>44520</v>
      </c>
      <c r="E665" s="10">
        <f>WEEKDAY(soki__2[[#This Row],[Data]],2)</f>
        <v>6</v>
      </c>
    </row>
    <row r="666" spans="1:5" x14ac:dyDescent="0.25">
      <c r="A666" s="7">
        <v>664</v>
      </c>
      <c r="B666" s="8" t="s">
        <v>4</v>
      </c>
      <c r="C666" s="8">
        <v>9150</v>
      </c>
      <c r="D666" s="13">
        <v>44520</v>
      </c>
      <c r="E666" s="8">
        <f>WEEKDAY(soki__2[[#This Row],[Data]],2)</f>
        <v>6</v>
      </c>
    </row>
    <row r="667" spans="1:5" x14ac:dyDescent="0.25">
      <c r="A667" s="9">
        <v>665</v>
      </c>
      <c r="B667" s="10" t="s">
        <v>5</v>
      </c>
      <c r="C667" s="10">
        <v>8790</v>
      </c>
      <c r="D667" s="14">
        <v>44520</v>
      </c>
      <c r="E667" s="10">
        <f>WEEKDAY(soki__2[[#This Row],[Data]],2)</f>
        <v>6</v>
      </c>
    </row>
    <row r="668" spans="1:5" x14ac:dyDescent="0.25">
      <c r="A668" s="7">
        <v>666</v>
      </c>
      <c r="B668" s="8" t="s">
        <v>6</v>
      </c>
      <c r="C668" s="8">
        <v>2830</v>
      </c>
      <c r="D668" s="13">
        <v>44520</v>
      </c>
      <c r="E668" s="8">
        <f>WEEKDAY(soki__2[[#This Row],[Data]],2)</f>
        <v>6</v>
      </c>
    </row>
    <row r="669" spans="1:5" x14ac:dyDescent="0.25">
      <c r="A669" s="9">
        <v>667</v>
      </c>
      <c r="B669" s="10" t="s">
        <v>3</v>
      </c>
      <c r="C669" s="10">
        <v>1380</v>
      </c>
      <c r="D669" s="14">
        <v>44521</v>
      </c>
      <c r="E669" s="10">
        <f>WEEKDAY(soki__2[[#This Row],[Data]],2)</f>
        <v>7</v>
      </c>
    </row>
    <row r="670" spans="1:5" x14ac:dyDescent="0.25">
      <c r="A670" s="7">
        <v>668</v>
      </c>
      <c r="B670" s="8" t="s">
        <v>4</v>
      </c>
      <c r="C670" s="8">
        <v>9060</v>
      </c>
      <c r="D670" s="13">
        <v>44522</v>
      </c>
      <c r="E670" s="8">
        <f>WEEKDAY(soki__2[[#This Row],[Data]],2)</f>
        <v>1</v>
      </c>
    </row>
    <row r="671" spans="1:5" x14ac:dyDescent="0.25">
      <c r="A671" s="9">
        <v>669</v>
      </c>
      <c r="B671" s="10" t="s">
        <v>6</v>
      </c>
      <c r="C671" s="10">
        <v>3190</v>
      </c>
      <c r="D671" s="14">
        <v>44522</v>
      </c>
      <c r="E671" s="10">
        <f>WEEKDAY(soki__2[[#This Row],[Data]],2)</f>
        <v>1</v>
      </c>
    </row>
    <row r="672" spans="1:5" x14ac:dyDescent="0.25">
      <c r="A672" s="7">
        <v>670</v>
      </c>
      <c r="B672" s="8" t="s">
        <v>5</v>
      </c>
      <c r="C672" s="8">
        <v>4380</v>
      </c>
      <c r="D672" s="13">
        <v>44522</v>
      </c>
      <c r="E672" s="8">
        <f>WEEKDAY(soki__2[[#This Row],[Data]],2)</f>
        <v>1</v>
      </c>
    </row>
    <row r="673" spans="1:5" x14ac:dyDescent="0.25">
      <c r="A673" s="9">
        <v>671</v>
      </c>
      <c r="B673" s="10" t="s">
        <v>3</v>
      </c>
      <c r="C673" s="10">
        <v>5930</v>
      </c>
      <c r="D673" s="14">
        <v>44522</v>
      </c>
      <c r="E673" s="10">
        <f>WEEKDAY(soki__2[[#This Row],[Data]],2)</f>
        <v>1</v>
      </c>
    </row>
    <row r="674" spans="1:5" x14ac:dyDescent="0.25">
      <c r="A674" s="7">
        <v>672</v>
      </c>
      <c r="B674" s="8" t="s">
        <v>4</v>
      </c>
      <c r="C674" s="8">
        <v>3980</v>
      </c>
      <c r="D674" s="13">
        <v>44523</v>
      </c>
      <c r="E674" s="8">
        <f>WEEKDAY(soki__2[[#This Row],[Data]],2)</f>
        <v>2</v>
      </c>
    </row>
    <row r="675" spans="1:5" x14ac:dyDescent="0.25">
      <c r="A675" s="9">
        <v>673</v>
      </c>
      <c r="B675" s="10" t="s">
        <v>3</v>
      </c>
      <c r="C675" s="10">
        <v>9750</v>
      </c>
      <c r="D675" s="14">
        <v>44523</v>
      </c>
      <c r="E675" s="10">
        <f>WEEKDAY(soki__2[[#This Row],[Data]],2)</f>
        <v>2</v>
      </c>
    </row>
    <row r="676" spans="1:5" x14ac:dyDescent="0.25">
      <c r="A676" s="7">
        <v>674</v>
      </c>
      <c r="B676" s="8" t="s">
        <v>6</v>
      </c>
      <c r="C676" s="8">
        <v>7340</v>
      </c>
      <c r="D676" s="13">
        <v>44523</v>
      </c>
      <c r="E676" s="8">
        <f>WEEKDAY(soki__2[[#This Row],[Data]],2)</f>
        <v>2</v>
      </c>
    </row>
    <row r="677" spans="1:5" x14ac:dyDescent="0.25">
      <c r="A677" s="9">
        <v>675</v>
      </c>
      <c r="B677" s="10" t="s">
        <v>5</v>
      </c>
      <c r="C677" s="10">
        <v>5350</v>
      </c>
      <c r="D677" s="14">
        <v>44523</v>
      </c>
      <c r="E677" s="10">
        <f>WEEKDAY(soki__2[[#This Row],[Data]],2)</f>
        <v>2</v>
      </c>
    </row>
    <row r="678" spans="1:5" x14ac:dyDescent="0.25">
      <c r="A678" s="7">
        <v>676</v>
      </c>
      <c r="B678" s="8" t="s">
        <v>3</v>
      </c>
      <c r="C678" s="8">
        <v>5490</v>
      </c>
      <c r="D678" s="13">
        <v>44524</v>
      </c>
      <c r="E678" s="8">
        <f>WEEKDAY(soki__2[[#This Row],[Data]],2)</f>
        <v>3</v>
      </c>
    </row>
    <row r="679" spans="1:5" x14ac:dyDescent="0.25">
      <c r="A679" s="9">
        <v>677</v>
      </c>
      <c r="B679" s="10" t="s">
        <v>6</v>
      </c>
      <c r="C679" s="10">
        <v>1180</v>
      </c>
      <c r="D679" s="14">
        <v>44524</v>
      </c>
      <c r="E679" s="10">
        <f>WEEKDAY(soki__2[[#This Row],[Data]],2)</f>
        <v>3</v>
      </c>
    </row>
    <row r="680" spans="1:5" x14ac:dyDescent="0.25">
      <c r="A680" s="7">
        <v>678</v>
      </c>
      <c r="B680" s="8" t="s">
        <v>6</v>
      </c>
      <c r="C680" s="8">
        <v>7560</v>
      </c>
      <c r="D680" s="13">
        <v>44525</v>
      </c>
      <c r="E680" s="8">
        <f>WEEKDAY(soki__2[[#This Row],[Data]],2)</f>
        <v>4</v>
      </c>
    </row>
    <row r="681" spans="1:5" x14ac:dyDescent="0.25">
      <c r="A681" s="9">
        <v>679</v>
      </c>
      <c r="B681" s="10" t="s">
        <v>4</v>
      </c>
      <c r="C681" s="10">
        <v>7970</v>
      </c>
      <c r="D681" s="14">
        <v>44526</v>
      </c>
      <c r="E681" s="10">
        <f>WEEKDAY(soki__2[[#This Row],[Data]],2)</f>
        <v>5</v>
      </c>
    </row>
    <row r="682" spans="1:5" x14ac:dyDescent="0.25">
      <c r="A682" s="7">
        <v>680</v>
      </c>
      <c r="B682" s="8" t="s">
        <v>6</v>
      </c>
      <c r="C682" s="8">
        <v>2400</v>
      </c>
      <c r="D682" s="13">
        <v>44526</v>
      </c>
      <c r="E682" s="8">
        <f>WEEKDAY(soki__2[[#This Row],[Data]],2)</f>
        <v>5</v>
      </c>
    </row>
    <row r="683" spans="1:5" x14ac:dyDescent="0.25">
      <c r="A683" s="9">
        <v>681</v>
      </c>
      <c r="B683" s="10" t="s">
        <v>3</v>
      </c>
      <c r="C683" s="10">
        <v>7120</v>
      </c>
      <c r="D683" s="14">
        <v>44526</v>
      </c>
      <c r="E683" s="10">
        <f>WEEKDAY(soki__2[[#This Row],[Data]],2)</f>
        <v>5</v>
      </c>
    </row>
    <row r="684" spans="1:5" x14ac:dyDescent="0.25">
      <c r="A684" s="7">
        <v>682</v>
      </c>
      <c r="B684" s="8" t="s">
        <v>6</v>
      </c>
      <c r="C684" s="8">
        <v>3500</v>
      </c>
      <c r="D684" s="13">
        <v>44527</v>
      </c>
      <c r="E684" s="8">
        <f>WEEKDAY(soki__2[[#This Row],[Data]],2)</f>
        <v>6</v>
      </c>
    </row>
    <row r="685" spans="1:5" x14ac:dyDescent="0.25">
      <c r="A685" s="9">
        <v>683</v>
      </c>
      <c r="B685" s="10" t="s">
        <v>3</v>
      </c>
      <c r="C685" s="10">
        <v>8590</v>
      </c>
      <c r="D685" s="14">
        <v>44527</v>
      </c>
      <c r="E685" s="10">
        <f>WEEKDAY(soki__2[[#This Row],[Data]],2)</f>
        <v>6</v>
      </c>
    </row>
    <row r="686" spans="1:5" x14ac:dyDescent="0.25">
      <c r="A686" s="7">
        <v>684</v>
      </c>
      <c r="B686" s="8" t="s">
        <v>3</v>
      </c>
      <c r="C686" s="8">
        <v>2510</v>
      </c>
      <c r="D686" s="13">
        <v>44528</v>
      </c>
      <c r="E686" s="8">
        <f>WEEKDAY(soki__2[[#This Row],[Data]],2)</f>
        <v>7</v>
      </c>
    </row>
    <row r="687" spans="1:5" x14ac:dyDescent="0.25">
      <c r="A687" s="9">
        <v>685</v>
      </c>
      <c r="B687" s="10" t="s">
        <v>4</v>
      </c>
      <c r="C687" s="10">
        <v>2180</v>
      </c>
      <c r="D687" s="14">
        <v>44528</v>
      </c>
      <c r="E687" s="10">
        <f>WEEKDAY(soki__2[[#This Row],[Data]],2)</f>
        <v>7</v>
      </c>
    </row>
    <row r="688" spans="1:5" x14ac:dyDescent="0.25">
      <c r="A688" s="7">
        <v>686</v>
      </c>
      <c r="B688" s="8" t="s">
        <v>5</v>
      </c>
      <c r="C688" s="8">
        <v>4710</v>
      </c>
      <c r="D688" s="13">
        <v>44528</v>
      </c>
      <c r="E688" s="8">
        <f>WEEKDAY(soki__2[[#This Row],[Data]],2)</f>
        <v>7</v>
      </c>
    </row>
    <row r="689" spans="1:5" x14ac:dyDescent="0.25">
      <c r="A689" s="9">
        <v>687</v>
      </c>
      <c r="B689" s="10" t="s">
        <v>4</v>
      </c>
      <c r="C689" s="10">
        <v>3830</v>
      </c>
      <c r="D689" s="14">
        <v>44529</v>
      </c>
      <c r="E689" s="10">
        <f>WEEKDAY(soki__2[[#This Row],[Data]],2)</f>
        <v>1</v>
      </c>
    </row>
    <row r="690" spans="1:5" x14ac:dyDescent="0.25">
      <c r="A690" s="7">
        <v>688</v>
      </c>
      <c r="B690" s="8" t="s">
        <v>3</v>
      </c>
      <c r="C690" s="8">
        <v>3110</v>
      </c>
      <c r="D690" s="13">
        <v>44529</v>
      </c>
      <c r="E690" s="8">
        <f>WEEKDAY(soki__2[[#This Row],[Data]],2)</f>
        <v>1</v>
      </c>
    </row>
    <row r="691" spans="1:5" x14ac:dyDescent="0.25">
      <c r="A691" s="9">
        <v>689</v>
      </c>
      <c r="B691" s="10" t="s">
        <v>6</v>
      </c>
      <c r="C691" s="10">
        <v>9840</v>
      </c>
      <c r="D691" s="14">
        <v>44529</v>
      </c>
      <c r="E691" s="10">
        <f>WEEKDAY(soki__2[[#This Row],[Data]],2)</f>
        <v>1</v>
      </c>
    </row>
    <row r="692" spans="1:5" x14ac:dyDescent="0.25">
      <c r="A692" s="7">
        <v>690</v>
      </c>
      <c r="B692" s="8" t="s">
        <v>3</v>
      </c>
      <c r="C692" s="8">
        <v>3880</v>
      </c>
      <c r="D692" s="13">
        <v>44530</v>
      </c>
      <c r="E692" s="8">
        <f>WEEKDAY(soki__2[[#This Row],[Data]],2)</f>
        <v>2</v>
      </c>
    </row>
    <row r="693" spans="1:5" x14ac:dyDescent="0.25">
      <c r="A693" s="9">
        <v>691</v>
      </c>
      <c r="B693" s="10" t="s">
        <v>6</v>
      </c>
      <c r="C693" s="10">
        <v>9670</v>
      </c>
      <c r="D693" s="14">
        <v>44530</v>
      </c>
      <c r="E693" s="10">
        <f>WEEKDAY(soki__2[[#This Row],[Data]],2)</f>
        <v>2</v>
      </c>
    </row>
    <row r="694" spans="1:5" x14ac:dyDescent="0.25">
      <c r="A694" s="7">
        <v>692</v>
      </c>
      <c r="B694" s="8" t="s">
        <v>6</v>
      </c>
      <c r="C694" s="8">
        <v>3510</v>
      </c>
      <c r="D694" s="13">
        <v>44531</v>
      </c>
      <c r="E694" s="8">
        <f>WEEKDAY(soki__2[[#This Row],[Data]],2)</f>
        <v>3</v>
      </c>
    </row>
    <row r="695" spans="1:5" x14ac:dyDescent="0.25">
      <c r="A695" s="9">
        <v>693</v>
      </c>
      <c r="B695" s="10" t="s">
        <v>6</v>
      </c>
      <c r="C695" s="10">
        <v>5820</v>
      </c>
      <c r="D695" s="14">
        <v>44532</v>
      </c>
      <c r="E695" s="10">
        <f>WEEKDAY(soki__2[[#This Row],[Data]],2)</f>
        <v>4</v>
      </c>
    </row>
    <row r="696" spans="1:5" x14ac:dyDescent="0.25">
      <c r="A696" s="7">
        <v>694</v>
      </c>
      <c r="B696" s="8" t="s">
        <v>3</v>
      </c>
      <c r="C696" s="8">
        <v>1950</v>
      </c>
      <c r="D696" s="13">
        <v>44532</v>
      </c>
      <c r="E696" s="8">
        <f>WEEKDAY(soki__2[[#This Row],[Data]],2)</f>
        <v>4</v>
      </c>
    </row>
    <row r="697" spans="1:5" x14ac:dyDescent="0.25">
      <c r="A697" s="9">
        <v>695</v>
      </c>
      <c r="B697" s="10" t="s">
        <v>6</v>
      </c>
      <c r="C697" s="10">
        <v>1310</v>
      </c>
      <c r="D697" s="14">
        <v>44533</v>
      </c>
      <c r="E697" s="10">
        <f>WEEKDAY(soki__2[[#This Row],[Data]],2)</f>
        <v>5</v>
      </c>
    </row>
    <row r="698" spans="1:5" x14ac:dyDescent="0.25">
      <c r="A698" s="7">
        <v>696</v>
      </c>
      <c r="B698" s="8" t="s">
        <v>4</v>
      </c>
      <c r="C698" s="8">
        <v>3850</v>
      </c>
      <c r="D698" s="13">
        <v>44533</v>
      </c>
      <c r="E698" s="8">
        <f>WEEKDAY(soki__2[[#This Row],[Data]],2)</f>
        <v>5</v>
      </c>
    </row>
    <row r="699" spans="1:5" x14ac:dyDescent="0.25">
      <c r="A699" s="9">
        <v>697</v>
      </c>
      <c r="B699" s="10" t="s">
        <v>5</v>
      </c>
      <c r="C699" s="10">
        <v>4160</v>
      </c>
      <c r="D699" s="14">
        <v>44533</v>
      </c>
      <c r="E699" s="10">
        <f>WEEKDAY(soki__2[[#This Row],[Data]],2)</f>
        <v>5</v>
      </c>
    </row>
    <row r="700" spans="1:5" x14ac:dyDescent="0.25">
      <c r="A700" s="7">
        <v>698</v>
      </c>
      <c r="B700" s="8" t="s">
        <v>6</v>
      </c>
      <c r="C700" s="8">
        <v>3550</v>
      </c>
      <c r="D700" s="13">
        <v>44534</v>
      </c>
      <c r="E700" s="8">
        <f>WEEKDAY(soki__2[[#This Row],[Data]],2)</f>
        <v>6</v>
      </c>
    </row>
    <row r="701" spans="1:5" x14ac:dyDescent="0.25">
      <c r="A701" s="9">
        <v>699</v>
      </c>
      <c r="B701" s="10" t="s">
        <v>4</v>
      </c>
      <c r="C701" s="10">
        <v>2700</v>
      </c>
      <c r="D701" s="14">
        <v>44534</v>
      </c>
      <c r="E701" s="10">
        <f>WEEKDAY(soki__2[[#This Row],[Data]],2)</f>
        <v>6</v>
      </c>
    </row>
    <row r="702" spans="1:5" x14ac:dyDescent="0.25">
      <c r="A702" s="7">
        <v>700</v>
      </c>
      <c r="B702" s="8" t="s">
        <v>3</v>
      </c>
      <c r="C702" s="8">
        <v>4620</v>
      </c>
      <c r="D702" s="13">
        <v>44535</v>
      </c>
      <c r="E702" s="8">
        <f>WEEKDAY(soki__2[[#This Row],[Data]],2)</f>
        <v>7</v>
      </c>
    </row>
    <row r="703" spans="1:5" x14ac:dyDescent="0.25">
      <c r="A703" s="9">
        <v>701</v>
      </c>
      <c r="B703" s="10" t="s">
        <v>4</v>
      </c>
      <c r="C703" s="10">
        <v>5060</v>
      </c>
      <c r="D703" s="14">
        <v>44535</v>
      </c>
      <c r="E703" s="10">
        <f>WEEKDAY(soki__2[[#This Row],[Data]],2)</f>
        <v>7</v>
      </c>
    </row>
    <row r="704" spans="1:5" x14ac:dyDescent="0.25">
      <c r="A704" s="7">
        <v>702</v>
      </c>
      <c r="B704" s="8" t="s">
        <v>3</v>
      </c>
      <c r="C704" s="8">
        <v>2550</v>
      </c>
      <c r="D704" s="13">
        <v>44536</v>
      </c>
      <c r="E704" s="8">
        <f>WEEKDAY(soki__2[[#This Row],[Data]],2)</f>
        <v>1</v>
      </c>
    </row>
    <row r="705" spans="1:5" x14ac:dyDescent="0.25">
      <c r="A705" s="9">
        <v>703</v>
      </c>
      <c r="B705" s="10" t="s">
        <v>4</v>
      </c>
      <c r="C705" s="10">
        <v>4310</v>
      </c>
      <c r="D705" s="14">
        <v>44536</v>
      </c>
      <c r="E705" s="10">
        <f>WEEKDAY(soki__2[[#This Row],[Data]],2)</f>
        <v>1</v>
      </c>
    </row>
    <row r="706" spans="1:5" x14ac:dyDescent="0.25">
      <c r="A706" s="7">
        <v>704</v>
      </c>
      <c r="B706" s="8" t="s">
        <v>5</v>
      </c>
      <c r="C706" s="8">
        <v>7210</v>
      </c>
      <c r="D706" s="13">
        <v>44536</v>
      </c>
      <c r="E706" s="8">
        <f>WEEKDAY(soki__2[[#This Row],[Data]],2)</f>
        <v>1</v>
      </c>
    </row>
    <row r="707" spans="1:5" x14ac:dyDescent="0.25">
      <c r="A707" s="9">
        <v>705</v>
      </c>
      <c r="B707" s="10" t="s">
        <v>5</v>
      </c>
      <c r="C707" s="10">
        <v>3560</v>
      </c>
      <c r="D707" s="14">
        <v>44537</v>
      </c>
      <c r="E707" s="10">
        <f>WEEKDAY(soki__2[[#This Row],[Data]],2)</f>
        <v>2</v>
      </c>
    </row>
    <row r="708" spans="1:5" x14ac:dyDescent="0.25">
      <c r="A708" s="7">
        <v>706</v>
      </c>
      <c r="B708" s="8" t="s">
        <v>4</v>
      </c>
      <c r="C708" s="8">
        <v>520</v>
      </c>
      <c r="D708" s="13">
        <v>44538</v>
      </c>
      <c r="E708" s="8">
        <f>WEEKDAY(soki__2[[#This Row],[Data]],2)</f>
        <v>3</v>
      </c>
    </row>
    <row r="709" spans="1:5" x14ac:dyDescent="0.25">
      <c r="A709" s="9">
        <v>707</v>
      </c>
      <c r="B709" s="10" t="s">
        <v>6</v>
      </c>
      <c r="C709" s="10">
        <v>6090</v>
      </c>
      <c r="D709" s="14">
        <v>44539</v>
      </c>
      <c r="E709" s="10">
        <f>WEEKDAY(soki__2[[#This Row],[Data]],2)</f>
        <v>4</v>
      </c>
    </row>
    <row r="710" spans="1:5" x14ac:dyDescent="0.25">
      <c r="A710" s="7">
        <v>708</v>
      </c>
      <c r="B710" s="8" t="s">
        <v>3</v>
      </c>
      <c r="C710" s="8">
        <v>570</v>
      </c>
      <c r="D710" s="13">
        <v>44540</v>
      </c>
      <c r="E710" s="8">
        <f>WEEKDAY(soki__2[[#This Row],[Data]],2)</f>
        <v>5</v>
      </c>
    </row>
    <row r="711" spans="1:5" x14ac:dyDescent="0.25">
      <c r="A711" s="9">
        <v>709</v>
      </c>
      <c r="B711" s="10" t="s">
        <v>3</v>
      </c>
      <c r="C711" s="10">
        <v>9510</v>
      </c>
      <c r="D711" s="14">
        <v>44541</v>
      </c>
      <c r="E711" s="10">
        <f>WEEKDAY(soki__2[[#This Row],[Data]],2)</f>
        <v>6</v>
      </c>
    </row>
    <row r="712" spans="1:5" x14ac:dyDescent="0.25">
      <c r="A712" s="7">
        <v>710</v>
      </c>
      <c r="B712" s="8" t="s">
        <v>6</v>
      </c>
      <c r="C712" s="8">
        <v>2480</v>
      </c>
      <c r="D712" s="13">
        <v>44541</v>
      </c>
      <c r="E712" s="8">
        <f>WEEKDAY(soki__2[[#This Row],[Data]],2)</f>
        <v>6</v>
      </c>
    </row>
    <row r="713" spans="1:5" x14ac:dyDescent="0.25">
      <c r="A713" s="9">
        <v>711</v>
      </c>
      <c r="B713" s="10" t="s">
        <v>5</v>
      </c>
      <c r="C713" s="10">
        <v>8000</v>
      </c>
      <c r="D713" s="14">
        <v>44541</v>
      </c>
      <c r="E713" s="10">
        <f>WEEKDAY(soki__2[[#This Row],[Data]],2)</f>
        <v>6</v>
      </c>
    </row>
    <row r="714" spans="1:5" x14ac:dyDescent="0.25">
      <c r="A714" s="7">
        <v>712</v>
      </c>
      <c r="B714" s="8" t="s">
        <v>4</v>
      </c>
      <c r="C714" s="8">
        <v>9990</v>
      </c>
      <c r="D714" s="13">
        <v>44542</v>
      </c>
      <c r="E714" s="8">
        <f>WEEKDAY(soki__2[[#This Row],[Data]],2)</f>
        <v>7</v>
      </c>
    </row>
    <row r="715" spans="1:5" x14ac:dyDescent="0.25">
      <c r="A715" s="9">
        <v>713</v>
      </c>
      <c r="B715" s="10" t="s">
        <v>3</v>
      </c>
      <c r="C715" s="10">
        <v>2750</v>
      </c>
      <c r="D715" s="14">
        <v>44542</v>
      </c>
      <c r="E715" s="10">
        <f>WEEKDAY(soki__2[[#This Row],[Data]],2)</f>
        <v>7</v>
      </c>
    </row>
    <row r="716" spans="1:5" x14ac:dyDescent="0.25">
      <c r="A716" s="7">
        <v>714</v>
      </c>
      <c r="B716" s="8" t="s">
        <v>6</v>
      </c>
      <c r="C716" s="8">
        <v>4260</v>
      </c>
      <c r="D716" s="13">
        <v>44542</v>
      </c>
      <c r="E716" s="8">
        <f>WEEKDAY(soki__2[[#This Row],[Data]],2)</f>
        <v>7</v>
      </c>
    </row>
    <row r="717" spans="1:5" x14ac:dyDescent="0.25">
      <c r="A717" s="9">
        <v>715</v>
      </c>
      <c r="B717" s="10" t="s">
        <v>4</v>
      </c>
      <c r="C717" s="10">
        <v>2700</v>
      </c>
      <c r="D717" s="14">
        <v>44543</v>
      </c>
      <c r="E717" s="10">
        <f>WEEKDAY(soki__2[[#This Row],[Data]],2)</f>
        <v>1</v>
      </c>
    </row>
    <row r="718" spans="1:5" x14ac:dyDescent="0.25">
      <c r="A718" s="7">
        <v>716</v>
      </c>
      <c r="B718" s="8" t="s">
        <v>6</v>
      </c>
      <c r="C718" s="8">
        <v>2180</v>
      </c>
      <c r="D718" s="13">
        <v>44543</v>
      </c>
      <c r="E718" s="8">
        <f>WEEKDAY(soki__2[[#This Row],[Data]],2)</f>
        <v>1</v>
      </c>
    </row>
    <row r="719" spans="1:5" x14ac:dyDescent="0.25">
      <c r="A719" s="9">
        <v>717</v>
      </c>
      <c r="B719" s="10" t="s">
        <v>4</v>
      </c>
      <c r="C719" s="10">
        <v>8200</v>
      </c>
      <c r="D719" s="14">
        <v>44544</v>
      </c>
      <c r="E719" s="10">
        <f>WEEKDAY(soki__2[[#This Row],[Data]],2)</f>
        <v>2</v>
      </c>
    </row>
    <row r="720" spans="1:5" x14ac:dyDescent="0.25">
      <c r="A720" s="7">
        <v>718</v>
      </c>
      <c r="B720" s="8" t="s">
        <v>5</v>
      </c>
      <c r="C720" s="8">
        <v>5080</v>
      </c>
      <c r="D720" s="13">
        <v>44544</v>
      </c>
      <c r="E720" s="8">
        <f>WEEKDAY(soki__2[[#This Row],[Data]],2)</f>
        <v>2</v>
      </c>
    </row>
    <row r="721" spans="1:5" x14ac:dyDescent="0.25">
      <c r="A721" s="9">
        <v>719</v>
      </c>
      <c r="B721" s="10" t="s">
        <v>3</v>
      </c>
      <c r="C721" s="10">
        <v>7660</v>
      </c>
      <c r="D721" s="14">
        <v>44544</v>
      </c>
      <c r="E721" s="10">
        <f>WEEKDAY(soki__2[[#This Row],[Data]],2)</f>
        <v>2</v>
      </c>
    </row>
    <row r="722" spans="1:5" x14ac:dyDescent="0.25">
      <c r="A722" s="7">
        <v>720</v>
      </c>
      <c r="B722" s="8" t="s">
        <v>6</v>
      </c>
      <c r="C722" s="8">
        <v>8700</v>
      </c>
      <c r="D722" s="13">
        <v>44544</v>
      </c>
      <c r="E722" s="8">
        <f>WEEKDAY(soki__2[[#This Row],[Data]],2)</f>
        <v>2</v>
      </c>
    </row>
    <row r="723" spans="1:5" x14ac:dyDescent="0.25">
      <c r="A723" s="9">
        <v>721</v>
      </c>
      <c r="B723" s="10" t="s">
        <v>5</v>
      </c>
      <c r="C723" s="10">
        <v>7940</v>
      </c>
      <c r="D723" s="14">
        <v>44545</v>
      </c>
      <c r="E723" s="10">
        <f>WEEKDAY(soki__2[[#This Row],[Data]],2)</f>
        <v>3</v>
      </c>
    </row>
    <row r="724" spans="1:5" x14ac:dyDescent="0.25">
      <c r="A724" s="7">
        <v>722</v>
      </c>
      <c r="B724" s="8" t="s">
        <v>3</v>
      </c>
      <c r="C724" s="8">
        <v>5370</v>
      </c>
      <c r="D724" s="13">
        <v>44545</v>
      </c>
      <c r="E724" s="8">
        <f>WEEKDAY(soki__2[[#This Row],[Data]],2)</f>
        <v>3</v>
      </c>
    </row>
    <row r="725" spans="1:5" x14ac:dyDescent="0.25">
      <c r="A725" s="9">
        <v>723</v>
      </c>
      <c r="B725" s="10" t="s">
        <v>4</v>
      </c>
      <c r="C725" s="10">
        <v>3940</v>
      </c>
      <c r="D725" s="14">
        <v>44546</v>
      </c>
      <c r="E725" s="10">
        <f>WEEKDAY(soki__2[[#This Row],[Data]],2)</f>
        <v>4</v>
      </c>
    </row>
    <row r="726" spans="1:5" x14ac:dyDescent="0.25">
      <c r="A726" s="7">
        <v>724</v>
      </c>
      <c r="B726" s="8" t="s">
        <v>4</v>
      </c>
      <c r="C726" s="8">
        <v>4400</v>
      </c>
      <c r="D726" s="13">
        <v>44547</v>
      </c>
      <c r="E726" s="8">
        <f>WEEKDAY(soki__2[[#This Row],[Data]],2)</f>
        <v>5</v>
      </c>
    </row>
    <row r="727" spans="1:5" x14ac:dyDescent="0.25">
      <c r="A727" s="9">
        <v>725</v>
      </c>
      <c r="B727" s="10" t="s">
        <v>5</v>
      </c>
      <c r="C727" s="10">
        <v>6800</v>
      </c>
      <c r="D727" s="14">
        <v>44548</v>
      </c>
      <c r="E727" s="10">
        <f>WEEKDAY(soki__2[[#This Row],[Data]],2)</f>
        <v>6</v>
      </c>
    </row>
    <row r="728" spans="1:5" x14ac:dyDescent="0.25">
      <c r="A728" s="7">
        <v>726</v>
      </c>
      <c r="B728" s="8" t="s">
        <v>3</v>
      </c>
      <c r="C728" s="8">
        <v>4640</v>
      </c>
      <c r="D728" s="13">
        <v>44548</v>
      </c>
      <c r="E728" s="8">
        <f>WEEKDAY(soki__2[[#This Row],[Data]],2)</f>
        <v>6</v>
      </c>
    </row>
    <row r="729" spans="1:5" x14ac:dyDescent="0.25">
      <c r="A729" s="9">
        <v>727</v>
      </c>
      <c r="B729" s="10" t="s">
        <v>6</v>
      </c>
      <c r="C729" s="10">
        <v>7530</v>
      </c>
      <c r="D729" s="14">
        <v>44548</v>
      </c>
      <c r="E729" s="10">
        <f>WEEKDAY(soki__2[[#This Row],[Data]],2)</f>
        <v>6</v>
      </c>
    </row>
    <row r="730" spans="1:5" x14ac:dyDescent="0.25">
      <c r="A730" s="7">
        <v>728</v>
      </c>
      <c r="B730" s="8" t="s">
        <v>6</v>
      </c>
      <c r="C730" s="8">
        <v>6950</v>
      </c>
      <c r="D730" s="13">
        <v>44549</v>
      </c>
      <c r="E730" s="8">
        <f>WEEKDAY(soki__2[[#This Row],[Data]],2)</f>
        <v>7</v>
      </c>
    </row>
    <row r="731" spans="1:5" x14ac:dyDescent="0.25">
      <c r="A731" s="9">
        <v>729</v>
      </c>
      <c r="B731" s="10" t="s">
        <v>3</v>
      </c>
      <c r="C731" s="10">
        <v>2520</v>
      </c>
      <c r="D731" s="14">
        <v>44549</v>
      </c>
      <c r="E731" s="10">
        <f>WEEKDAY(soki__2[[#This Row],[Data]],2)</f>
        <v>7</v>
      </c>
    </row>
    <row r="732" spans="1:5" x14ac:dyDescent="0.25">
      <c r="A732" s="7">
        <v>730</v>
      </c>
      <c r="B732" s="8" t="s">
        <v>4</v>
      </c>
      <c r="C732" s="8">
        <v>4570</v>
      </c>
      <c r="D732" s="13">
        <v>44549</v>
      </c>
      <c r="E732" s="8">
        <f>WEEKDAY(soki__2[[#This Row],[Data]],2)</f>
        <v>7</v>
      </c>
    </row>
    <row r="733" spans="1:5" x14ac:dyDescent="0.25">
      <c r="A733" s="9">
        <v>731</v>
      </c>
      <c r="B733" s="10" t="s">
        <v>5</v>
      </c>
      <c r="C733" s="10">
        <v>7250</v>
      </c>
      <c r="D733" s="14">
        <v>44550</v>
      </c>
      <c r="E733" s="10">
        <f>WEEKDAY(soki__2[[#This Row],[Data]],2)</f>
        <v>1</v>
      </c>
    </row>
    <row r="734" spans="1:5" x14ac:dyDescent="0.25">
      <c r="A734" s="7">
        <v>732</v>
      </c>
      <c r="B734" s="8" t="s">
        <v>3</v>
      </c>
      <c r="C734" s="8">
        <v>1340</v>
      </c>
      <c r="D734" s="13">
        <v>44550</v>
      </c>
      <c r="E734" s="8">
        <f>WEEKDAY(soki__2[[#This Row],[Data]],2)</f>
        <v>1</v>
      </c>
    </row>
    <row r="735" spans="1:5" x14ac:dyDescent="0.25">
      <c r="A735" s="9">
        <v>733</v>
      </c>
      <c r="B735" s="10" t="s">
        <v>5</v>
      </c>
      <c r="C735" s="10">
        <v>1880</v>
      </c>
      <c r="D735" s="14">
        <v>44551</v>
      </c>
      <c r="E735" s="10">
        <f>WEEKDAY(soki__2[[#This Row],[Data]],2)</f>
        <v>2</v>
      </c>
    </row>
    <row r="736" spans="1:5" x14ac:dyDescent="0.25">
      <c r="A736" s="7">
        <v>734</v>
      </c>
      <c r="B736" s="8" t="s">
        <v>3</v>
      </c>
      <c r="C736" s="8">
        <v>5730</v>
      </c>
      <c r="D736" s="13">
        <v>44552</v>
      </c>
      <c r="E736" s="8">
        <f>WEEKDAY(soki__2[[#This Row],[Data]],2)</f>
        <v>3</v>
      </c>
    </row>
    <row r="737" spans="1:5" x14ac:dyDescent="0.25">
      <c r="A737" s="9">
        <v>735</v>
      </c>
      <c r="B737" s="10" t="s">
        <v>4</v>
      </c>
      <c r="C737" s="10">
        <v>1260</v>
      </c>
      <c r="D737" s="14">
        <v>44552</v>
      </c>
      <c r="E737" s="10">
        <f>WEEKDAY(soki__2[[#This Row],[Data]],2)</f>
        <v>3</v>
      </c>
    </row>
    <row r="738" spans="1:5" x14ac:dyDescent="0.25">
      <c r="A738" s="7">
        <v>736</v>
      </c>
      <c r="B738" s="8" t="s">
        <v>3</v>
      </c>
      <c r="C738" s="8">
        <v>9620</v>
      </c>
      <c r="D738" s="13">
        <v>44553</v>
      </c>
      <c r="E738" s="8">
        <f>WEEKDAY(soki__2[[#This Row],[Data]],2)</f>
        <v>4</v>
      </c>
    </row>
    <row r="739" spans="1:5" x14ac:dyDescent="0.25">
      <c r="A739" s="9">
        <v>737</v>
      </c>
      <c r="B739" s="10" t="s">
        <v>5</v>
      </c>
      <c r="C739" s="10">
        <v>1280</v>
      </c>
      <c r="D739" s="14">
        <v>44553</v>
      </c>
      <c r="E739" s="10">
        <f>WEEKDAY(soki__2[[#This Row],[Data]],2)</f>
        <v>4</v>
      </c>
    </row>
    <row r="740" spans="1:5" x14ac:dyDescent="0.25">
      <c r="A740" s="7">
        <v>738</v>
      </c>
      <c r="B740" s="8" t="s">
        <v>4</v>
      </c>
      <c r="C740" s="8">
        <v>4040</v>
      </c>
      <c r="D740" s="13">
        <v>44553</v>
      </c>
      <c r="E740" s="8">
        <f>WEEKDAY(soki__2[[#This Row],[Data]],2)</f>
        <v>4</v>
      </c>
    </row>
    <row r="741" spans="1:5" x14ac:dyDescent="0.25">
      <c r="A741" s="9">
        <v>739</v>
      </c>
      <c r="B741" s="10" t="s">
        <v>3</v>
      </c>
      <c r="C741" s="10">
        <v>4270</v>
      </c>
      <c r="D741" s="14">
        <v>44554</v>
      </c>
      <c r="E741" s="10">
        <f>WEEKDAY(soki__2[[#This Row],[Data]],2)</f>
        <v>5</v>
      </c>
    </row>
    <row r="742" spans="1:5" x14ac:dyDescent="0.25">
      <c r="A742" s="7">
        <v>740</v>
      </c>
      <c r="B742" s="8" t="s">
        <v>3</v>
      </c>
      <c r="C742" s="8">
        <v>1590</v>
      </c>
      <c r="D742" s="13">
        <v>44555</v>
      </c>
      <c r="E742" s="8">
        <f>WEEKDAY(soki__2[[#This Row],[Data]],2)</f>
        <v>6</v>
      </c>
    </row>
    <row r="743" spans="1:5" x14ac:dyDescent="0.25">
      <c r="A743" s="9">
        <v>741</v>
      </c>
      <c r="B743" s="10" t="s">
        <v>4</v>
      </c>
      <c r="C743" s="10">
        <v>7700</v>
      </c>
      <c r="D743" s="14">
        <v>44556</v>
      </c>
      <c r="E743" s="10">
        <f>WEEKDAY(soki__2[[#This Row],[Data]],2)</f>
        <v>7</v>
      </c>
    </row>
    <row r="744" spans="1:5" x14ac:dyDescent="0.25">
      <c r="A744" s="7">
        <v>742</v>
      </c>
      <c r="B744" s="8" t="s">
        <v>6</v>
      </c>
      <c r="C744" s="8">
        <v>7320</v>
      </c>
      <c r="D744" s="13">
        <v>44556</v>
      </c>
      <c r="E744" s="8">
        <f>WEEKDAY(soki__2[[#This Row],[Data]],2)</f>
        <v>7</v>
      </c>
    </row>
    <row r="745" spans="1:5" x14ac:dyDescent="0.25">
      <c r="A745" s="9">
        <v>743</v>
      </c>
      <c r="B745" s="10" t="s">
        <v>6</v>
      </c>
      <c r="C745" s="10">
        <v>3930</v>
      </c>
      <c r="D745" s="14">
        <v>44557</v>
      </c>
      <c r="E745" s="10">
        <f>WEEKDAY(soki__2[[#This Row],[Data]],2)</f>
        <v>1</v>
      </c>
    </row>
    <row r="746" spans="1:5" x14ac:dyDescent="0.25">
      <c r="A746" s="7">
        <v>744</v>
      </c>
      <c r="B746" s="8" t="s">
        <v>5</v>
      </c>
      <c r="C746" s="8">
        <v>5870</v>
      </c>
      <c r="D746" s="13">
        <v>44557</v>
      </c>
      <c r="E746" s="8">
        <f>WEEKDAY(soki__2[[#This Row],[Data]],2)</f>
        <v>1</v>
      </c>
    </row>
    <row r="747" spans="1:5" x14ac:dyDescent="0.25">
      <c r="A747" s="9">
        <v>745</v>
      </c>
      <c r="B747" s="10" t="s">
        <v>4</v>
      </c>
      <c r="C747" s="10">
        <v>8040</v>
      </c>
      <c r="D747" s="14">
        <v>44557</v>
      </c>
      <c r="E747" s="10">
        <f>WEEKDAY(soki__2[[#This Row],[Data]],2)</f>
        <v>1</v>
      </c>
    </row>
    <row r="748" spans="1:5" x14ac:dyDescent="0.25">
      <c r="A748" s="7">
        <v>746</v>
      </c>
      <c r="B748" s="8" t="s">
        <v>3</v>
      </c>
      <c r="C748" s="8">
        <v>8030</v>
      </c>
      <c r="D748" s="13">
        <v>44557</v>
      </c>
      <c r="E748" s="8">
        <f>WEEKDAY(soki__2[[#This Row],[Data]],2)</f>
        <v>1</v>
      </c>
    </row>
    <row r="749" spans="1:5" x14ac:dyDescent="0.25">
      <c r="A749" s="9">
        <v>747</v>
      </c>
      <c r="B749" s="10" t="s">
        <v>4</v>
      </c>
      <c r="C749" s="10">
        <v>4140</v>
      </c>
      <c r="D749" s="14">
        <v>44558</v>
      </c>
      <c r="E749" s="10">
        <f>WEEKDAY(soki__2[[#This Row],[Data]],2)</f>
        <v>2</v>
      </c>
    </row>
    <row r="750" spans="1:5" x14ac:dyDescent="0.25">
      <c r="A750" s="7">
        <v>748</v>
      </c>
      <c r="B750" s="8" t="s">
        <v>3</v>
      </c>
      <c r="C750" s="8">
        <v>1410</v>
      </c>
      <c r="D750" s="13">
        <v>44558</v>
      </c>
      <c r="E750" s="8">
        <f>WEEKDAY(soki__2[[#This Row],[Data]],2)</f>
        <v>2</v>
      </c>
    </row>
    <row r="751" spans="1:5" x14ac:dyDescent="0.25">
      <c r="A751" s="9">
        <v>749</v>
      </c>
      <c r="B751" s="10" t="s">
        <v>5</v>
      </c>
      <c r="C751" s="10">
        <v>4500</v>
      </c>
      <c r="D751" s="14">
        <v>44558</v>
      </c>
      <c r="E751" s="10">
        <f>WEEKDAY(soki__2[[#This Row],[Data]],2)</f>
        <v>2</v>
      </c>
    </row>
    <row r="752" spans="1:5" x14ac:dyDescent="0.25">
      <c r="A752" s="7">
        <v>750</v>
      </c>
      <c r="B752" s="8" t="s">
        <v>4</v>
      </c>
      <c r="C752" s="8">
        <v>4050</v>
      </c>
      <c r="D752" s="13">
        <v>44559</v>
      </c>
      <c r="E752" s="8">
        <f>WEEKDAY(soki__2[[#This Row],[Data]],2)</f>
        <v>3</v>
      </c>
    </row>
    <row r="753" spans="1:5" x14ac:dyDescent="0.25">
      <c r="A753" s="9">
        <v>751</v>
      </c>
      <c r="B753" s="10" t="s">
        <v>3</v>
      </c>
      <c r="C753" s="10">
        <v>7390</v>
      </c>
      <c r="D753" s="14">
        <v>44559</v>
      </c>
      <c r="E753" s="10">
        <f>WEEKDAY(soki__2[[#This Row],[Data]],2)</f>
        <v>3</v>
      </c>
    </row>
    <row r="754" spans="1:5" x14ac:dyDescent="0.25">
      <c r="A754" s="7">
        <v>752</v>
      </c>
      <c r="B754" s="8" t="s">
        <v>5</v>
      </c>
      <c r="C754" s="8">
        <v>4600</v>
      </c>
      <c r="D754" s="13">
        <v>44560</v>
      </c>
      <c r="E754" s="8">
        <f>WEEKDAY(soki__2[[#This Row],[Data]],2)</f>
        <v>4</v>
      </c>
    </row>
    <row r="755" spans="1:5" x14ac:dyDescent="0.25">
      <c r="A755" s="9">
        <v>753</v>
      </c>
      <c r="B755" s="10" t="s">
        <v>4</v>
      </c>
      <c r="C755" s="10">
        <v>7040</v>
      </c>
      <c r="D755" s="14">
        <v>44560</v>
      </c>
      <c r="E755" s="10">
        <f>WEEKDAY(soki__2[[#This Row],[Data]],2)</f>
        <v>4</v>
      </c>
    </row>
    <row r="756" spans="1:5" x14ac:dyDescent="0.25">
      <c r="A756" s="7">
        <v>754</v>
      </c>
      <c r="B756" s="8" t="s">
        <v>6</v>
      </c>
      <c r="C756" s="8">
        <v>2410</v>
      </c>
      <c r="D756" s="13">
        <v>44560</v>
      </c>
      <c r="E756" s="8">
        <f>WEEKDAY(soki__2[[#This Row],[Data]],2)</f>
        <v>4</v>
      </c>
    </row>
    <row r="757" spans="1:5" x14ac:dyDescent="0.25">
      <c r="A757" s="9">
        <v>755</v>
      </c>
      <c r="B757" s="10" t="s">
        <v>5</v>
      </c>
      <c r="C757" s="10">
        <v>6290</v>
      </c>
      <c r="D757" s="14">
        <v>44561</v>
      </c>
      <c r="E757" s="10">
        <f>WEEKDAY(soki__2[[#This Row],[Data]],2)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3978-956D-4B5C-9361-E2F9A102E1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g L l v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A u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l v V + E u g N B v A Q A A V Q Y A A B M A H A B G b 3 J t d W x h c y 9 T Z W N 0 a W 9 u M S 5 t I K I Y A C i g F A A A A A A A A A A A A A A A A A A A A A A A A A A A A O 2 S w U 4 C M R C G z 5 L w D k 2 5 L M m 6 k V U 8 a P Z g Q K M X o 4 G T Y M i 4 O 2 J D 2 y F t V 1 w I F 1 7 J k 4 k 3 w n v Z B a M k a u I D 0 E s 7 f 9 N v 5 m 9 + i 6 k T p F l n s z d O q 5 V q x T 6 B w Y x Z G g m W M I m u W m F + r d 7 M 8 j V b L c i L L f s c t S n N F W o X X A i J U Y u 0 8 4 U N + P l J X 4 H L z Q j 2 h X 4 k 4 4 t i B B s N 4 o M 4 7 r d B 4 y C O D 5 r 9 s k f k X h y v h 7 0 2 S q G E Q 5 P w P R 6 y F s l c a Z s c h e x c p 5 Q J P U w a c T M O 2 W 1 O D j u u k J h 8 H 6 N r 0 n h f D z e z 1 v g 1 D F e L 5 e v E e y A 2 p m x S r N 7 t l H S h f D U V p A R y b 6 Q L D / 7 t j S H l Q Z c I G R o b f D k N W e / z 6 k z K T g o S j E 2 c y b c b 3 X m S 9 n 9 H z B X j b 2 T X g L a l + 4 2 P b j F G G / x v r H A 2 4 9 o M p q B o U r L B / 8 a V d s d H U U m Z h 2 z G M 3 C l 6 j s i c / j i 1 q K C I U w L / U P 3 E D k i m / 5 J n N e r F a F / N 7 S d i B p f Z y K I 6 3 w X j F 0 w f g b j c B e M X T B O P w B Q S w E C L Q A U A A I A C A C A u W 9 X a E S U j K M A A A D 2 A A A A E g A A A A A A A A A A A A A A A A A A A A A A Q 2 9 u Z m l n L 1 B h Y 2 t h Z 2 U u e G 1 s U E s B A i 0 A F A A C A A g A g L l v V w / K 6 a u k A A A A 6 Q A A A B M A A A A A A A A A A A A A A A A A 7 w A A A F t D b 2 5 0 Z W 5 0 X 1 R 5 c G V z X S 5 4 b W x Q S w E C L Q A U A A I A C A C A u W 9 X 4 S 6 A 0 G 8 B A A B V B g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H A A A A A A A A E Q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I w O j I 0 L j Y 5 N j A 5 N z Z a I i A v P j x F b n R y e S B U e X B l P S J G a W x s Q 2 9 s d W 1 u V H l w Z X M i I F Z h b H V l P S J z Q X d Z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I z O j M 5 O j U 3 L j g w N T g 0 M D R a I i A v P j x F b n R y e S B U e X B l P S J G a W x s Q 2 9 s d W 1 u V H l w Z X M i I F Z h b H V l P S J z Q X d Z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g K D I p L 0 F 1 d G 9 S Z W 1 v d m V k Q 2 9 s d W 1 u c z E u e 2 5 y X 3 p h b W 9 3 a W V u a W E s M H 0 m c X V v d D s s J n F 1 b 3 Q 7 U 2 V j d G l v b j E v c 2 9 r a S A o M i k v Q X V 0 b 1 J l b W 9 2 Z W R D b 2 x 1 b W 5 z M S 5 7 Z G F 0 Y S w x f S Z x d W 9 0 O y w m c X V v d D t T Z W N 0 a W 9 u M S 9 z b 2 t p I C g y K S 9 B d X R v U m V t b 3 Z l Z E N v b H V t b n M x L n t t Y W d h e n l u L D J 9 J n F 1 b 3 Q 7 L C Z x d W 9 0 O 1 N l Y 3 R p b 2 4 x L 3 N v a 2 k g K D I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A o M i k v Q X V 0 b 1 J l b W 9 2 Z W R D b 2 x 1 b W 5 z M S 5 7 b n J f e m F t b 3 d p Z W 5 p Y S w w f S Z x d W 9 0 O y w m c X V v d D t T Z W N 0 a W 9 u M S 9 z b 2 t p I C g y K S 9 B d X R v U m V t b 3 Z l Z E N v b H V t b n M x L n t k Y X R h L D F 9 J n F 1 b 3 Q 7 L C Z x d W 9 0 O 1 N l Y 3 R p b 2 4 x L 3 N v a 2 k g K D I p L 0 F 1 d G 9 S Z W 1 v d m V k Q 2 9 s d W 1 u c z E u e 2 1 h Z 2 F 6 e W 4 s M n 0 m c X V v d D s s J n F 1 b 3 Q 7 U 2 V j d G l v b j E v c 2 9 r a S A o M i k v Q X V 0 b 1 J l b W 9 2 Z W R D b 2 x 1 b W 5 z M S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V U M j I 6 M T I 6 M D E u M D M 4 M z A z M l o i I C 8 + P E V u d H J 5 I F R 5 c G U 9 I k Z p b G x D b 2 x 1 b W 5 U e X B l c y I g V m F s d W U 9 I n N B d 1 l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A o M y k v Q X V 0 b 1 J l b W 9 2 Z W R D b 2 x 1 b W 5 z M S 5 7 b n J f e m F t b 3 d p Z W 5 p Y S w w f S Z x d W 9 0 O y w m c X V v d D t T Z W N 0 a W 9 u M S 9 z b 2 t p I C g z K S 9 B d X R v U m V t b 3 Z l Z E N v b H V t b n M x L n t k Y X R h L D F 9 J n F 1 b 3 Q 7 L C Z x d W 9 0 O 1 N l Y 3 R p b 2 4 x L 3 N v a 2 k g K D M p L 0 F 1 d G 9 S Z W 1 v d m V k Q 2 9 s d W 1 u c z E u e 2 1 h Z 2 F 6 e W 4 s M n 0 m c X V v d D s s J n F 1 b 3 Q 7 U 2 V j d G l v b j E v c 2 9 r a S A o M y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I C g z K S 9 B d X R v U m V t b 3 Z l Z E N v b H V t b n M x L n t u c l 9 6 Y W 1 v d 2 l l b m l h L D B 9 J n F 1 b 3 Q 7 L C Z x d W 9 0 O 1 N l Y 3 R p b 2 4 x L 3 N v a 2 k g K D M p L 0 F 1 d G 9 S Z W 1 v d m V k Q 2 9 s d W 1 u c z E u e 2 R h d G E s M X 0 m c X V v d D s s J n F 1 b 3 Q 7 U 2 V j d G l v b j E v c 2 9 r a S A o M y k v Q X V 0 b 1 J l b W 9 2 Z W R D b 2 x 1 b W 5 z M S 5 7 b W F n Y X p 5 b i w y f S Z x d W 9 0 O y w m c X V v d D t T Z W N 0 a W 9 u M S 9 z b 2 t p I C g z K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F n + Y O 5 o 3 R p U h z n G j k t Q C A A A A A A I A A A A A A B B m A A A A A Q A A I A A A A D g L i K t B / t I X H i y H u N J W L m 2 G m 3 a A S h G 9 O U b G D D W U 2 k d n A A A A A A 6 A A A A A A g A A I A A A A A U 8 n F N w B m o X w a 0 / 6 M c p F o O n x v J p 5 F l Z i a 1 Y S j Z I 3 Z 8 C U A A A A J j K O h N Z H a 3 1 T Y n e 8 n l X t v y E 9 Z G 9 v v L B P L K O P h t n D x 3 g 4 S s D r Z 0 B b 8 8 c J J R a E n L 1 9 E z L u 3 5 H r A w i 2 u Z f I 4 v d G x w u F h 0 K y z K R 0 u G r b l 3 9 z Y g c Q A A A A G A H 4 9 F Y f v 4 / C o C Z s 6 A p / m S / r D 4 m J h m c + n h S 3 i Y 0 b T r v w q W n i x f C + y E j k c t P S I L m H g B g N k S F I Q m y q x + f u / u T w J 8 = < / D a t a M a s h u p > 
</file>

<file path=customXml/itemProps1.xml><?xml version="1.0" encoding="utf-8"?>
<ds:datastoreItem xmlns:ds="http://schemas.openxmlformats.org/officeDocument/2006/customXml" ds:itemID="{74D2B70C-BD09-4181-9314-92AD54D6E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soki (2)</vt:lpstr>
      <vt:lpstr>soki (3)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Gleń</dc:creator>
  <cp:lastModifiedBy>Wiktor Gleń</cp:lastModifiedBy>
  <dcterms:created xsi:type="dcterms:W3CDTF">2023-11-14T23:19:29Z</dcterms:created>
  <dcterms:modified xsi:type="dcterms:W3CDTF">2023-11-15T22:16:40Z</dcterms:modified>
</cp:coreProperties>
</file>