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bfl.local\dfsroot\US_Users\duque\My Documents\00-MyDocuments\Renewals\"/>
    </mc:Choice>
  </mc:AlternateContent>
  <xr:revisionPtr revIDLastSave="0" documentId="13_ncr:1_{9F405A77-BC25-415A-8A4F-6852F0E4A431}" xr6:coauthVersionLast="47" xr6:coauthVersionMax="47" xr10:uidLastSave="{00000000-0000-0000-0000-000000000000}"/>
  <bookViews>
    <workbookView xWindow="3330" yWindow="3330" windowWidth="20790" windowHeight="11145" xr2:uid="{00000000-000D-0000-FFFF-FFFF00000000}"/>
  </bookViews>
  <sheets>
    <sheet name="Renewal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B7" i="1" s="1"/>
</calcChain>
</file>

<file path=xl/sharedStrings.xml><?xml version="1.0" encoding="utf-8"?>
<sst xmlns="http://schemas.openxmlformats.org/spreadsheetml/2006/main" count="35" uniqueCount="35">
  <si>
    <t>System Date</t>
  </si>
  <si>
    <t>Effective Date</t>
  </si>
  <si>
    <t>Expiration Date</t>
  </si>
  <si>
    <t>Note: If the Expiration Date indicates leap day, 2/29, ignore it and go with the Effective Date listed. GC will automatically select the correct Expiration Date.</t>
  </si>
  <si>
    <t>Renewal Days Notice</t>
  </si>
  <si>
    <t>Directions: To create a new policy where the renewal will generate within the next cycle, enter the current system date below. If you want to delay the renewal, simply indicate the number of days to delay below the system date. Then, create your policy using the resulting Effective and Expiration Dates.</t>
  </si>
  <si>
    <t>SEP</t>
  </si>
  <si>
    <t>Just an update on what’s going in with this requirement. What I have implemented and checked in is as follows:</t>
  </si>
  <si>
    <r>
      <t>-</t>
    </r>
    <r>
      <rPr>
        <sz val="7"/>
        <color theme="1"/>
        <rFont val="Times New Roman"/>
        <family val="1"/>
      </rPr>
      <t xml:space="preserve">          </t>
    </r>
    <r>
      <rPr>
        <sz val="11"/>
        <color theme="1"/>
        <rFont val="Calibri"/>
        <family val="2"/>
        <scheme val="minor"/>
      </rPr>
      <t>Updated the renewal process to trigger 120 days before the expiration date.</t>
    </r>
  </si>
  <si>
    <t>Ex. If the system date is 2/1/2019, the earliest effective and expiration date of your backdated policy would be 6/1/2018 and 6/1/2019 if you expect the renewal to generate the following day</t>
  </si>
  <si>
    <r>
      <t>-</t>
    </r>
    <r>
      <rPr>
        <sz val="7"/>
        <color theme="1"/>
        <rFont val="Times New Roman"/>
        <family val="1"/>
      </rPr>
      <t xml:space="preserve">          </t>
    </r>
    <r>
      <rPr>
        <sz val="11"/>
        <color theme="1"/>
        <rFont val="Calibri"/>
        <family val="2"/>
        <scheme val="minor"/>
      </rPr>
      <t>Show Rapid Renewal field for Policies (not just renewal quote/policy)</t>
    </r>
  </si>
  <si>
    <r>
      <t>-</t>
    </r>
    <r>
      <rPr>
        <sz val="7"/>
        <color theme="1"/>
        <rFont val="Times New Roman"/>
        <family val="1"/>
      </rPr>
      <t xml:space="preserve">          </t>
    </r>
    <r>
      <rPr>
        <sz val="11"/>
        <color theme="1"/>
        <rFont val="Calibri"/>
        <family val="2"/>
        <scheme val="minor"/>
      </rPr>
      <t>MANUAL: Disable Create Renewal Quote on the policy function dropdown menu if there is an ERP on the policy</t>
    </r>
  </si>
  <si>
    <r>
      <t>-</t>
    </r>
    <r>
      <rPr>
        <sz val="7"/>
        <color theme="1"/>
        <rFont val="Times New Roman"/>
        <family val="1"/>
      </rPr>
      <t xml:space="preserve">          </t>
    </r>
    <r>
      <rPr>
        <sz val="11"/>
        <color theme="1"/>
        <rFont val="Calibri"/>
        <family val="2"/>
        <scheme val="minor"/>
      </rPr>
      <t>AUTOMATED: Prevent creation of the renewal if there is an ERP on the policy</t>
    </r>
  </si>
  <si>
    <r>
      <t>-</t>
    </r>
    <r>
      <rPr>
        <sz val="7"/>
        <color theme="1"/>
        <rFont val="Times New Roman"/>
        <family val="1"/>
      </rPr>
      <t xml:space="preserve">          </t>
    </r>
    <r>
      <rPr>
        <sz val="11"/>
        <color theme="1"/>
        <rFont val="Calibri"/>
        <family val="2"/>
        <scheme val="minor"/>
      </rPr>
      <t>Update logic that cleared the Total Revenue field to be only applicable to Non-Rapid</t>
    </r>
  </si>
  <si>
    <t>-          Req 52773 AUTOMATED: Apply logic to update Renewal Solicitation checkbox and reason for the following validation checks:</t>
  </si>
  <si>
    <r>
      <t>o</t>
    </r>
    <r>
      <rPr>
        <sz val="7"/>
        <color theme="1"/>
        <rFont val="Times New Roman"/>
        <family val="1"/>
      </rPr>
      <t xml:space="preserve">   </t>
    </r>
    <r>
      <rPr>
        <sz val="11"/>
        <color theme="1"/>
        <rFont val="Calibri"/>
        <family val="2"/>
        <scheme val="minor"/>
      </rPr>
      <t>Risk is Rapid</t>
    </r>
  </si>
  <si>
    <r>
      <t>o</t>
    </r>
    <r>
      <rPr>
        <sz val="7"/>
        <color theme="1"/>
        <rFont val="Times New Roman"/>
        <family val="1"/>
      </rPr>
      <t xml:space="preserve">   </t>
    </r>
    <r>
      <rPr>
        <sz val="11"/>
        <color theme="1"/>
        <rFont val="Calibri"/>
        <family val="2"/>
        <scheme val="minor"/>
      </rPr>
      <t>Renewal is cleared (this pretty much ties to Risk is Rapid/ doesn’t seem like a necessary check if necessary check)</t>
    </r>
  </si>
  <si>
    <r>
      <t>o</t>
    </r>
    <r>
      <rPr>
        <sz val="7"/>
        <color theme="1"/>
        <rFont val="Times New Roman"/>
        <family val="1"/>
      </rPr>
      <t xml:space="preserve">   </t>
    </r>
    <r>
      <rPr>
        <sz val="11"/>
        <color theme="1"/>
        <rFont val="Calibri"/>
        <family val="2"/>
        <scheme val="minor"/>
      </rPr>
      <t>BOR in progress</t>
    </r>
  </si>
  <si>
    <r>
      <t>o</t>
    </r>
    <r>
      <rPr>
        <sz val="7"/>
        <color theme="1"/>
        <rFont val="Times New Roman"/>
        <family val="1"/>
      </rPr>
      <t xml:space="preserve">   </t>
    </r>
    <r>
      <rPr>
        <sz val="11"/>
        <color theme="1"/>
        <rFont val="Calibri"/>
        <family val="2"/>
        <scheme val="minor"/>
      </rPr>
      <t>MTA in progress</t>
    </r>
  </si>
  <si>
    <t>Outstanding:</t>
  </si>
  <si>
    <r>
      <t>§</t>
    </r>
    <r>
      <rPr>
        <sz val="7"/>
        <color rgb="FFFF0000"/>
        <rFont val="Times New Roman"/>
        <family val="1"/>
      </rPr>
      <t xml:space="preserve">  </t>
    </r>
    <r>
      <rPr>
        <sz val="11"/>
        <color rgb="FFFF0000"/>
        <rFont val="Calibri"/>
        <family val="2"/>
        <scheme val="minor"/>
      </rPr>
      <t>For Manual sending of Renewal Solicitation, once sent, Renewal Solicitation checkbox should be checked</t>
    </r>
  </si>
  <si>
    <r>
      <t>§</t>
    </r>
    <r>
      <rPr>
        <sz val="7"/>
        <color rgb="FFFF0000"/>
        <rFont val="Times New Roman"/>
        <family val="1"/>
      </rPr>
      <t xml:space="preserve">  </t>
    </r>
    <r>
      <rPr>
        <sz val="11"/>
        <color rgb="FFFF0000"/>
        <rFont val="Calibri"/>
        <family val="2"/>
        <scheme val="minor"/>
      </rPr>
      <t>Eligibility Rules Check</t>
    </r>
  </si>
  <si>
    <r>
      <t>§</t>
    </r>
    <r>
      <rPr>
        <sz val="7"/>
        <color rgb="FFFF0000"/>
        <rFont val="Times New Roman"/>
        <family val="1"/>
      </rPr>
      <t xml:space="preserve">  </t>
    </r>
    <r>
      <rPr>
        <sz val="11"/>
        <color rgb="FFFF0000"/>
        <rFont val="Calibri"/>
        <family val="2"/>
        <scheme val="minor"/>
      </rPr>
      <t xml:space="preserve">Broker Validation Failed check for renewal solicitation. </t>
    </r>
  </si>
  <si>
    <r>
      <t>§</t>
    </r>
    <r>
      <rPr>
        <sz val="7"/>
        <color rgb="FFFF0000"/>
        <rFont val="Times New Roman"/>
        <family val="1"/>
      </rPr>
      <t xml:space="preserve">  </t>
    </r>
    <r>
      <rPr>
        <sz val="11"/>
        <color rgb="FFFF0000"/>
        <rFont val="Calibri"/>
        <family val="2"/>
        <scheme val="minor"/>
      </rPr>
      <t>No emails are getting sent out yet.</t>
    </r>
  </si>
  <si>
    <r>
      <t>§</t>
    </r>
    <r>
      <rPr>
        <sz val="7"/>
        <color rgb="FFFF0000"/>
        <rFont val="Times New Roman"/>
        <family val="1"/>
      </rPr>
      <t xml:space="preserve">  </t>
    </r>
    <r>
      <rPr>
        <sz val="11"/>
        <color rgb="FFFF0000"/>
        <rFont val="Calibri"/>
        <family val="2"/>
        <scheme val="minor"/>
      </rPr>
      <t xml:space="preserve">Rapid Renewal Questionnaire should generate for Rapid (So the auto renewal should generate this file?? – more outstanding work </t>
    </r>
    <r>
      <rPr>
        <sz val="11"/>
        <color rgb="FFFF0000"/>
        <rFont val="Wingdings"/>
        <charset val="2"/>
      </rPr>
      <t>J</t>
    </r>
    <r>
      <rPr>
        <sz val="11"/>
        <color rgb="FFFF0000"/>
        <rFont val="Calibri"/>
        <family val="2"/>
        <scheme val="minor"/>
      </rPr>
      <t>)</t>
    </r>
  </si>
  <si>
    <r>
      <t>§</t>
    </r>
    <r>
      <rPr>
        <sz val="7"/>
        <color rgb="FFFF0000"/>
        <rFont val="Times New Roman"/>
        <family val="1"/>
      </rPr>
      <t xml:space="preserve">  </t>
    </r>
    <r>
      <rPr>
        <sz val="11"/>
        <color rgb="FFFF0000"/>
        <rFont val="Calibri"/>
        <family val="2"/>
        <scheme val="minor"/>
      </rPr>
      <t>Insight clearance workflow</t>
    </r>
  </si>
  <si>
    <t>A lot of separate requirements seem to be involved in this ticket but are not implemented yet, so not sure how testing will go.</t>
  </si>
  <si>
    <t>Dev Notes:</t>
  </si>
  <si>
    <t>2019-2020</t>
  </si>
  <si>
    <t>aa</t>
  </si>
  <si>
    <t>2020-2021</t>
  </si>
  <si>
    <t>2021-2022</t>
  </si>
  <si>
    <t>ab</t>
  </si>
  <si>
    <t>ac</t>
  </si>
  <si>
    <t xml:space="preserve">DO NOT CHANGE THE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</si>
</sst>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1"/>
      <color theme="1"/>
      <name val="Calibri"/>
      <family val="2"/>
      <scheme val="minor"/>
    </font>
    <font>
      <b/>
      <sz val="11"/>
      <name val="Calibri"/>
      <family val="2"/>
      <scheme val="minor"/>
    </font>
    <font>
      <sz val="11"/>
      <name val="Calibri"/>
      <family val="2"/>
      <scheme val="minor"/>
    </font>
    <font>
      <b/>
      <i/>
      <sz val="11"/>
      <name val="Calibri"/>
      <family val="2"/>
      <scheme val="minor"/>
    </font>
    <font>
      <sz val="11"/>
      <color rgb="FFFF0000"/>
      <name val="Calibri"/>
      <family val="2"/>
      <scheme val="minor"/>
    </font>
    <font>
      <sz val="7"/>
      <color theme="1"/>
      <name val="Times New Roman"/>
      <family val="1"/>
    </font>
    <font>
      <sz val="11"/>
      <color theme="1"/>
      <name val="Courier New"/>
      <family val="3"/>
    </font>
    <font>
      <sz val="11"/>
      <color rgb="FFFF0000"/>
      <name val="Wingdings"/>
      <charset val="2"/>
    </font>
    <font>
      <sz val="7"/>
      <color rgb="FFFF0000"/>
      <name val="Times New Roman"/>
      <family val="1"/>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9" fillId="0" borderId="0" applyNumberFormat="0" applyFill="0" applyBorder="0" applyAlignment="0" applyProtection="0"/>
  </cellStyleXfs>
  <cellXfs count="50">
    <xf numFmtId="0" fontId="0" fillId="0" borderId="0" xfId="0"/>
    <xf numFmtId="0" fontId="2" fillId="0" borderId="0" xfId="0" applyFont="1" applyProtection="1"/>
    <xf numFmtId="0" fontId="1" fillId="0" borderId="0" xfId="0" applyFont="1" applyAlignment="1" applyProtection="1">
      <alignment wrapText="1"/>
    </xf>
    <xf numFmtId="0" fontId="1" fillId="0" borderId="0" xfId="0" applyFont="1" applyAlignment="1" applyProtection="1">
      <alignment horizontal="center" wrapText="1"/>
    </xf>
    <xf numFmtId="14" fontId="2" fillId="0" borderId="0" xfId="0" applyNumberFormat="1" applyFont="1" applyProtection="1"/>
    <xf numFmtId="14" fontId="2" fillId="0" borderId="0" xfId="0" applyNumberFormat="1" applyFont="1" applyAlignment="1" applyProtection="1">
      <alignment horizontal="center"/>
    </xf>
    <xf numFmtId="0" fontId="1" fillId="0" borderId="0" xfId="0" applyFont="1" applyProtection="1"/>
    <xf numFmtId="1" fontId="2" fillId="0" borderId="0" xfId="0" applyNumberFormat="1" applyFont="1" applyAlignment="1" applyProtection="1">
      <alignment horizontal="center" wrapText="1"/>
      <protection locked="0"/>
    </xf>
    <xf numFmtId="0" fontId="2" fillId="0" borderId="0" xfId="0" applyFont="1" applyAlignment="1" applyProtection="1">
      <alignment horizontal="center"/>
    </xf>
    <xf numFmtId="14" fontId="1" fillId="0" borderId="0" xfId="0" applyNumberFormat="1" applyFont="1" applyAlignment="1" applyProtection="1">
      <alignment wrapText="1"/>
    </xf>
    <xf numFmtId="0" fontId="2" fillId="0" borderId="0" xfId="0" applyFont="1" applyAlignment="1" applyProtection="1">
      <alignment horizontal="center" wrapText="1"/>
    </xf>
    <xf numFmtId="0" fontId="1" fillId="0" borderId="0" xfId="0" applyFont="1" applyAlignment="1" applyProtection="1">
      <alignment horizontal="left" wrapText="1"/>
    </xf>
    <xf numFmtId="0" fontId="0" fillId="0" borderId="0" xfId="0" applyAlignment="1">
      <alignment vertical="center"/>
    </xf>
    <xf numFmtId="0" fontId="0" fillId="0" borderId="0" xfId="0" applyAlignment="1">
      <alignment horizontal="left" vertical="center" indent="5"/>
    </xf>
    <xf numFmtId="0" fontId="9" fillId="0" borderId="0" xfId="1" applyAlignment="1">
      <alignment horizontal="left" vertical="center" indent="5"/>
    </xf>
    <xf numFmtId="0" fontId="6" fillId="0" borderId="0" xfId="0" applyFont="1" applyAlignment="1">
      <alignment horizontal="left" vertical="center" indent="10"/>
    </xf>
    <xf numFmtId="0" fontId="4" fillId="0" borderId="0" xfId="0" applyFont="1" applyAlignment="1">
      <alignment horizontal="left" vertical="center" indent="10"/>
    </xf>
    <xf numFmtId="0" fontId="7" fillId="0" borderId="0" xfId="0" applyFont="1" applyAlignment="1">
      <alignment horizontal="left" vertical="center" indent="15"/>
    </xf>
    <xf numFmtId="0" fontId="4" fillId="0" borderId="0" xfId="0" applyFont="1" applyAlignment="1">
      <alignment vertical="center"/>
    </xf>
    <xf numFmtId="164" fontId="2" fillId="0" borderId="0" xfId="0" applyNumberFormat="1" applyFont="1" applyProtection="1"/>
    <xf numFmtId="0" fontId="1" fillId="0" borderId="2" xfId="0" applyFont="1" applyBorder="1" applyAlignment="1" applyProtection="1">
      <alignment wrapText="1"/>
    </xf>
    <xf numFmtId="14" fontId="1" fillId="0" borderId="3" xfId="0" applyNumberFormat="1" applyFont="1" applyBorder="1" applyAlignment="1" applyProtection="1">
      <alignment horizontal="center" vertical="top" wrapText="1"/>
    </xf>
    <xf numFmtId="0" fontId="1" fillId="0" borderId="3" xfId="0" applyFont="1" applyBorder="1" applyAlignment="1" applyProtection="1">
      <alignment wrapText="1"/>
    </xf>
    <xf numFmtId="0" fontId="1" fillId="0" borderId="3" xfId="0" applyFont="1" applyBorder="1" applyAlignment="1" applyProtection="1">
      <alignment horizontal="center" vertical="top" wrapText="1"/>
    </xf>
    <xf numFmtId="0" fontId="1" fillId="0" borderId="4" xfId="0" applyFont="1" applyBorder="1" applyAlignment="1" applyProtection="1">
      <alignment wrapText="1"/>
    </xf>
    <xf numFmtId="0" fontId="1" fillId="0" borderId="5" xfId="0" applyFont="1" applyBorder="1" applyAlignment="1" applyProtection="1">
      <alignment wrapText="1"/>
    </xf>
    <xf numFmtId="14" fontId="2" fillId="0" borderId="0" xfId="0" applyNumberFormat="1" applyFont="1" applyBorder="1" applyAlignment="1" applyProtection="1">
      <alignment horizontal="center"/>
    </xf>
    <xf numFmtId="14" fontId="2" fillId="0" borderId="0" xfId="0" applyNumberFormat="1" applyFont="1" applyBorder="1" applyProtection="1"/>
    <xf numFmtId="14" fontId="2" fillId="0" borderId="6" xfId="0" applyNumberFormat="1" applyFont="1" applyBorder="1" applyProtection="1"/>
    <xf numFmtId="0" fontId="1" fillId="0" borderId="5" xfId="0" applyFont="1" applyBorder="1" applyProtection="1"/>
    <xf numFmtId="0" fontId="2" fillId="0" borderId="0" xfId="0" applyFont="1" applyBorder="1" applyProtection="1"/>
    <xf numFmtId="0" fontId="2" fillId="0" borderId="6" xfId="0" applyFont="1" applyBorder="1" applyProtection="1"/>
    <xf numFmtId="0" fontId="1" fillId="0" borderId="7" xfId="0" applyFont="1" applyBorder="1" applyProtection="1"/>
    <xf numFmtId="14" fontId="2" fillId="0" borderId="8" xfId="0" applyNumberFormat="1" applyFont="1" applyBorder="1" applyAlignment="1" applyProtection="1">
      <alignment horizontal="center"/>
    </xf>
    <xf numFmtId="14" fontId="2" fillId="0" borderId="8" xfId="0" applyNumberFormat="1" applyFont="1" applyBorder="1" applyProtection="1"/>
    <xf numFmtId="0" fontId="2" fillId="0" borderId="8" xfId="0" applyFont="1" applyBorder="1" applyAlignment="1" applyProtection="1">
      <alignment horizontal="center"/>
    </xf>
    <xf numFmtId="0" fontId="2" fillId="0" borderId="8" xfId="0" applyFont="1" applyBorder="1" applyProtection="1"/>
    <xf numFmtId="0" fontId="2" fillId="0" borderId="9" xfId="0" applyFont="1" applyBorder="1" applyProtection="1"/>
    <xf numFmtId="0" fontId="2" fillId="0" borderId="5" xfId="0" applyFont="1" applyBorder="1" applyProtection="1"/>
    <xf numFmtId="0" fontId="2" fillId="0" borderId="7" xfId="0" applyFont="1" applyBorder="1" applyProtection="1"/>
    <xf numFmtId="0" fontId="0" fillId="2" borderId="0" xfId="0" applyFill="1" applyAlignment="1">
      <alignment horizontal="left" vertical="center" indent="5"/>
    </xf>
    <xf numFmtId="14" fontId="2" fillId="2" borderId="0" xfId="0" applyNumberFormat="1" applyFont="1" applyFill="1" applyAlignment="1" applyProtection="1">
      <alignment horizontal="center"/>
    </xf>
    <xf numFmtId="0" fontId="2" fillId="2" borderId="0" xfId="0" applyFont="1" applyFill="1" applyAlignment="1" applyProtection="1">
      <alignment horizontal="center"/>
    </xf>
    <xf numFmtId="0" fontId="2" fillId="2" borderId="0" xfId="0" applyFont="1" applyFill="1" applyProtection="1"/>
    <xf numFmtId="164" fontId="2" fillId="3" borderId="0" xfId="0" applyNumberFormat="1" applyFont="1" applyFill="1" applyBorder="1" applyProtection="1"/>
    <xf numFmtId="14" fontId="2" fillId="3" borderId="0" xfId="0" applyNumberFormat="1" applyFont="1" applyFill="1" applyBorder="1" applyAlignment="1" applyProtection="1">
      <alignment horizontal="center"/>
    </xf>
    <xf numFmtId="164" fontId="2" fillId="2" borderId="1" xfId="0" applyNumberFormat="1" applyFont="1" applyFill="1" applyBorder="1" applyAlignment="1" applyProtection="1">
      <alignment horizontal="center" wrapText="1"/>
      <protection locked="0"/>
    </xf>
    <xf numFmtId="0" fontId="1" fillId="2" borderId="0" xfId="0" applyFont="1" applyFill="1" applyAlignment="1" applyProtection="1">
      <alignment horizontal="left" wrapText="1"/>
    </xf>
    <xf numFmtId="0" fontId="2" fillId="0" borderId="0" xfId="0" applyFont="1" applyAlignment="1" applyProtection="1">
      <alignment horizontal="left" wrapText="1"/>
    </xf>
    <xf numFmtId="0" fontId="3" fillId="0" borderId="0" xfId="0" applyFont="1" applyAlignment="1" applyProtection="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decisionresearch.com/tfs/DecisionMaker/BBR/_workIte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36"/>
  <sheetViews>
    <sheetView tabSelected="1" workbookViewId="0">
      <selection activeCell="B4" sqref="B4"/>
    </sheetView>
  </sheetViews>
  <sheetFormatPr defaultColWidth="9.140625" defaultRowHeight="15" x14ac:dyDescent="0.25"/>
  <cols>
    <col min="1" max="1" width="29.28515625" style="6" customWidth="1"/>
    <col min="2" max="2" width="28.5703125" style="5" customWidth="1"/>
    <col min="3" max="3" width="10.7109375" style="5" bestFit="1" customWidth="1"/>
    <col min="4" max="4" width="13.7109375" style="5" customWidth="1"/>
    <col min="5" max="5" width="15.7109375" style="8" customWidth="1"/>
    <col min="6" max="6" width="10.7109375" style="1" bestFit="1" customWidth="1"/>
    <col min="7" max="7" width="9.7109375" style="1" bestFit="1" customWidth="1"/>
    <col min="8" max="8" width="10.7109375" style="1" bestFit="1" customWidth="1"/>
    <col min="9" max="10" width="9.140625" style="1"/>
    <col min="11" max="12" width="9.7109375" style="1" bestFit="1" customWidth="1"/>
    <col min="13" max="13" width="23.5703125" style="1" bestFit="1" customWidth="1"/>
    <col min="14" max="16384" width="9.140625" style="1"/>
  </cols>
  <sheetData>
    <row r="1" spans="1:13" ht="120" customHeight="1" x14ac:dyDescent="0.25">
      <c r="A1" s="47" t="s">
        <v>5</v>
      </c>
      <c r="B1" s="47"/>
      <c r="C1" s="47"/>
      <c r="D1" s="47"/>
    </row>
    <row r="2" spans="1:13" ht="15.75" thickBot="1" x14ac:dyDescent="0.3">
      <c r="A2" s="2"/>
      <c r="B2" s="3"/>
      <c r="C2" s="3"/>
      <c r="D2" s="3"/>
      <c r="E2" s="5" t="s">
        <v>29</v>
      </c>
      <c r="F2" s="4" t="s">
        <v>32</v>
      </c>
      <c r="G2" s="1" t="s">
        <v>33</v>
      </c>
    </row>
    <row r="3" spans="1:13" ht="15.75" thickBot="1" x14ac:dyDescent="0.3">
      <c r="A3" s="2" t="s">
        <v>0</v>
      </c>
      <c r="B3" s="46">
        <v>44855</v>
      </c>
      <c r="C3" s="3"/>
      <c r="D3" s="3"/>
      <c r="E3" s="8" t="s">
        <v>28</v>
      </c>
      <c r="F3" s="1" t="s">
        <v>30</v>
      </c>
      <c r="G3" s="1" t="s">
        <v>31</v>
      </c>
    </row>
    <row r="4" spans="1:13" x14ac:dyDescent="0.25">
      <c r="A4" s="11" t="s">
        <v>4</v>
      </c>
      <c r="B4" s="7">
        <v>120</v>
      </c>
      <c r="C4" s="3"/>
      <c r="D4" s="3"/>
      <c r="H4" s="4"/>
    </row>
    <row r="5" spans="1:13" ht="15.75" thickBot="1" x14ac:dyDescent="0.3">
      <c r="A5" s="2"/>
      <c r="B5" s="10"/>
      <c r="C5" s="3"/>
      <c r="D5" s="3"/>
      <c r="M5" s="19"/>
    </row>
    <row r="6" spans="1:13" s="2" customFormat="1" ht="60" x14ac:dyDescent="0.25">
      <c r="A6" s="20"/>
      <c r="B6" s="21" t="s">
        <v>1</v>
      </c>
      <c r="C6" s="21" t="s">
        <v>2</v>
      </c>
      <c r="D6" s="22"/>
      <c r="E6" s="23"/>
      <c r="F6" s="22"/>
      <c r="G6" s="24"/>
      <c r="H6" s="20"/>
      <c r="I6" s="24" t="s">
        <v>34</v>
      </c>
      <c r="K6" s="9"/>
      <c r="L6" s="9"/>
    </row>
    <row r="7" spans="1:13" x14ac:dyDescent="0.25">
      <c r="A7" s="25" t="s">
        <v>6</v>
      </c>
      <c r="B7" s="44">
        <f>DATE(YEAR(C7)-1,MONTH(C7),DAY(C7))</f>
        <v>44610</v>
      </c>
      <c r="C7" s="45">
        <f>$B$3+B4</f>
        <v>44975</v>
      </c>
      <c r="D7" s="26"/>
      <c r="E7" s="26"/>
      <c r="F7" s="27"/>
      <c r="G7" s="28"/>
      <c r="H7" s="38"/>
      <c r="I7" s="31"/>
    </row>
    <row r="8" spans="1:13" x14ac:dyDescent="0.25">
      <c r="A8" s="29"/>
      <c r="B8" s="26"/>
      <c r="C8" s="26"/>
      <c r="D8" s="26"/>
      <c r="E8" s="26"/>
      <c r="F8" s="30"/>
      <c r="G8" s="31"/>
      <c r="H8" s="38"/>
      <c r="I8" s="31"/>
    </row>
    <row r="9" spans="1:13" ht="15.75" thickBot="1" x14ac:dyDescent="0.3">
      <c r="A9" s="32"/>
      <c r="B9" s="33"/>
      <c r="C9" s="33"/>
      <c r="D9" s="34"/>
      <c r="E9" s="35"/>
      <c r="F9" s="36"/>
      <c r="G9" s="37"/>
      <c r="H9" s="39"/>
      <c r="I9" s="37"/>
    </row>
    <row r="10" spans="1:13" ht="45" customHeight="1" x14ac:dyDescent="0.25">
      <c r="A10" s="48" t="s">
        <v>3</v>
      </c>
      <c r="B10" s="48"/>
      <c r="C10" s="48"/>
      <c r="D10" s="48"/>
    </row>
    <row r="13" spans="1:13" x14ac:dyDescent="0.25">
      <c r="A13" s="49"/>
      <c r="B13" s="49"/>
      <c r="C13" s="49"/>
      <c r="D13" s="49"/>
    </row>
    <row r="14" spans="1:13" x14ac:dyDescent="0.25">
      <c r="A14" s="12" t="s">
        <v>27</v>
      </c>
    </row>
    <row r="15" spans="1:13" x14ac:dyDescent="0.25">
      <c r="A15" s="12" t="s">
        <v>7</v>
      </c>
    </row>
    <row r="16" spans="1:13" x14ac:dyDescent="0.25">
      <c r="A16" s="13" t="s">
        <v>8</v>
      </c>
    </row>
    <row r="17" spans="1:13" x14ac:dyDescent="0.25">
      <c r="A17" s="40" t="s">
        <v>9</v>
      </c>
      <c r="B17" s="41"/>
      <c r="C17" s="41"/>
      <c r="D17" s="41"/>
      <c r="E17" s="42"/>
      <c r="F17" s="43"/>
      <c r="G17" s="43"/>
      <c r="H17" s="43"/>
      <c r="I17" s="43"/>
      <c r="J17" s="43"/>
      <c r="K17" s="43"/>
      <c r="L17" s="43"/>
      <c r="M17" s="43"/>
    </row>
    <row r="18" spans="1:13" x14ac:dyDescent="0.25">
      <c r="A18" s="13" t="s">
        <v>10</v>
      </c>
    </row>
    <row r="19" spans="1:13" x14ac:dyDescent="0.25">
      <c r="A19" s="13" t="s">
        <v>11</v>
      </c>
    </row>
    <row r="20" spans="1:13" x14ac:dyDescent="0.25">
      <c r="A20" s="13" t="s">
        <v>12</v>
      </c>
    </row>
    <row r="21" spans="1:13" x14ac:dyDescent="0.25">
      <c r="A21" s="13" t="s">
        <v>13</v>
      </c>
    </row>
    <row r="22" spans="1:13" x14ac:dyDescent="0.25">
      <c r="A22" s="14" t="s">
        <v>14</v>
      </c>
    </row>
    <row r="23" spans="1:13" x14ac:dyDescent="0.25">
      <c r="A23" s="15" t="s">
        <v>15</v>
      </c>
    </row>
    <row r="24" spans="1:13" x14ac:dyDescent="0.25">
      <c r="A24" s="15" t="s">
        <v>16</v>
      </c>
    </row>
    <row r="25" spans="1:13" x14ac:dyDescent="0.25">
      <c r="A25" s="15" t="s">
        <v>17</v>
      </c>
    </row>
    <row r="26" spans="1:13" x14ac:dyDescent="0.25">
      <c r="A26" s="15" t="s">
        <v>18</v>
      </c>
    </row>
    <row r="27" spans="1:13" x14ac:dyDescent="0.25">
      <c r="A27" s="16" t="s">
        <v>19</v>
      </c>
    </row>
    <row r="28" spans="1:13" x14ac:dyDescent="0.25">
      <c r="A28" s="17" t="s">
        <v>20</v>
      </c>
    </row>
    <row r="29" spans="1:13" x14ac:dyDescent="0.25">
      <c r="A29" s="17" t="s">
        <v>21</v>
      </c>
    </row>
    <row r="30" spans="1:13" x14ac:dyDescent="0.25">
      <c r="A30" s="17" t="s">
        <v>22</v>
      </c>
    </row>
    <row r="31" spans="1:13" x14ac:dyDescent="0.25">
      <c r="A31" s="17" t="s">
        <v>23</v>
      </c>
    </row>
    <row r="32" spans="1:13" x14ac:dyDescent="0.25">
      <c r="A32" s="17" t="s">
        <v>24</v>
      </c>
    </row>
    <row r="33" spans="1:1" x14ac:dyDescent="0.25">
      <c r="A33" s="17" t="s">
        <v>25</v>
      </c>
    </row>
    <row r="34" spans="1:1" x14ac:dyDescent="0.25">
      <c r="A34" s="18"/>
    </row>
    <row r="35" spans="1:1" x14ac:dyDescent="0.25">
      <c r="A35" s="12"/>
    </row>
    <row r="36" spans="1:1" x14ac:dyDescent="0.25">
      <c r="A36" s="12" t="s">
        <v>26</v>
      </c>
    </row>
  </sheetData>
  <sheetProtection selectLockedCells="1"/>
  <mergeCells count="3">
    <mergeCell ref="A1:D1"/>
    <mergeCell ref="A10:D10"/>
    <mergeCell ref="A13:D13"/>
  </mergeCells>
  <hyperlinks>
    <hyperlink ref="A22" r:id="rId1" location="_a=edit&amp;id=52773&amp;triage=true" display="https://sc.decisionresearch.com/tfs/DecisionMaker/BBR/_workItems - _a=edit&amp;id=52773&amp;triage=true" xr:uid="{00000000-0004-0000-00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Renewals</vt:lpstr>
    </vt:vector>
  </TitlesOfParts>
  <Company>DRC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Martin</dc:creator>
  <cp:lastModifiedBy>Emiliano Duque</cp:lastModifiedBy>
  <dcterms:created xsi:type="dcterms:W3CDTF">2015-12-07T18:18:13Z</dcterms:created>
  <dcterms:modified xsi:type="dcterms:W3CDTF">2022-10-20T19:37:41Z</dcterms:modified>
</cp:coreProperties>
</file>