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autoCompressPictures="0"/>
  <mc:AlternateContent xmlns:mc="http://schemas.openxmlformats.org/markup-compatibility/2006">
    <mc:Choice Requires="x15">
      <x15ac:absPath xmlns:x15ac="http://schemas.microsoft.com/office/spreadsheetml/2010/11/ac" url="/Users/emiliendurif/Documents/prepa/PSI/2016-2017/progression_programme/"/>
    </mc:Choice>
  </mc:AlternateContent>
  <bookViews>
    <workbookView xWindow="0" yWindow="460" windowWidth="25600" windowHeight="14440" activeTab="1"/>
  </bookViews>
  <sheets>
    <sheet name="tableau_bilan_C1)" sheetId="13" r:id="rId1"/>
    <sheet name="Cycles PSI + compétences" sheetId="9" r:id="rId2"/>
    <sheet name="Cycles PSI" sheetId="11" r:id="rId3"/>
    <sheet name="Semanier PSI 2016-2017" sheetId="10" r:id="rId4"/>
    <sheet name="tableau_bilan_C2" sheetId="12" r:id="rId5"/>
  </sheets>
  <definedNames>
    <definedName name="_xlnm.Print_Area" localSheetId="2">'Cycles PSI'!$A$2:$B$8</definedName>
    <definedName name="_xlnm.Print_Area" localSheetId="1">'Cycles PSI + compétences'!$A$4:$L$13</definedName>
    <definedName name="_xlnm.Print_Area" localSheetId="3">'Semanier PSI 2016-2017'!$A$1:$I$33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8" i="10" l="1"/>
  <c r="B29" i="10"/>
  <c r="B30" i="10"/>
  <c r="B31" i="10"/>
  <c r="B32" i="10"/>
  <c r="B20" i="10"/>
  <c r="B21" i="10"/>
  <c r="B22" i="10"/>
  <c r="B23" i="10"/>
  <c r="B24" i="10"/>
  <c r="B25" i="10"/>
  <c r="B12" i="10"/>
  <c r="B13" i="10"/>
  <c r="B14" i="10"/>
  <c r="B15" i="10"/>
  <c r="B16" i="10"/>
  <c r="B17" i="10"/>
  <c r="B3" i="10"/>
  <c r="B4" i="10"/>
  <c r="B5" i="10"/>
  <c r="B6" i="10"/>
  <c r="B7" i="10"/>
  <c r="B8" i="10"/>
  <c r="B9" i="10"/>
</calcChain>
</file>

<file path=xl/sharedStrings.xml><?xml version="1.0" encoding="utf-8"?>
<sst xmlns="http://schemas.openxmlformats.org/spreadsheetml/2006/main" count="1163" uniqueCount="418">
  <si>
    <t>Analyser</t>
  </si>
  <si>
    <t>Modéliser</t>
  </si>
  <si>
    <t>Expérimenter</t>
  </si>
  <si>
    <t>Communiquer</t>
  </si>
  <si>
    <t>Cours</t>
  </si>
  <si>
    <t>TP</t>
  </si>
  <si>
    <t>TD</t>
  </si>
  <si>
    <t>Cycle 1</t>
  </si>
  <si>
    <t>N° du cycle</t>
  </si>
  <si>
    <t>Nom du cycle</t>
  </si>
  <si>
    <t xml:space="preserve">Cycle 2 </t>
  </si>
  <si>
    <t xml:space="preserve">Cycle 3 </t>
  </si>
  <si>
    <t>Cycle 4</t>
  </si>
  <si>
    <t>Cycle 5</t>
  </si>
  <si>
    <t>Cycle 6</t>
  </si>
  <si>
    <t>Modélisation des systèmes pluritechniques</t>
  </si>
  <si>
    <t>Performances des systèmes asservis</t>
  </si>
  <si>
    <t>Cycle</t>
  </si>
  <si>
    <t>Semaine du Lundi</t>
  </si>
  <si>
    <t>Vacances de la toussaint</t>
  </si>
  <si>
    <t>Vacances de Noël</t>
  </si>
  <si>
    <t>Vacances de Février</t>
  </si>
  <si>
    <t>C1</t>
  </si>
  <si>
    <t>C2</t>
  </si>
  <si>
    <t>Performances statiques et cinématiques des systèmes composés de chaine de solides</t>
  </si>
  <si>
    <t>C3</t>
  </si>
  <si>
    <t>Performances dynamiques et énergétiques des systèmes</t>
  </si>
  <si>
    <t>C4</t>
  </si>
  <si>
    <t>C5</t>
  </si>
  <si>
    <t>C6</t>
  </si>
  <si>
    <t>TP1 : analyse des systèmes et des composants</t>
  </si>
  <si>
    <t>C1-1 : Modélisation des systèmes pluritechniques complexes</t>
  </si>
  <si>
    <t>C2-1 : Modélisation des performances statiques des systèmes</t>
  </si>
  <si>
    <t>C2-2 : Modélisation des performances cinématiques des systèmes</t>
  </si>
  <si>
    <t>TD1 : Performances statiques</t>
  </si>
  <si>
    <t>Modélisation multiphysique</t>
  </si>
  <si>
    <t>C4-1 Modélisation et analyse temporelle des systèmes asservis</t>
  </si>
  <si>
    <t>C4-2 Modélisation et analyse fréquentielle des systèmes asservis</t>
  </si>
  <si>
    <t>C4-3 Modélisation et analyse des performances des systèmes asservis</t>
  </si>
  <si>
    <t>C4-4 Correction des performances des systèmes asservis</t>
  </si>
  <si>
    <t>C5-1 : Modélisation multiphysique des systèmes complexes</t>
  </si>
  <si>
    <t>TP2 Ilot 1 : Performances statiques des systèmes</t>
  </si>
  <si>
    <t>TP2 Ilot 1 : Performances statiques des systèmes : synthèse</t>
  </si>
  <si>
    <t>TP3 Ilot 2 : Modélisation des chaines de solides</t>
  </si>
  <si>
    <t>TP3 Ilot 2 : Modélisation des chaines de solides : synthèse</t>
  </si>
  <si>
    <t>TP4 Ilot 3 : Performances dynamiques et énergétiques des systèmes</t>
  </si>
  <si>
    <t>TP4 Ilot 3 : Performances dynamiques et énergétiques des systèmes : synthèse</t>
  </si>
  <si>
    <t>TP5 Modélisation et simulation causale des systèmes asservis</t>
  </si>
  <si>
    <t>TP7 : Simultion multiphysique des systèmes asservis</t>
  </si>
  <si>
    <t>TP6 Ilot 4 : Performances des systèmes asservis</t>
  </si>
  <si>
    <t>TP6 Ilot 4 : Performances des systèmes asservis : synthèse</t>
  </si>
  <si>
    <t>TP8 ilot 5 : mini-projets conception d'un chaine d'information de systèmes complexes</t>
  </si>
  <si>
    <t>C6-1 : Modélisation des systèmes numériques</t>
  </si>
  <si>
    <t>TP8 ilot 5 : mini-projets conception d'un chaine d'information de systèmes complexes : synthèse</t>
  </si>
  <si>
    <t>Révisions</t>
  </si>
  <si>
    <t>C6-2 : Modélisation des systèmes à évènements discrets</t>
  </si>
  <si>
    <t>Concours</t>
  </si>
  <si>
    <t>DS</t>
  </si>
  <si>
    <t>DM</t>
  </si>
  <si>
    <t>DS1 C1+C2</t>
  </si>
  <si>
    <t>DM1</t>
  </si>
  <si>
    <t>DS2 C1+C2</t>
  </si>
  <si>
    <t>DM2</t>
  </si>
  <si>
    <t>DM4</t>
  </si>
  <si>
    <t>DM3</t>
  </si>
  <si>
    <t>DM5</t>
  </si>
  <si>
    <t>DS3 C1+C3</t>
  </si>
  <si>
    <t>DS4 C4</t>
  </si>
  <si>
    <t>Modélisation de la chaine d'informations des systèmes</t>
  </si>
  <si>
    <t>N° de semaine</t>
  </si>
  <si>
    <t>N°</t>
  </si>
  <si>
    <t>A11</t>
  </si>
  <si>
    <t>Identifier le besoin et les exigences</t>
  </si>
  <si>
    <t>Connaissances</t>
  </si>
  <si>
    <t>Savoir-faire</t>
  </si>
  <si>
    <t>Semestre</t>
  </si>
  <si>
    <t>B11</t>
  </si>
  <si>
    <t>D12</t>
  </si>
  <si>
    <t>Identifier et caractériser les grandeurs physiques</t>
  </si>
  <si>
    <t>S'approprier le fonctionnement d'un système pluritechnologique</t>
  </si>
  <si>
    <t>A31</t>
  </si>
  <si>
    <t>Analyser les architectures fonctionnelle et structurelle
Identifier les fonctions des différents constituants
Repérer les constituants dédiés aux fonctions d'un système
Identifier la structure d'un système asservi: chaîne directe, capteur, commande, consigne, comparateur, correcteur
Identifier et positionner les perturbations
Différencier régulation et poursuite</t>
  </si>
  <si>
    <t>F12</t>
  </si>
  <si>
    <t>Caractériser les écarts</t>
  </si>
  <si>
    <t>A42</t>
  </si>
  <si>
    <t xml:space="preserve">Cours </t>
  </si>
  <si>
    <t>Cahier des charges:
- diagramme des exigences
- diagramme des cas d'utilisation</t>
  </si>
  <si>
    <t>Décrire le besoin
Traduire un besoin fonctionnel en exigences
Présenter la fonction globale
Définir les domaines d'application, les critères technico-économiques
Identifier les contraintes
Identifier et caractériser les fonctions
Qualifier et quantifier les exigences (critère, niveau)</t>
  </si>
  <si>
    <t>Architectures fonctionnelle et structurelle :
- diagrammes de définition de blocs
- chaîne directe
- système asservi
- commande</t>
  </si>
  <si>
    <t>S1</t>
  </si>
  <si>
    <t>S3</t>
  </si>
  <si>
    <t>A41</t>
  </si>
  <si>
    <t>Identification des écarts</t>
  </si>
  <si>
    <t>Quantification des écarts</t>
  </si>
  <si>
    <t>Extraire du cahier des charges les grandeurs pertinentes
Traiter des données de mesure et en extraire les caractéristiques statistiques
Exploiter et interprêter les résultats d'un calcul ou d'une simulation</t>
  </si>
  <si>
    <t>Quantifier des écarts entre des valeurs attendues et des valeurs mesurées
Quantifier des écarts entre des valeurs attendues et des valeurs obtenues par simulation
Quantifier des écarts entre des valeurs mesurées et des valeurs obtenues par simulation</t>
  </si>
  <si>
    <t>Caractéristiques des grandeurs physiques:
- nature physique
- caractéristiques fréquentielles
- caractéristiques temporelles</t>
  </si>
  <si>
    <t>Qualifier les grandeurs d'entrée et de sortie d'un système isolé
Identifier la nature (grandeur effort, grandeur flux)
Décrire l'évolution des grandeurs</t>
  </si>
  <si>
    <t>D11</t>
  </si>
  <si>
    <t>Chaîne d'énergie</t>
  </si>
  <si>
    <t>Chaîne d'information</t>
  </si>
  <si>
    <t>Repérer les différents constituants de la chaîne d'énergie</t>
  </si>
  <si>
    <t>Repérer les différents constituants de la chaîne d'information</t>
  </si>
  <si>
    <t>S4</t>
  </si>
  <si>
    <t>S2</t>
  </si>
  <si>
    <t>F11</t>
  </si>
  <si>
    <t>Informations techniques</t>
  </si>
  <si>
    <t>Lire et décoder un diagramme</t>
  </si>
  <si>
    <t>Langage SysML</t>
  </si>
  <si>
    <t>Extraire les informations utiles d'un dossier technique
Effectuer une synthèse des informations disponibles dans un dossier technique
Vérifier la nature des informations
Trier les informations selon des critères
Distinguer les différents types de documents en fonction de leurs usages</t>
  </si>
  <si>
    <t>Rechercher et traiter les informations</t>
  </si>
  <si>
    <t>F21</t>
  </si>
  <si>
    <t>Mettre en œuvre une communication</t>
  </si>
  <si>
    <t>Outils de communication</t>
  </si>
  <si>
    <t>Choisir les outils de communication adaptés par rapport à l'interlocuteur
Faire preuve d'écoute et confronter des points de vue
Présenter les étapes de son travail
Présenter de manière argumentée une synthèse des résultats</t>
  </si>
  <si>
    <t>C1-1</t>
  </si>
  <si>
    <t>TP1</t>
  </si>
  <si>
    <t>Tableau des compétences</t>
  </si>
  <si>
    <t>Appréhender les analyses fonctionnelles et structurelles</t>
  </si>
  <si>
    <t>Prog</t>
  </si>
  <si>
    <t>Semaines</t>
  </si>
  <si>
    <t>A21</t>
  </si>
  <si>
    <t>Sous-compétence</t>
  </si>
  <si>
    <t>Frontière de l'étude
Milieu extérieur</t>
  </si>
  <si>
    <t>Définir les frontières de l'analyse</t>
  </si>
  <si>
    <t>Isoler un système et justifier l'isolement
Définir les éléments influents du milieu extérieur</t>
  </si>
  <si>
    <t>C2-1</t>
  </si>
  <si>
    <t>TP2</t>
  </si>
  <si>
    <t>TD1</t>
  </si>
  <si>
    <t>Interprétation des écarts obtenus</t>
  </si>
  <si>
    <t>A43</t>
  </si>
  <si>
    <t>Proposer un modèle de connaissance et de comportement</t>
  </si>
  <si>
    <t>B210</t>
  </si>
  <si>
    <t>Modélisation plane</t>
  </si>
  <si>
    <t>Préciser et justifier les conditions et les limites de la modélisation plane</t>
  </si>
  <si>
    <t>B211</t>
  </si>
  <si>
    <t>Torseur cinématique</t>
  </si>
  <si>
    <t>Déterminer le torseur cinématique d'un solide par rapport à un autre solide</t>
  </si>
  <si>
    <t>TP3</t>
  </si>
  <si>
    <t>C2-2</t>
  </si>
  <si>
    <t>TD2</t>
  </si>
  <si>
    <r>
      <t>Actions mécaniques:</t>
    </r>
    <r>
      <rPr>
        <sz val="6"/>
        <rFont val="Arial"/>
      </rPr>
      <t xml:space="preserve">
- modélisation locale, actions à distance et de contact
- modélisation globale, torseur associé
- lois de Coulomb
- adhérence et glissement
- résistance au roulement et au pivotement</t>
    </r>
  </si>
  <si>
    <t>Proposer une modélisation des liaisons avec une définition précise de leurs caractéristiques géométriques
Associer le paramétrage au modèle retenu
Associer à chaque liaison son torseur cinématique
Associer à chaque liaison son torseur d'actions mécaniques transmissibles</t>
  </si>
  <si>
    <t>Chaînes de solides:
- degré de mobilité d'un modèle
- degré d'hyperstatisme du modèle</t>
  </si>
  <si>
    <t>Déterminer les conditions géométriques associées à l'hyperstatisme</t>
  </si>
  <si>
    <t>C2-3</t>
  </si>
  <si>
    <t>B213</t>
  </si>
  <si>
    <t>B215</t>
  </si>
  <si>
    <t>Résoudre</t>
  </si>
  <si>
    <t>Procéder à la mise en œuvre d'une démarche de résolution analytique</t>
  </si>
  <si>
    <t>C25</t>
  </si>
  <si>
    <t>Loi entrée-sortie géométrique</t>
  </si>
  <si>
    <t>Déterminer la loi entrée-sortie géométrique d'une chaîne cinématique</t>
  </si>
  <si>
    <t>TD1-TD2</t>
  </si>
  <si>
    <t>C26</t>
  </si>
  <si>
    <t>Dérivée temporelle d'un vecteur par rapport à un référentiel
Relation entre les dérivées temporelles d'un vecteur par rapport à deux référentiels distincts
Loi entrée-sortie Cinématique
Composition des vitesses angulaires
Composition des vitesses</t>
  </si>
  <si>
    <t>Déterminer les relations de fermeture de la chaîne cinématique
Déterminer la loi entrée-sortie cinématique d'une chaîne cinématique</t>
  </si>
  <si>
    <t>Résoudre le système associé à la fermeture cinématique et en déduire le degré de mobilité et d'hyperstatisme</t>
  </si>
  <si>
    <t>C27</t>
  </si>
  <si>
    <t>Procéder à la mise en œuvre d'une démarche de résolution numérique</t>
  </si>
  <si>
    <t>Paramètres de résolution numérique:
- durée de calcul
- pas de calcul</t>
  </si>
  <si>
    <t>C31</t>
  </si>
  <si>
    <t>Choisir les valeurs des paramètres de la résolution numérique</t>
  </si>
  <si>
    <t>C32</t>
  </si>
  <si>
    <t>Grandeurs simulées</t>
  </si>
  <si>
    <t>Choisir les grandeurs physiques tracées</t>
  </si>
  <si>
    <t>TP2-TP3</t>
  </si>
  <si>
    <t>Variabilité des paramètres du modèle de simulation</t>
  </si>
  <si>
    <t>C33</t>
  </si>
  <si>
    <t>Choisir les paramètres de simulation
Faire varier un paramètre et comparer les courbes obtenues</t>
  </si>
  <si>
    <t>Proposer et justifier un protocole expérimental</t>
  </si>
  <si>
    <t>D21</t>
  </si>
  <si>
    <t>Modèles de comportement d'un système</t>
  </si>
  <si>
    <t>Prévoir l'allure de la réponse attendue
Prévoir l'ordre de grandeur de la mesure</t>
  </si>
  <si>
    <t>Protocoles expérimentaux</t>
  </si>
  <si>
    <t>Choisir les configurations matérielles du système en fonction de l'objectif visé
Choisir la grandeur physique à mesurer ou justifier son choix
Choisir les entrées à imposer pour identifier un modèle de comportement</t>
  </si>
  <si>
    <t>D22</t>
  </si>
  <si>
    <t>F23</t>
  </si>
  <si>
    <t>Schémas cinématiques, électriques</t>
  </si>
  <si>
    <t>Réaliser un schéma cinématique
Réaliser un schéma électrique</t>
  </si>
  <si>
    <t>2,3,4,5,6,7</t>
  </si>
  <si>
    <t>B29</t>
  </si>
  <si>
    <t>Solide indéformable:
- définition
- référentiel, repère
- équivalence solide/référentiel
- degrés de liberté
- vecteur-vitesse angulaire de deux référentiels en mouvement l'un par rapport à l'autre</t>
  </si>
  <si>
    <t>Paramétrer les mouvements d'un solide indéformable
Associer un repère à un solide
Identifier les degrés de liberté d'un solide par rapport à un autre solide</t>
  </si>
  <si>
    <t>TD4</t>
  </si>
  <si>
    <t>TD2-TD3</t>
  </si>
  <si>
    <t>C2-4</t>
  </si>
  <si>
    <t>C2-1- C2-3</t>
  </si>
  <si>
    <t>C2-2 C2-3</t>
  </si>
  <si>
    <t>C2-4 : Modélisation des chaines de solides : théorie des mécanismes</t>
  </si>
  <si>
    <t>C2-3 : Modélisation structurelle cinématique</t>
  </si>
  <si>
    <t>A36</t>
  </si>
  <si>
    <t>Réversibilité de la chaîne d'énergie:
- source
- modulateur
- actionneur
- chaîne de transmission</t>
  </si>
  <si>
    <t>Analyser la réversibilité d'un constituant dans une chaîne d'énergie</t>
  </si>
  <si>
    <t>TP4</t>
  </si>
  <si>
    <t>Caractéristiques des grandeurs physiques</t>
  </si>
  <si>
    <t>Qualifier les grandeurs d'entrée et de sortie d'un système isolé</t>
  </si>
  <si>
    <t>TD6</t>
  </si>
  <si>
    <t>B12</t>
  </si>
  <si>
    <t>Flux de matière</t>
  </si>
  <si>
    <t>quantifier les volumes et les masses</t>
  </si>
  <si>
    <t>Energie
Puissance
Rendement</t>
  </si>
  <si>
    <t>Associer les grandeurs physiques aux échanges d'énergie et à la transmission de puissance
Identifier les pertes d'énergie
Evaluer le rendement d'une chaîne d'énergie en régime permanent
Déterminer la puissance des actions mécaniques extérieures à un solide ou à un ensemble de solides, dans son mouvement (par) rapport à un autre solide
Déterminer la puissance des actions mécaniques intérieures à un ensemble de solides</t>
  </si>
  <si>
    <t>B13</t>
  </si>
  <si>
    <t>Centre d'inertie
Opérateur d'inertie
Matrice d'inertie
Torseur cinétique
Torseur dynamique
Energie cinétique</t>
  </si>
  <si>
    <t>Déterminer le torseur dynamique d'un solide, ou d'un ensemble de solides, par rapport à un autre solide
Déterminer l'énergie cinétique d'un solide, ou d'un ensemble de solides, dans son mouvement par rapport à un autre solide</t>
  </si>
  <si>
    <t>B212</t>
  </si>
  <si>
    <t>Valider un modèle</t>
  </si>
  <si>
    <t>Point de fonctionnement
Non-linéarités (hystérésis, saturation, seuil)</t>
  </si>
  <si>
    <t>Vérifier la cohérence du modèle choisi avec les résultats d'expérimentation</t>
  </si>
  <si>
    <t>C3-2</t>
  </si>
  <si>
    <t>B31</t>
  </si>
  <si>
    <t>C11</t>
  </si>
  <si>
    <t>Chaînes de solides:
- principe fondamental de la dynamique
- théorème de l'énergie cinétique</t>
  </si>
  <si>
    <t>Proposer une démarche permettant la détermination de la loi de mouvement
Proposer une méthode permettant la détermination d'une inconnue de liaison
Choisir une méthode pour déterminer la valeur des paramètres conduisant à des positions d'équilibre</t>
  </si>
  <si>
    <t>C29</t>
  </si>
  <si>
    <t>Principe fondamental de la dynamique
Conditions d'équilibrage statique et dynamique</t>
  </si>
  <si>
    <t>Déterminer les inconnues de liaison ou les efforts extérieurs spécifiés dans le cas où le mouvement est imposé.
Déterminer la loi du mouvement sous forme d'équations différentielles dans le cas où les efforts extérieurs sont connus</t>
  </si>
  <si>
    <t>Inertie équivalente
Théorème de l'énergie cinétique ou théorème de l'énergie/puissance</t>
  </si>
  <si>
    <t>C210</t>
  </si>
  <si>
    <t>Déterminer la loi du mouvement sous forme d'équations différentielles dans le cas où les efforts extérieurs sont connus</t>
  </si>
  <si>
    <t>Réversibilité de la chaîne d'énergie
Source, modulateur, actionneur, chaîne de transmission</t>
  </si>
  <si>
    <t>Mesurer les grandeurs d'effort et de flux
Quantifier les pertes dans les constituants d'une chaîne d'énergie</t>
  </si>
  <si>
    <t>Mettre en œuvre un protocole expérimental</t>
  </si>
  <si>
    <t>D34</t>
  </si>
  <si>
    <t>TP5</t>
  </si>
  <si>
    <t>Proposer une démarche de résolution</t>
  </si>
  <si>
    <t>TP1 : Maxpid</t>
  </si>
  <si>
    <t>TP2 : Cordeuse</t>
  </si>
  <si>
    <t>TP3 : Toit 206</t>
  </si>
  <si>
    <t>TP4 : Ouvre portail</t>
  </si>
  <si>
    <t>:desrem!</t>
  </si>
  <si>
    <t>Yceqkcsn</t>
  </si>
  <si>
    <t>:</t>
  </si>
  <si>
    <t>Férié</t>
  </si>
  <si>
    <t>C3-1 : Introduction à la dynamique des solides</t>
  </si>
  <si>
    <t>TD2 : Modélisation des performances cinématiques des systèmes</t>
  </si>
  <si>
    <t>TD3 : Modélisation structurelle cinématique des
systèmes</t>
  </si>
  <si>
    <t>TD4 : Modélisation des chaines de solides : théorie des
mécanismes</t>
  </si>
  <si>
    <t>TD5 : Introduction à la dynamique des solides</t>
  </si>
  <si>
    <t>C3-2 : Caractérisation_inertielle_des_solides</t>
  </si>
  <si>
    <t>TD6 : caractérisation inertielle des solides</t>
  </si>
  <si>
    <t>TD7 : cinétique des solides</t>
  </si>
  <si>
    <t>C3-3 : Cinetique des solides</t>
  </si>
  <si>
    <t>TD9 Recherche des équations de mouvement</t>
  </si>
  <si>
    <t>C3-6</t>
  </si>
  <si>
    <t>TD9</t>
  </si>
  <si>
    <t>TD10</t>
  </si>
  <si>
    <t>TD5 TD9</t>
  </si>
  <si>
    <t>C3-5</t>
  </si>
  <si>
    <t>C3-1 C3-4</t>
  </si>
  <si>
    <t>TD8</t>
  </si>
  <si>
    <t>C3-6 Recherche des équations de mouvement et identification dynamique des chaines d'énergie</t>
  </si>
  <si>
    <t>C3-4 : Equilibrage dynamique des rotors</t>
  </si>
  <si>
    <t>C3-5 : Modélisation énergétique des chaines de solides</t>
  </si>
  <si>
    <t>TD8 : Modélisation énergétique des chaines de solides</t>
  </si>
  <si>
    <t>C3-4 C3-6</t>
  </si>
  <si>
    <t>C3-5 C3-6</t>
  </si>
  <si>
    <t>TD8 TD9</t>
  </si>
  <si>
    <t>C3-1 C3-3 C3-4 C3-5 C3-6</t>
  </si>
  <si>
    <t>TD5 TD8 TD9</t>
  </si>
  <si>
    <t>TD6 TD7 TD8</t>
  </si>
  <si>
    <t>8, 9, 10, 11, 12, 13, 14</t>
  </si>
  <si>
    <t>A32</t>
  </si>
  <si>
    <t>Justifier le choix des constituants dédiés aux fonctions d'un système</t>
  </si>
  <si>
    <t>C4-1 C4-4</t>
  </si>
  <si>
    <t>TD10 Modélisation et analyse temporelle des systèmes asservis</t>
  </si>
  <si>
    <t>TD11 Modélisation et analyse fréquentielle des systèmes asservis</t>
  </si>
  <si>
    <t>TD12 Modélisation et analyse des performances des systèmes asservis</t>
  </si>
  <si>
    <t>TD13 Correction des performances des systèmes asservis</t>
  </si>
  <si>
    <t>TD14 : Modélisation des systèmes numériques</t>
  </si>
  <si>
    <t>TD15 : Modélisation des systèmes numériques</t>
  </si>
  <si>
    <t>B24</t>
  </si>
  <si>
    <t>Systèmes linéaires continus et invariants:
- Modélisation par équations différentielles
- Calcul symbolique
- fonction de transfert; gain, ordre, classe, pôles, zéros</t>
  </si>
  <si>
    <t>Déterminer les fonctions de transfert à partir d'équations physiques (modèle de connaissance)</t>
  </si>
  <si>
    <t>Signaux canoniques d'entrée:
- impulsion
- échelon
- rampe
- signaux sinusoïdaux</t>
  </si>
  <si>
    <t>B25</t>
  </si>
  <si>
    <t>Caractériser les signaux canoniques d'entrée</t>
  </si>
  <si>
    <t>Schéma-bloc:
- fonction de transfert en chaîne directe
- fonction de transfert en boucle ouverte et en boucle fermée</t>
  </si>
  <si>
    <t>Analyser ou établir le schéma-bloc du système
Déterminer les fonctions de transfert</t>
  </si>
  <si>
    <t>B26</t>
  </si>
  <si>
    <t>Linéarisation des systèmes non linéaires</t>
  </si>
  <si>
    <t>B27</t>
  </si>
  <si>
    <t>Linéariser le modèle autour d'un point de fonctionnement</t>
  </si>
  <si>
    <t>B28</t>
  </si>
  <si>
    <t>Modèles de comportement</t>
  </si>
  <si>
    <t>Renseigner les paramètres caractéristiques d'un modèle de comportement (premier ordre, deuxième ordre, dérivateur, intégrateur, gain, retard)</t>
  </si>
  <si>
    <t>Pôles dominants et réduction de l'ordre du modèle:
- principe
- justification</t>
  </si>
  <si>
    <t>B32</t>
  </si>
  <si>
    <t>Réduire l'ordre de la fonction de transfert selon l'objectif visé, à partir des pôles dominants qui déterminent la dynamique asymptotique du système</t>
  </si>
  <si>
    <t>C12</t>
  </si>
  <si>
    <t>Correction</t>
  </si>
  <si>
    <t>Proposer la démarche de réglage d'un correcteur proportionnel, proportionnel intégral et à avance de phase</t>
  </si>
  <si>
    <t>C4-4</t>
  </si>
  <si>
    <t>Réponses temporelle et fréquentielle:
- systèmes du 1er et 2e ordre
- intégrateur</t>
  </si>
  <si>
    <t>C21</t>
  </si>
  <si>
    <t>Déterminer la réponse temporelle
Déterminer la réponse fréquentielle
Tracer le diagramme asymptotique de Bode</t>
  </si>
  <si>
    <t>Stabilité des SLCI:
- définition entrée bornée - sortie bornée (EB-SB)
- équation caractéristique
- position des pôles dans le plan complexe
- marges de stabilité (de gain et de phase)</t>
  </si>
  <si>
    <t>C22</t>
  </si>
  <si>
    <t>Analyser la stabilité d'un système à partir de l'équation caractéristique
Déterminer les paramètres permettant d'assurer la stabilité du système
Relier la stabilité aux caractéristiques fréquentielles</t>
  </si>
  <si>
    <t>C4-3</t>
  </si>
  <si>
    <t>C23</t>
  </si>
  <si>
    <t>Rapidité des SLCI:
- temps de réponse à 5%
- bande passante</t>
  </si>
  <si>
    <t>Prévoir les performances en termes de rapidité
Relier la rapidité aux caractéristiques fréquentielles</t>
  </si>
  <si>
    <t>Précision des SLCI:
- erreur en régime permanent
- influence de la classe de la fonction de transfert en boucle ouverte</t>
  </si>
  <si>
    <t>Déterminer l'erreur en régime permanent vis-à-vis d'une entrée en échelon ou en rampe (consigne ou perturbation)
Relier la précision aux caractéristiques fréquentielles</t>
  </si>
  <si>
    <t>C24</t>
  </si>
  <si>
    <t>Paramètres influents</t>
  </si>
  <si>
    <t>Régler les paramètres de fonctionnement d'un système
Mettre en évidence l'influence des paramètres sur les performances du système</t>
  </si>
  <si>
    <t>D13</t>
  </si>
  <si>
    <t>Identification temporelle d'un modèle de comportement</t>
  </si>
  <si>
    <t>D37</t>
  </si>
  <si>
    <t>Identifier les paramètres caractéristiques d'un modèle du premier ordre ou du deuxième ordre à partir de sa réponse indicielle</t>
  </si>
  <si>
    <t>Identification fréquentielle d'un modèle de comportement</t>
  </si>
  <si>
    <t>Identifier les paramètres caractéristiques d'un modèle de comportement à partir de sa réponse fréquentielle
Associer un modèle de comportement (premier ordre, deuxième ordre, intégrateur, gain) à partir de sa réponse fréquentielle</t>
  </si>
  <si>
    <t>D38</t>
  </si>
  <si>
    <t>Langage technique</t>
  </si>
  <si>
    <t>Choisir l'outil de description adapté à l'objectif de la communication
Décrire le fonctionnement du système en utilisant un vocabulaire adéquat</t>
  </si>
  <si>
    <t>F22</t>
  </si>
  <si>
    <t>TD10 TD11 TD12 TD13</t>
  </si>
  <si>
    <t>TD13</t>
  </si>
  <si>
    <t>C4-1</t>
  </si>
  <si>
    <t>C4-1 C4-2</t>
  </si>
  <si>
    <t>TD10 TD11</t>
  </si>
  <si>
    <t>TD12</t>
  </si>
  <si>
    <t>TD10 TD12</t>
  </si>
  <si>
    <t>TD11</t>
  </si>
  <si>
    <t>14, 15, 16, 17, 18, 19, 20, 21, 22</t>
  </si>
  <si>
    <t>DS2</t>
  </si>
  <si>
    <t>DM3 DM4</t>
  </si>
  <si>
    <t>DM1-DS1-DS2-DM2-DM3</t>
  </si>
  <si>
    <t>DS2-DM2-DM3-DM4</t>
  </si>
  <si>
    <t>DS2-DM2-DM3</t>
  </si>
  <si>
    <t>DM1-DS1-DM4</t>
  </si>
  <si>
    <t>DS2-DM3-DM2</t>
  </si>
  <si>
    <t>DS1 DS2 DM2 DM3</t>
  </si>
  <si>
    <t>DS1 DS2 DM4</t>
  </si>
  <si>
    <t>A22</t>
  </si>
  <si>
    <t>Flux échangés</t>
  </si>
  <si>
    <t>Identifier la nature des flux échangés (matière, énergie, information) traversant la frontière d'étude</t>
  </si>
  <si>
    <t>TP6</t>
  </si>
  <si>
    <t>C5-1</t>
  </si>
  <si>
    <t>Chaîne d'information et d'énergie:
- diagramme de blocs internes
- diagramme paramétrique</t>
  </si>
  <si>
    <t>Identifier et décrire la chaîne d'information et la chaîne d'énergie du système
Identifier les liens entre la chaîne d'énergie et la chaîne d'information
Identifier les constituants de la chaîne d'information réalisant les fonctions acquérir, coder, communiquer, mémoriser, restituer, traiter
Identifier les constituants de la chaîne d'énergie réalisant les fonctions agir, alimenter, convertir, moduler, transmettre, stocker</t>
  </si>
  <si>
    <t>A33</t>
  </si>
  <si>
    <t>A34</t>
  </si>
  <si>
    <t>Vérifier l'homogénéité et la compatibilité des flux entre les différents constituants
Identifier la nature et les caractéristiques des flux échangés
Identifier et interpréter les modèles des constituants du système</t>
  </si>
  <si>
    <t>Apprécier la pertinence et la validité des résultats</t>
  </si>
  <si>
    <t>A51</t>
  </si>
  <si>
    <t>Ordres de grandeur</t>
  </si>
  <si>
    <t>Prévoir l'ordre de grandeur et l'évolution de la mesure ou de la simulation
Critiquer les résultats issus d'une mesure ou d'une simulation
Identifier des valeurs erronées
Valider ou proposer une hypothèse</t>
  </si>
  <si>
    <t>Flux de matière
Flux d'information</t>
  </si>
  <si>
    <t>Qualifier la nature des matières, quantifier les volumes et les masses
Identifier la nature de l'information et la nature du signal</t>
  </si>
  <si>
    <t>Chaîne d'énergie et d'information</t>
  </si>
  <si>
    <t>Choisir un modèle adapté à l'objectif</t>
  </si>
  <si>
    <t>Construire un modèle multiphysique simple
Définir les paramètres du modèle</t>
  </si>
  <si>
    <t>Associer un modèle à une source d'énergie
Associer un modèle aux composants d'une chaîne d'énergie
Associer un modèle aux composants d'une chaîne d'information</t>
  </si>
  <si>
    <t>B21</t>
  </si>
  <si>
    <t>B22</t>
  </si>
  <si>
    <t>B23</t>
  </si>
  <si>
    <t>Grandeurs influentes d'un modèle</t>
  </si>
  <si>
    <t>Déterminer les grandeurs influentes
Modifier les paramètres et enrichir le modèle pour minimiser l'écart entre les résultats simulés et les réponses mesurées</t>
  </si>
  <si>
    <t>B33</t>
  </si>
  <si>
    <t>Concevoir</t>
  </si>
  <si>
    <t>E11</t>
  </si>
  <si>
    <t>E12</t>
  </si>
  <si>
    <t>Architecture fonctionnelle et structurelle</t>
  </si>
  <si>
    <t>Proposer une architecture fonctionnelle et les constituants associés</t>
  </si>
  <si>
    <t>Correction d'un système asservi</t>
  </si>
  <si>
    <t>Choisir un type de correcteur adapté</t>
  </si>
  <si>
    <t>Schémas cinématique, électrique, hydraulique et pneumatique</t>
  </si>
  <si>
    <t>Lire et décoder un schéma</t>
  </si>
  <si>
    <t>Rechercher et traiter des informations</t>
  </si>
  <si>
    <t>Interprêter tout ou partie de l'évolution temporelle d'un système</t>
  </si>
  <si>
    <t>Systèmes à évènements discrets:
- diagramme de séquences
- diagramme d'états</t>
  </si>
  <si>
    <t>A35</t>
  </si>
  <si>
    <t>Systèmes logiques:
- codage de l'information
- binaire naturel, binaire réfléchi
- représentation hexadécimale
- table de vérité
- opérateurs logiques fondamentaux (ET, OU, NON)</t>
  </si>
  <si>
    <t>Coder une information
Exprimer un fonctionnement par des équations logiques</t>
  </si>
  <si>
    <t>Systèmes à évènements discrets
Chronogramme</t>
  </si>
  <si>
    <t>Représenter tout ou partie de l'évolution temporelle</t>
  </si>
  <si>
    <t>Structures algorithmiques:
- variable
- boucles, conditions, transitions conditionnelles</t>
  </si>
  <si>
    <t>Décrire et compléter un algorithme représenté sous forme graphique</t>
  </si>
  <si>
    <t>B216</t>
  </si>
  <si>
    <t>B217</t>
  </si>
  <si>
    <t>B218</t>
  </si>
  <si>
    <t>Chaîne d'acquisition
Filtrage
Echantillonnage
Quantification</t>
  </si>
  <si>
    <t>Justifier la chaîne d'acquisition utilisée
Prévoir la quantification nécessaire à la précision souhaitée</t>
  </si>
  <si>
    <t>Règles de sécurité élémentaires</t>
  </si>
  <si>
    <t>Mettre en œuvre un système complexe en respectant les règles de sécurité.</t>
  </si>
  <si>
    <t>Chaîne d'acquisition
Fréquence d'échantillonnage</t>
  </si>
  <si>
    <t>Mettre en œuvre la chaîne d'acquisition
Appréhender l'influence de la fréquence d'échantillonnage sur les mesures effectuées</t>
  </si>
  <si>
    <t>Paramètres de configuration du système</t>
  </si>
  <si>
    <t>Régler les paramètres de fonctionnement d'un système</t>
  </si>
  <si>
    <t>Routines, procédures
Systèmes logiques à évènements discrets</t>
  </si>
  <si>
    <t>Générer un programme et l'implanter dans le système cible
Réaliser une intégration et une dérivation sous forme numérique (somme et différence)</t>
  </si>
  <si>
    <t>D23</t>
  </si>
  <si>
    <t>D31</t>
  </si>
  <si>
    <t>D32</t>
  </si>
  <si>
    <t>D33</t>
  </si>
  <si>
    <t>D35</t>
  </si>
  <si>
    <t>Système logique
Systèmes à évènements discrets
Structures algorithmiques</t>
  </si>
  <si>
    <t>Modifier un programme pour faire évoluer le comportement du système</t>
  </si>
  <si>
    <t>TP5 TP6</t>
  </si>
  <si>
    <t>TP7</t>
  </si>
  <si>
    <t>TP8</t>
  </si>
  <si>
    <t>C5-2</t>
  </si>
  <si>
    <t>C5-1 C5-2</t>
  </si>
  <si>
    <t>TD14-TD15</t>
  </si>
  <si>
    <t>TD15</t>
  </si>
  <si>
    <t>TD14</t>
  </si>
  <si>
    <t>TP5 : Ouvre portail</t>
  </si>
  <si>
    <t>C3-1 C3-4 C3-5</t>
  </si>
  <si>
    <t>C3-2 C3-3</t>
  </si>
  <si>
    <t>C4-1 C4-2 C4-3</t>
  </si>
  <si>
    <t>C4-5</t>
  </si>
  <si>
    <t>TD9 TD10 TD11 TD12</t>
  </si>
  <si>
    <t>C4-1 C4-3</t>
  </si>
  <si>
    <t>C4-6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</si>
</sst>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0" x14ac:knownFonts="1">
    <font>
      <sz val="10"/>
      <name val="Arial"/>
    </font>
    <font>
      <sz val="12"/>
      <color theme="1"/>
      <name val="Calibri"/>
      <family val="2"/>
      <scheme val="minor"/>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Calibri"/>
      <family val="2"/>
      <scheme val="minor"/>
    </font>
    <font>
      <sz val="8"/>
      <color theme="1"/>
      <name val="Calibri"/>
      <family val="2"/>
      <scheme val="minor"/>
    </font>
    <font>
      <b/>
      <sz val="36"/>
      <name val="Arial"/>
    </font>
    <font>
      <b/>
      <sz val="28"/>
      <name val="Arial"/>
    </font>
    <font>
      <b/>
      <sz val="24"/>
      <name val="Arial"/>
    </font>
    <font>
      <sz val="10"/>
      <name val="Calibri"/>
      <scheme val="minor"/>
    </font>
    <font>
      <sz val="6"/>
      <name val="Arial"/>
    </font>
    <font>
      <sz val="12"/>
      <color theme="1"/>
      <name val="Arial"/>
    </font>
    <font>
      <sz val="10"/>
      <color theme="1"/>
      <name val="Arial"/>
    </font>
    <font>
      <sz val="8"/>
      <color theme="1"/>
      <name val="Arial"/>
    </font>
  </fonts>
  <fills count="11">
    <fill>
      <patternFill patternType="none"/>
    </fill>
    <fill>
      <patternFill patternType="gray125"/>
    </fill>
    <fill>
      <patternFill patternType="solid">
        <fgColor rgb="FFCC9999"/>
        <bgColor indexed="64"/>
      </patternFill>
    </fill>
    <fill>
      <patternFill patternType="solid">
        <fgColor rgb="FF33CC33"/>
        <bgColor indexed="64"/>
      </patternFill>
    </fill>
    <fill>
      <patternFill patternType="solid">
        <fgColor rgb="FF19BFF5"/>
        <bgColor indexed="64"/>
      </patternFill>
    </fill>
    <fill>
      <patternFill patternType="solid">
        <fgColor rgb="FFDE29E3"/>
        <bgColor indexed="64"/>
      </patternFill>
    </fill>
    <fill>
      <patternFill patternType="solid">
        <fgColor rgb="FFCCFFCC"/>
        <bgColor indexed="64"/>
      </patternFill>
    </fill>
    <fill>
      <patternFill patternType="solid">
        <fgColor rgb="FFF8870A"/>
        <bgColor indexed="64"/>
      </patternFill>
    </fill>
    <fill>
      <patternFill patternType="solid">
        <fgColor rgb="FFFFFF00"/>
        <bgColor indexed="64"/>
      </patternFill>
    </fill>
    <fill>
      <patternFill patternType="solid">
        <fgColor rgb="FFFFFF00"/>
        <bgColor rgb="FF000000"/>
      </patternFill>
    </fill>
    <fill>
      <patternFill patternType="solid">
        <fgColor rgb="FF19BFF5"/>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right/>
      <top style="thin">
        <color auto="1"/>
      </top>
      <bottom style="thin">
        <color auto="1"/>
      </bottom>
      <diagonal/>
    </border>
  </borders>
  <cellStyleXfs count="686">
    <xf numFmtId="0" fontId="0"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90">
    <xf numFmtId="0" fontId="0" fillId="0" borderId="0" xfId="0"/>
    <xf numFmtId="0" fontId="0" fillId="0" borderId="0" xfId="0" applyAlignment="1">
      <alignment horizontal="center" vertical="center" wrapText="1"/>
    </xf>
    <xf numFmtId="0" fontId="7" fillId="0" borderId="0" xfId="0" applyFont="1" applyAlignment="1">
      <alignment horizontal="left" vertical="center" wrapText="1"/>
    </xf>
    <xf numFmtId="0" fontId="3" fillId="0" borderId="0" xfId="0" applyFont="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14" fontId="0" fillId="2" borderId="1" xfId="0" applyNumberFormat="1" applyFill="1" applyBorder="1" applyAlignment="1">
      <alignment horizontal="center" vertical="center" wrapText="1"/>
    </xf>
    <xf numFmtId="14" fontId="0" fillId="2" borderId="2"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Fill="1" applyAlignment="1">
      <alignment horizontal="center" vertical="center" wrapText="1"/>
    </xf>
    <xf numFmtId="0" fontId="0" fillId="4" borderId="1" xfId="0" applyFill="1" applyBorder="1" applyAlignment="1">
      <alignment horizontal="center" vertical="center" wrapText="1"/>
    </xf>
    <xf numFmtId="0" fontId="7" fillId="2" borderId="2"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14" fontId="0" fillId="0" borderId="7" xfId="0" applyNumberFormat="1" applyBorder="1" applyAlignment="1">
      <alignment vertical="center" wrapText="1"/>
    </xf>
    <xf numFmtId="0" fontId="0" fillId="0" borderId="11" xfId="0" applyBorder="1" applyAlignment="1">
      <alignment horizontal="center" vertical="center" wrapText="1"/>
    </xf>
    <xf numFmtId="0" fontId="0" fillId="4" borderId="2" xfId="0" applyFill="1" applyBorder="1" applyAlignment="1">
      <alignment horizontal="center" vertical="center" wrapText="1"/>
    </xf>
    <xf numFmtId="14" fontId="0" fillId="5" borderId="2" xfId="0" applyNumberFormat="1"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0" borderId="1" xfId="0" applyBorder="1" applyAlignment="1">
      <alignment vertical="center" wrapText="1"/>
    </xf>
    <xf numFmtId="0" fontId="7" fillId="5" borderId="2" xfId="0" applyFont="1" applyFill="1" applyBorder="1" applyAlignment="1">
      <alignment horizontal="center" vertical="center" wrapText="1"/>
    </xf>
    <xf numFmtId="0" fontId="7" fillId="0" borderId="0" xfId="0" applyFont="1" applyAlignment="1">
      <alignment horizontal="left" vertical="center" textRotation="90" wrapText="1"/>
    </xf>
    <xf numFmtId="0" fontId="3" fillId="0" borderId="0" xfId="0" applyFont="1" applyAlignment="1">
      <alignment horizontal="left" vertical="center" textRotation="90" wrapText="1"/>
    </xf>
    <xf numFmtId="0" fontId="3" fillId="2" borderId="2" xfId="0" applyFont="1" applyFill="1" applyBorder="1" applyAlignment="1">
      <alignment horizontal="center" vertical="center" textRotation="90" wrapText="1"/>
    </xf>
    <xf numFmtId="0" fontId="3" fillId="2" borderId="1" xfId="0" applyFont="1" applyFill="1" applyBorder="1" applyAlignment="1">
      <alignment horizontal="center" vertical="center" wrapText="1"/>
    </xf>
    <xf numFmtId="0" fontId="7" fillId="0" borderId="0" xfId="0" applyFont="1" applyBorder="1" applyAlignment="1">
      <alignment horizontal="left" vertical="center" wrapText="1"/>
    </xf>
    <xf numFmtId="0" fontId="3" fillId="0" borderId="1" xfId="0" applyFont="1" applyBorder="1" applyAlignment="1">
      <alignment horizontal="left"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left" vertical="center" textRotation="90" wrapText="1"/>
    </xf>
    <xf numFmtId="0" fontId="7" fillId="2" borderId="12" xfId="0" applyFont="1" applyFill="1" applyBorder="1" applyAlignment="1">
      <alignment horizontal="left" vertical="center" wrapText="1"/>
    </xf>
    <xf numFmtId="0" fontId="7" fillId="2" borderId="12" xfId="0" applyFont="1" applyFill="1" applyBorder="1" applyAlignment="1">
      <alignment horizontal="center" vertical="center" wrapText="1"/>
    </xf>
    <xf numFmtId="0" fontId="7" fillId="2" borderId="11" xfId="0" applyFont="1" applyFill="1" applyBorder="1" applyAlignment="1">
      <alignment horizontal="left" vertical="center" wrapText="1"/>
    </xf>
    <xf numFmtId="0" fontId="10" fillId="3" borderId="1" xfId="0" applyNumberFormat="1" applyFont="1" applyFill="1" applyBorder="1" applyAlignment="1">
      <alignment horizontal="left" vertical="center" wrapText="1"/>
    </xf>
    <xf numFmtId="0" fontId="7"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3" fillId="0" borderId="0" xfId="0" applyFont="1" applyBorder="1" applyAlignment="1">
      <alignment horizontal="left" vertical="center" wrapText="1"/>
    </xf>
    <xf numFmtId="49" fontId="10"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49" fontId="11" fillId="0" borderId="1" xfId="0"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3" fillId="0" borderId="1"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0" fontId="3" fillId="0" borderId="1" xfId="0" applyFont="1" applyBorder="1" applyAlignment="1">
      <alignment horizontal="center" wrapText="1"/>
    </xf>
    <xf numFmtId="164" fontId="17" fillId="0" borderId="1" xfId="0"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7" fillId="4" borderId="2" xfId="0" applyFont="1" applyFill="1" applyBorder="1" applyAlignment="1">
      <alignment horizontal="center" vertical="center" wrapText="1"/>
    </xf>
    <xf numFmtId="0" fontId="3" fillId="0" borderId="1"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164" fontId="17" fillId="7" borderId="1" xfId="0" applyNumberFormat="1" applyFont="1" applyFill="1" applyBorder="1" applyAlignment="1">
      <alignment horizontal="center" vertical="center" wrapText="1"/>
    </xf>
    <xf numFmtId="0" fontId="18" fillId="7" borderId="1" xfId="0" applyNumberFormat="1" applyFont="1" applyFill="1" applyBorder="1" applyAlignment="1">
      <alignment horizontal="left"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horizontal="center" vertical="center" wrapText="1"/>
    </xf>
    <xf numFmtId="0" fontId="0" fillId="7" borderId="1" xfId="0" applyFont="1" applyFill="1" applyBorder="1" applyAlignment="1">
      <alignment horizontal="left" vertical="center" wrapText="1"/>
    </xf>
    <xf numFmtId="0" fontId="15" fillId="7" borderId="1" xfId="0" applyFont="1" applyFill="1" applyBorder="1" applyAlignment="1">
      <alignment horizontal="left" vertical="center" wrapText="1"/>
    </xf>
    <xf numFmtId="14" fontId="0" fillId="7" borderId="1" xfId="0" applyNumberFormat="1" applyFill="1" applyBorder="1" applyAlignment="1">
      <alignment horizontal="center" vertical="center" wrapText="1"/>
    </xf>
    <xf numFmtId="0" fontId="0" fillId="7" borderId="1" xfId="0" applyFill="1" applyBorder="1" applyAlignment="1">
      <alignment horizontal="center" vertical="center" wrapText="1"/>
    </xf>
    <xf numFmtId="14" fontId="0" fillId="7" borderId="4" xfId="0" applyNumberFormat="1" applyFill="1" applyBorder="1" applyAlignment="1">
      <alignment vertical="center" wrapText="1"/>
    </xf>
    <xf numFmtId="0" fontId="7" fillId="7" borderId="4" xfId="0" applyFont="1" applyFill="1" applyBorder="1" applyAlignment="1">
      <alignment vertical="center" wrapText="1"/>
    </xf>
    <xf numFmtId="0" fontId="3" fillId="3"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164" fontId="17" fillId="5" borderId="1" xfId="0" applyNumberFormat="1" applyFont="1" applyFill="1" applyBorder="1" applyAlignment="1">
      <alignment horizontal="center" vertical="center" wrapText="1"/>
    </xf>
    <xf numFmtId="0" fontId="18" fillId="5" borderId="1" xfId="0" applyNumberFormat="1" applyFont="1" applyFill="1" applyBorder="1" applyAlignment="1">
      <alignment horizontal="left" vertical="center" wrapText="1"/>
    </xf>
    <xf numFmtId="0" fontId="7" fillId="5"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0" fillId="5"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164" fontId="17" fillId="8" borderId="1" xfId="0" applyNumberFormat="1" applyFont="1" applyFill="1" applyBorder="1" applyAlignment="1">
      <alignment horizontal="center" vertical="center" wrapText="1"/>
    </xf>
    <xf numFmtId="0" fontId="18" fillId="8" borderId="1" xfId="0" applyNumberFormat="1" applyFont="1" applyFill="1" applyBorder="1" applyAlignment="1">
      <alignment horizontal="left" vertical="center" wrapText="1"/>
    </xf>
    <xf numFmtId="0" fontId="7" fillId="8"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7" fillId="8" borderId="1" xfId="0" applyFont="1" applyFill="1" applyBorder="1" applyAlignment="1">
      <alignment horizontal="center" vertical="center" wrapText="1"/>
    </xf>
    <xf numFmtId="0" fontId="0" fillId="8"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15" fillId="8" borderId="1" xfId="0" applyFont="1" applyFill="1" applyBorder="1" applyAlignment="1">
      <alignment horizontal="left" vertical="center" wrapText="1"/>
    </xf>
    <xf numFmtId="0" fontId="3" fillId="8" borderId="1" xfId="0" applyFont="1" applyFill="1" applyBorder="1" applyAlignment="1">
      <alignment horizontal="center" vertical="center" textRotation="90" wrapText="1"/>
    </xf>
    <xf numFmtId="0" fontId="7" fillId="5" borderId="4" xfId="0" applyFont="1" applyFill="1" applyBorder="1" applyAlignment="1">
      <alignment horizontal="left" vertical="center" wrapText="1"/>
    </xf>
    <xf numFmtId="0" fontId="15" fillId="5" borderId="1" xfId="0" applyFont="1" applyFill="1" applyBorder="1" applyAlignment="1">
      <alignment vertical="center" wrapText="1"/>
    </xf>
    <xf numFmtId="0" fontId="3" fillId="5" borderId="7" xfId="0" applyFont="1" applyFill="1" applyBorder="1" applyAlignment="1">
      <alignment horizontal="center" vertical="center" textRotation="90" wrapText="1"/>
    </xf>
    <xf numFmtId="0" fontId="7"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15" fillId="4" borderId="1" xfId="0" applyFont="1" applyFill="1" applyBorder="1" applyAlignment="1">
      <alignment vertical="center" wrapText="1"/>
    </xf>
    <xf numFmtId="0" fontId="7" fillId="4" borderId="4" xfId="0" applyFont="1" applyFill="1" applyBorder="1" applyAlignment="1">
      <alignment horizontal="left" vertical="center" wrapText="1"/>
    </xf>
    <xf numFmtId="0" fontId="0" fillId="4" borderId="1" xfId="0" applyFont="1" applyFill="1" applyBorder="1" applyAlignment="1">
      <alignment vertical="center" wrapText="1"/>
    </xf>
    <xf numFmtId="0" fontId="7" fillId="4" borderId="4" xfId="0" applyFont="1" applyFill="1" applyBorder="1" applyAlignment="1">
      <alignment horizontal="center" vertical="center" wrapText="1"/>
    </xf>
    <xf numFmtId="0" fontId="3" fillId="10" borderId="1" xfId="0" applyFont="1" applyFill="1" applyBorder="1" applyAlignment="1">
      <alignment horizontal="left" vertical="center" wrapText="1"/>
    </xf>
    <xf numFmtId="0" fontId="7" fillId="3" borderId="11" xfId="0" applyFont="1" applyFill="1" applyBorder="1" applyAlignment="1">
      <alignment horizontal="left" vertical="center" wrapText="1"/>
    </xf>
    <xf numFmtId="0" fontId="7" fillId="8" borderId="11" xfId="0" applyFont="1" applyFill="1" applyBorder="1" applyAlignment="1">
      <alignment horizontal="left" vertical="center" wrapText="1"/>
    </xf>
    <xf numFmtId="0" fontId="7" fillId="7" borderId="11" xfId="0" applyFont="1" applyFill="1" applyBorder="1" applyAlignment="1">
      <alignment horizontal="left" vertical="center" wrapText="1"/>
    </xf>
    <xf numFmtId="0" fontId="7" fillId="5" borderId="11" xfId="0" applyFont="1" applyFill="1" applyBorder="1" applyAlignment="1">
      <alignment horizontal="left" vertical="center" wrapText="1"/>
    </xf>
    <xf numFmtId="0" fontId="7" fillId="5" borderId="10" xfId="0" applyFont="1" applyFill="1" applyBorder="1" applyAlignment="1">
      <alignment horizontal="left" vertical="center" wrapText="1"/>
    </xf>
    <xf numFmtId="0" fontId="7" fillId="4" borderId="11" xfId="0" applyFont="1" applyFill="1" applyBorder="1" applyAlignment="1">
      <alignment horizontal="left" vertical="center" wrapText="1"/>
    </xf>
    <xf numFmtId="0" fontId="7" fillId="4" borderId="10" xfId="0" applyFont="1" applyFill="1" applyBorder="1" applyAlignment="1">
      <alignment horizontal="left" vertical="center" wrapText="1"/>
    </xf>
    <xf numFmtId="0" fontId="7"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2" borderId="1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12" xfId="0" applyFont="1" applyFill="1" applyBorder="1" applyAlignment="1">
      <alignment vertical="center" wrapText="1"/>
    </xf>
    <xf numFmtId="0" fontId="3" fillId="8" borderId="12" xfId="0" applyFont="1" applyFill="1" applyBorder="1" applyAlignment="1">
      <alignment vertical="center" wrapText="1"/>
    </xf>
    <xf numFmtId="0" fontId="3" fillId="7" borderId="12" xfId="0" applyFont="1" applyFill="1" applyBorder="1" applyAlignment="1">
      <alignment vertical="center" wrapText="1"/>
    </xf>
    <xf numFmtId="0" fontId="3" fillId="5" borderId="12" xfId="0" applyFont="1" applyFill="1" applyBorder="1" applyAlignment="1">
      <alignment vertical="center" wrapText="1"/>
    </xf>
    <xf numFmtId="0" fontId="3" fillId="5" borderId="8" xfId="0" applyFont="1" applyFill="1" applyBorder="1" applyAlignment="1">
      <alignment vertical="center" wrapText="1"/>
    </xf>
    <xf numFmtId="0" fontId="3" fillId="4" borderId="12" xfId="0" applyFont="1" applyFill="1" applyBorder="1" applyAlignment="1">
      <alignment vertical="center" wrapText="1"/>
    </xf>
    <xf numFmtId="0" fontId="3" fillId="4" borderId="8" xfId="0" applyFont="1" applyFill="1" applyBorder="1" applyAlignment="1">
      <alignment vertical="center" wrapText="1"/>
    </xf>
    <xf numFmtId="0" fontId="3" fillId="0" borderId="14" xfId="0" applyFont="1" applyBorder="1" applyAlignment="1">
      <alignment horizontal="center" vertical="center" wrapText="1"/>
    </xf>
    <xf numFmtId="49" fontId="11" fillId="2" borderId="14" xfId="0" applyNumberFormat="1" applyFont="1" applyFill="1" applyBorder="1" applyAlignment="1">
      <alignment horizontal="left" vertical="center" wrapText="1"/>
    </xf>
    <xf numFmtId="0" fontId="11" fillId="2" borderId="14" xfId="0" applyNumberFormat="1" applyFont="1" applyFill="1" applyBorder="1" applyAlignment="1">
      <alignment horizontal="left" vertical="center" wrapText="1"/>
    </xf>
    <xf numFmtId="0" fontId="9" fillId="2" borderId="14" xfId="0" applyFont="1" applyFill="1" applyBorder="1" applyAlignment="1">
      <alignment horizontal="left" vertical="center" wrapText="1"/>
    </xf>
    <xf numFmtId="49" fontId="10" fillId="3" borderId="14" xfId="0" applyNumberFormat="1" applyFont="1" applyFill="1" applyBorder="1" applyAlignment="1">
      <alignment horizontal="left" vertical="center" wrapText="1"/>
    </xf>
    <xf numFmtId="49" fontId="11" fillId="3" borderId="14" xfId="0" applyNumberFormat="1" applyFont="1" applyFill="1" applyBorder="1" applyAlignment="1">
      <alignment horizontal="left" vertical="center" wrapText="1"/>
    </xf>
    <xf numFmtId="0" fontId="11" fillId="3" borderId="14" xfId="0" applyNumberFormat="1" applyFont="1" applyFill="1" applyBorder="1" applyAlignment="1">
      <alignment horizontal="left" vertical="center" wrapText="1"/>
    </xf>
    <xf numFmtId="0" fontId="9" fillId="3" borderId="14" xfId="0" applyFont="1" applyFill="1" applyBorder="1" applyAlignment="1">
      <alignment horizontal="left" vertical="center" wrapText="1"/>
    </xf>
    <xf numFmtId="49" fontId="19" fillId="8" borderId="14" xfId="0" applyNumberFormat="1" applyFont="1" applyFill="1" applyBorder="1" applyAlignment="1">
      <alignment horizontal="left" vertical="center" wrapText="1"/>
    </xf>
    <xf numFmtId="0" fontId="9" fillId="8" borderId="14" xfId="0" applyFont="1" applyFill="1" applyBorder="1" applyAlignment="1">
      <alignment horizontal="left" vertical="center" wrapText="1"/>
    </xf>
    <xf numFmtId="49" fontId="11" fillId="8" borderId="14" xfId="0" applyNumberFormat="1" applyFont="1" applyFill="1" applyBorder="1" applyAlignment="1">
      <alignment horizontal="left" vertical="center" wrapText="1"/>
    </xf>
    <xf numFmtId="0" fontId="11" fillId="8" borderId="14" xfId="0" applyNumberFormat="1" applyFont="1" applyFill="1" applyBorder="1" applyAlignment="1">
      <alignment horizontal="left" vertical="center" wrapText="1"/>
    </xf>
    <xf numFmtId="49" fontId="19" fillId="7" borderId="14" xfId="0" applyNumberFormat="1" applyFont="1" applyFill="1" applyBorder="1" applyAlignment="1">
      <alignment horizontal="left" vertical="center" wrapText="1"/>
    </xf>
    <xf numFmtId="0" fontId="9" fillId="7" borderId="14" xfId="0" applyFont="1" applyFill="1" applyBorder="1" applyAlignment="1">
      <alignment horizontal="left" vertical="center" wrapText="1"/>
    </xf>
    <xf numFmtId="49" fontId="11" fillId="7" borderId="14" xfId="0" applyNumberFormat="1" applyFont="1" applyFill="1" applyBorder="1" applyAlignment="1">
      <alignment horizontal="left" vertical="center" wrapText="1"/>
    </xf>
    <xf numFmtId="0" fontId="11" fillId="7" borderId="14" xfId="0" applyNumberFormat="1" applyFont="1" applyFill="1" applyBorder="1" applyAlignment="1">
      <alignment horizontal="left" vertical="center" wrapText="1"/>
    </xf>
    <xf numFmtId="49" fontId="19" fillId="5" borderId="14" xfId="0" applyNumberFormat="1" applyFont="1" applyFill="1" applyBorder="1" applyAlignment="1">
      <alignment horizontal="left" vertical="center" wrapText="1"/>
    </xf>
    <xf numFmtId="0" fontId="9" fillId="5" borderId="14" xfId="0" applyFont="1" applyFill="1" applyBorder="1" applyAlignment="1">
      <alignment horizontal="left" vertical="center" wrapText="1"/>
    </xf>
    <xf numFmtId="49" fontId="11" fillId="5" borderId="14" xfId="0" applyNumberFormat="1" applyFont="1" applyFill="1" applyBorder="1" applyAlignment="1">
      <alignment horizontal="left" vertical="center" wrapText="1"/>
    </xf>
    <xf numFmtId="0" fontId="11" fillId="5" borderId="14" xfId="0" applyNumberFormat="1" applyFont="1" applyFill="1" applyBorder="1" applyAlignment="1">
      <alignment horizontal="left" vertical="center" wrapText="1"/>
    </xf>
    <xf numFmtId="0" fontId="11" fillId="5" borderId="9" xfId="0" applyNumberFormat="1" applyFont="1" applyFill="1" applyBorder="1" applyAlignment="1">
      <alignment horizontal="left" vertical="center" wrapText="1"/>
    </xf>
    <xf numFmtId="0" fontId="9" fillId="4" borderId="14" xfId="0" applyFont="1" applyFill="1" applyBorder="1" applyAlignment="1">
      <alignment horizontal="left" vertical="center" wrapText="1"/>
    </xf>
    <xf numFmtId="49" fontId="11" fillId="4" borderId="14" xfId="0" applyNumberFormat="1" applyFont="1" applyFill="1" applyBorder="1" applyAlignment="1">
      <alignment horizontal="left" vertical="center" wrapText="1"/>
    </xf>
    <xf numFmtId="0" fontId="11" fillId="4" borderId="14" xfId="0" applyNumberFormat="1" applyFont="1" applyFill="1" applyBorder="1" applyAlignment="1">
      <alignment horizontal="left" vertical="center" wrapText="1"/>
    </xf>
    <xf numFmtId="0" fontId="11" fillId="4" borderId="9" xfId="0" applyNumberFormat="1" applyFont="1" applyFill="1" applyBorder="1" applyAlignment="1">
      <alignment horizontal="left" vertical="center" wrapText="1"/>
    </xf>
    <xf numFmtId="0" fontId="10" fillId="2" borderId="1" xfId="0" applyNumberFormat="1" applyFont="1" applyFill="1" applyBorder="1" applyAlignment="1">
      <alignment horizontal="left" vertical="center" wrapText="1"/>
    </xf>
    <xf numFmtId="0" fontId="10" fillId="2" borderId="1" xfId="0" applyNumberFormat="1" applyFont="1" applyFill="1" applyBorder="1" applyAlignment="1">
      <alignment vertical="center" wrapText="1"/>
    </xf>
    <xf numFmtId="0" fontId="0" fillId="2" borderId="1" xfId="0" applyFont="1" applyFill="1" applyBorder="1" applyAlignment="1">
      <alignment horizontal="left" vertical="center" wrapText="1"/>
    </xf>
    <xf numFmtId="0" fontId="3" fillId="4" borderId="1" xfId="0" applyFont="1" applyFill="1" applyBorder="1" applyAlignment="1">
      <alignment horizontal="center" vertical="center" textRotation="90" wrapText="1"/>
    </xf>
    <xf numFmtId="14" fontId="0" fillId="8"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0" fontId="3" fillId="3"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8" fillId="0" borderId="0" xfId="0" applyFont="1" applyAlignment="1">
      <alignment horizontal="center"/>
    </xf>
    <xf numFmtId="0" fontId="3" fillId="0" borderId="2" xfId="0" applyFont="1" applyFill="1" applyBorder="1" applyAlignment="1">
      <alignment vertical="center" textRotation="90" wrapText="1"/>
    </xf>
    <xf numFmtId="0" fontId="3" fillId="0" borderId="3" xfId="0" applyFont="1" applyFill="1" applyBorder="1" applyAlignment="1">
      <alignment vertical="center" textRotation="90" wrapText="1"/>
    </xf>
    <xf numFmtId="0" fontId="13" fillId="7" borderId="3" xfId="0" applyFont="1" applyFill="1" applyBorder="1" applyAlignment="1">
      <alignment horizontal="center" vertical="center" textRotation="90" wrapText="1"/>
    </xf>
    <xf numFmtId="0" fontId="14" fillId="7" borderId="3" xfId="0" applyFont="1" applyFill="1" applyBorder="1" applyAlignment="1">
      <alignment horizontal="center" vertical="center" textRotation="90" wrapText="1"/>
    </xf>
    <xf numFmtId="0" fontId="12" fillId="7" borderId="0" xfId="0" applyFont="1" applyFill="1" applyBorder="1" applyAlignment="1">
      <alignment horizontal="center" vertical="center" textRotation="90"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3" fillId="0" borderId="3" xfId="0" applyFont="1" applyFill="1" applyBorder="1" applyAlignment="1">
      <alignment horizontal="center" vertical="center" textRotation="90" wrapText="1"/>
    </xf>
    <xf numFmtId="0" fontId="3" fillId="0" borderId="4"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3" fillId="0" borderId="1" xfId="0" applyFont="1" applyFill="1" applyBorder="1" applyAlignment="1">
      <alignment horizontal="center" vertical="center" textRotation="90" wrapText="1"/>
    </xf>
    <xf numFmtId="0" fontId="3" fillId="0" borderId="2" xfId="0" applyFont="1" applyFill="1" applyBorder="1" applyAlignment="1">
      <alignment horizontal="center" vertical="center" textRotation="90" wrapText="1"/>
    </xf>
    <xf numFmtId="0" fontId="13" fillId="4" borderId="3" xfId="0" applyFont="1" applyFill="1" applyBorder="1" applyAlignment="1">
      <alignment horizontal="center" vertical="center" textRotation="90" wrapText="1"/>
    </xf>
    <xf numFmtId="0" fontId="13" fillId="4" borderId="4" xfId="0" applyFont="1" applyFill="1" applyBorder="1" applyAlignment="1">
      <alignment horizontal="center" vertical="center" textRotation="90" wrapText="1"/>
    </xf>
    <xf numFmtId="0" fontId="3" fillId="4" borderId="13" xfId="0" applyFont="1" applyFill="1" applyBorder="1" applyAlignment="1">
      <alignment horizontal="center" vertical="center" textRotation="90"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4" fillId="5" borderId="2" xfId="0" applyFont="1" applyFill="1" applyBorder="1" applyAlignment="1">
      <alignment horizontal="center" vertical="center" textRotation="90" wrapText="1"/>
    </xf>
    <xf numFmtId="0" fontId="14" fillId="5" borderId="3" xfId="0" applyFont="1" applyFill="1" applyBorder="1" applyAlignment="1">
      <alignment horizontal="center" vertical="center" textRotation="90" wrapText="1"/>
    </xf>
    <xf numFmtId="0" fontId="14" fillId="5" borderId="4" xfId="0" applyFont="1" applyFill="1" applyBorder="1" applyAlignment="1">
      <alignment horizontal="center" vertical="center" textRotation="90" wrapText="1"/>
    </xf>
    <xf numFmtId="0" fontId="3" fillId="4" borderId="7" xfId="0" applyFont="1" applyFill="1" applyBorder="1" applyAlignment="1">
      <alignment horizontal="center" vertical="center" textRotation="90" wrapText="1"/>
    </xf>
    <xf numFmtId="0" fontId="7" fillId="4" borderId="4" xfId="0" applyFont="1" applyFill="1" applyBorder="1" applyAlignment="1">
      <alignment horizontal="center" vertical="center" wrapText="1"/>
    </xf>
    <xf numFmtId="0" fontId="3" fillId="4" borderId="10" xfId="0" applyFont="1" applyFill="1" applyBorder="1" applyAlignment="1">
      <alignment horizontal="center" vertical="center" textRotation="90" wrapText="1"/>
    </xf>
    <xf numFmtId="0" fontId="12" fillId="4" borderId="3" xfId="0" applyFont="1" applyFill="1" applyBorder="1" applyAlignment="1">
      <alignment horizontal="center" vertical="center" textRotation="90" wrapText="1"/>
    </xf>
    <xf numFmtId="0" fontId="12" fillId="4" borderId="4" xfId="0" applyFont="1" applyFill="1" applyBorder="1" applyAlignment="1">
      <alignment horizontal="center" vertical="center" textRotation="90" wrapText="1"/>
    </xf>
    <xf numFmtId="0" fontId="14" fillId="4" borderId="3" xfId="0" applyFont="1" applyFill="1" applyBorder="1" applyAlignment="1">
      <alignment horizontal="center" vertical="center" textRotation="90" wrapText="1"/>
    </xf>
    <xf numFmtId="0" fontId="14" fillId="4" borderId="4" xfId="0" applyFont="1" applyFill="1" applyBorder="1" applyAlignment="1">
      <alignment horizontal="center" vertical="center" textRotation="90" wrapText="1"/>
    </xf>
    <xf numFmtId="0" fontId="3" fillId="4" borderId="2" xfId="0" applyFont="1" applyFill="1" applyBorder="1" applyAlignment="1">
      <alignment horizontal="center" vertical="center" textRotation="90" wrapText="1"/>
    </xf>
    <xf numFmtId="0" fontId="3" fillId="4" borderId="3" xfId="0" applyFont="1" applyFill="1" applyBorder="1" applyAlignment="1">
      <alignment horizontal="center" vertical="center" textRotation="90" wrapText="1"/>
    </xf>
    <xf numFmtId="0" fontId="3" fillId="4" borderId="4" xfId="0" applyFont="1" applyFill="1" applyBorder="1" applyAlignment="1">
      <alignment horizontal="center" vertical="center" textRotation="90"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5" borderId="7" xfId="0" applyFont="1" applyFill="1" applyBorder="1" applyAlignment="1">
      <alignment horizontal="center" vertical="center" textRotation="90" wrapText="1"/>
    </xf>
    <xf numFmtId="0" fontId="3" fillId="5" borderId="13" xfId="0" applyFont="1" applyFill="1" applyBorder="1" applyAlignment="1">
      <alignment horizontal="center" vertical="center" textRotation="90" wrapText="1"/>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3" fillId="8" borderId="1" xfId="0" applyFont="1" applyFill="1" applyBorder="1" applyAlignment="1">
      <alignment horizontal="center" vertical="center" textRotation="90" wrapText="1"/>
    </xf>
    <xf numFmtId="0" fontId="7" fillId="3" borderId="1" xfId="0" applyFont="1" applyFill="1" applyBorder="1" applyAlignment="1">
      <alignment horizontal="center" vertical="center" wrapText="1"/>
    </xf>
    <xf numFmtId="0" fontId="3" fillId="3" borderId="1" xfId="0" applyFont="1" applyFill="1" applyBorder="1" applyAlignment="1">
      <alignment horizontal="center" vertical="center" textRotation="90" wrapText="1"/>
    </xf>
    <xf numFmtId="0" fontId="0" fillId="3" borderId="1" xfId="0" applyFont="1" applyFill="1" applyBorder="1" applyAlignment="1">
      <alignment horizontal="center" vertical="center" wrapText="1"/>
    </xf>
    <xf numFmtId="0" fontId="12" fillId="5" borderId="2" xfId="0" applyFont="1" applyFill="1" applyBorder="1" applyAlignment="1">
      <alignment horizontal="center" vertical="center" textRotation="90" wrapText="1"/>
    </xf>
    <xf numFmtId="0" fontId="12" fillId="5" borderId="3" xfId="0" applyFont="1" applyFill="1" applyBorder="1" applyAlignment="1">
      <alignment horizontal="center" vertical="center" textRotation="90" wrapText="1"/>
    </xf>
    <xf numFmtId="0" fontId="12" fillId="5" borderId="4" xfId="0" applyFont="1" applyFill="1" applyBorder="1" applyAlignment="1">
      <alignment horizontal="center" vertical="center" textRotation="90"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3" fillId="7" borderId="2" xfId="0" applyFont="1" applyFill="1" applyBorder="1" applyAlignment="1">
      <alignment horizontal="center" vertical="center" textRotation="90" wrapText="1"/>
    </xf>
    <xf numFmtId="0" fontId="3" fillId="7" borderId="3" xfId="0" applyFont="1" applyFill="1" applyBorder="1" applyAlignment="1">
      <alignment horizontal="center" vertical="center" textRotation="90" wrapText="1"/>
    </xf>
    <xf numFmtId="0" fontId="7" fillId="7" borderId="4" xfId="0" applyFont="1" applyFill="1" applyBorder="1" applyAlignment="1">
      <alignment horizontal="center" vertical="center" wrapText="1"/>
    </xf>
    <xf numFmtId="0" fontId="3" fillId="7" borderId="4" xfId="0" applyFont="1" applyFill="1" applyBorder="1" applyAlignment="1">
      <alignment horizontal="center" vertical="center" textRotation="90" wrapText="1"/>
    </xf>
    <xf numFmtId="0" fontId="7" fillId="7" borderId="1" xfId="0" applyFont="1" applyFill="1" applyBorder="1" applyAlignment="1">
      <alignment horizontal="center" vertical="center" wrapText="1"/>
    </xf>
    <xf numFmtId="0" fontId="13" fillId="7" borderId="2" xfId="0" applyFont="1" applyFill="1" applyBorder="1" applyAlignment="1">
      <alignment horizontal="center" vertical="center" textRotation="90" wrapText="1"/>
    </xf>
    <xf numFmtId="0" fontId="13" fillId="7" borderId="3" xfId="0" applyFont="1" applyFill="1" applyBorder="1" applyAlignment="1">
      <alignment horizontal="center" vertical="center" textRotation="90" wrapText="1"/>
    </xf>
    <xf numFmtId="0" fontId="13" fillId="7" borderId="4" xfId="0" applyFont="1" applyFill="1" applyBorder="1" applyAlignment="1">
      <alignment horizontal="center" vertical="center" textRotation="90" wrapText="1"/>
    </xf>
    <xf numFmtId="0" fontId="13" fillId="5" borderId="2" xfId="0" applyFont="1" applyFill="1" applyBorder="1" applyAlignment="1">
      <alignment horizontal="center" vertical="center" textRotation="90" wrapText="1"/>
    </xf>
    <xf numFmtId="0" fontId="13" fillId="5" borderId="3" xfId="0" applyFont="1" applyFill="1" applyBorder="1" applyAlignment="1">
      <alignment horizontal="center" vertical="center" textRotation="90" wrapText="1"/>
    </xf>
    <xf numFmtId="0" fontId="13" fillId="5" borderId="4" xfId="0" applyFont="1" applyFill="1" applyBorder="1" applyAlignment="1">
      <alignment horizontal="center" vertical="center" textRotation="90" wrapText="1"/>
    </xf>
    <xf numFmtId="0" fontId="15" fillId="5" borderId="1" xfId="0" applyFont="1" applyFill="1" applyBorder="1" applyAlignment="1">
      <alignment horizontal="left" vertical="center" wrapText="1"/>
    </xf>
    <xf numFmtId="0" fontId="7" fillId="5" borderId="3" xfId="0" applyFont="1" applyFill="1" applyBorder="1" applyAlignment="1">
      <alignment horizontal="center" vertical="center" wrapText="1"/>
    </xf>
    <xf numFmtId="0" fontId="3" fillId="5" borderId="10" xfId="0" applyFont="1" applyFill="1" applyBorder="1" applyAlignment="1">
      <alignment horizontal="center" vertical="center" textRotation="90" wrapText="1"/>
    </xf>
    <xf numFmtId="0" fontId="14" fillId="7" borderId="2" xfId="0" applyFont="1" applyFill="1" applyBorder="1" applyAlignment="1">
      <alignment horizontal="center" vertical="center" textRotation="90" wrapText="1"/>
    </xf>
    <xf numFmtId="0" fontId="14" fillId="7" borderId="3" xfId="0" applyFont="1" applyFill="1" applyBorder="1" applyAlignment="1">
      <alignment horizontal="center" vertical="center" textRotation="90" wrapText="1"/>
    </xf>
    <xf numFmtId="0" fontId="14" fillId="7" borderId="4" xfId="0" applyFont="1" applyFill="1" applyBorder="1" applyAlignment="1">
      <alignment horizontal="center" vertical="center" textRotation="90" wrapText="1"/>
    </xf>
    <xf numFmtId="0" fontId="12" fillId="7" borderId="6" xfId="0" applyFont="1" applyFill="1" applyBorder="1" applyAlignment="1">
      <alignment horizontal="center" vertical="center" textRotation="90" wrapText="1"/>
    </xf>
    <xf numFmtId="0" fontId="12" fillId="7" borderId="0" xfId="0" applyFont="1" applyFill="1" applyBorder="1" applyAlignment="1">
      <alignment horizontal="center" vertical="center" textRotation="90" wrapText="1"/>
    </xf>
    <xf numFmtId="0" fontId="7" fillId="5" borderId="1" xfId="0" applyFont="1" applyFill="1" applyBorder="1" applyAlignment="1">
      <alignment horizontal="center" vertical="center" wrapText="1"/>
    </xf>
    <xf numFmtId="0" fontId="3" fillId="7" borderId="1" xfId="0" applyFont="1" applyFill="1" applyBorder="1" applyAlignment="1">
      <alignment horizontal="center" vertical="center" textRotation="90" wrapText="1"/>
    </xf>
    <xf numFmtId="0" fontId="12" fillId="8" borderId="2" xfId="0" applyFont="1" applyFill="1" applyBorder="1" applyAlignment="1">
      <alignment horizontal="center" vertical="center" textRotation="90" wrapText="1"/>
    </xf>
    <xf numFmtId="0" fontId="12" fillId="8" borderId="3" xfId="0" applyFont="1" applyFill="1" applyBorder="1" applyAlignment="1">
      <alignment horizontal="center" vertical="center" textRotation="90" wrapText="1"/>
    </xf>
    <xf numFmtId="0" fontId="12" fillId="8" borderId="4" xfId="0" applyFont="1" applyFill="1" applyBorder="1" applyAlignment="1">
      <alignment horizontal="center" vertical="center" textRotation="90" wrapText="1"/>
    </xf>
    <xf numFmtId="0" fontId="14" fillId="3" borderId="2" xfId="0" applyFont="1" applyFill="1" applyBorder="1" applyAlignment="1">
      <alignment horizontal="center" vertical="center" textRotation="90" wrapText="1"/>
    </xf>
    <xf numFmtId="0" fontId="14" fillId="3" borderId="3" xfId="0" applyFont="1" applyFill="1" applyBorder="1" applyAlignment="1">
      <alignment horizontal="center" vertical="center" textRotation="90" wrapText="1"/>
    </xf>
    <xf numFmtId="0" fontId="14" fillId="3" borderId="4" xfId="0" applyFont="1" applyFill="1" applyBorder="1" applyAlignment="1">
      <alignment horizontal="center" vertical="center" textRotation="90" wrapText="1"/>
    </xf>
    <xf numFmtId="0" fontId="12" fillId="3" borderId="2" xfId="0" applyFont="1" applyFill="1" applyBorder="1" applyAlignment="1">
      <alignment horizontal="center" vertical="center" textRotation="90" wrapText="1"/>
    </xf>
    <xf numFmtId="0" fontId="12" fillId="3" borderId="3" xfId="0" applyFont="1" applyFill="1" applyBorder="1" applyAlignment="1">
      <alignment horizontal="center" vertical="center" textRotation="90" wrapText="1"/>
    </xf>
    <xf numFmtId="0" fontId="13" fillId="8" borderId="2" xfId="0" applyFont="1" applyFill="1" applyBorder="1" applyAlignment="1">
      <alignment horizontal="center" vertical="center" textRotation="90" wrapText="1"/>
    </xf>
    <xf numFmtId="0" fontId="13" fillId="8" borderId="3" xfId="0" applyFont="1" applyFill="1" applyBorder="1" applyAlignment="1">
      <alignment horizontal="center" vertical="center" textRotation="90" wrapText="1"/>
    </xf>
    <xf numFmtId="0" fontId="13" fillId="8" borderId="4" xfId="0" applyFont="1" applyFill="1" applyBorder="1" applyAlignment="1">
      <alignment horizontal="center" vertical="center" textRotation="90" wrapText="1"/>
    </xf>
    <xf numFmtId="0" fontId="14" fillId="8" borderId="2" xfId="0" applyFont="1" applyFill="1" applyBorder="1" applyAlignment="1">
      <alignment horizontal="center" vertical="center" textRotation="90" wrapText="1"/>
    </xf>
    <xf numFmtId="0" fontId="14" fillId="8" borderId="3" xfId="0" applyFont="1" applyFill="1" applyBorder="1" applyAlignment="1">
      <alignment horizontal="center" vertical="center" textRotation="90" wrapText="1"/>
    </xf>
    <xf numFmtId="0" fontId="14" fillId="8" borderId="4" xfId="0" applyFont="1" applyFill="1" applyBorder="1" applyAlignment="1">
      <alignment horizontal="center" vertical="center" textRotation="90" wrapText="1"/>
    </xf>
    <xf numFmtId="0" fontId="13" fillId="3" borderId="7" xfId="0" applyFont="1" applyFill="1" applyBorder="1" applyAlignment="1">
      <alignment horizontal="center" vertical="center" textRotation="90" wrapText="1"/>
    </xf>
    <xf numFmtId="0" fontId="13" fillId="3" borderId="13" xfId="0" applyFont="1" applyFill="1" applyBorder="1" applyAlignment="1">
      <alignment horizontal="center" vertical="center" textRotation="90" wrapText="1"/>
    </xf>
    <xf numFmtId="0" fontId="3" fillId="8" borderId="2" xfId="0" applyFont="1" applyFill="1" applyBorder="1" applyAlignment="1">
      <alignment horizontal="center" vertical="center" textRotation="90" wrapText="1"/>
    </xf>
    <xf numFmtId="0" fontId="3" fillId="8" borderId="3" xfId="0" applyFont="1" applyFill="1" applyBorder="1" applyAlignment="1">
      <alignment horizontal="center" vertical="center" textRotation="90" wrapText="1"/>
    </xf>
    <xf numFmtId="0" fontId="3" fillId="8" borderId="4" xfId="0" applyFont="1" applyFill="1" applyBorder="1" applyAlignment="1">
      <alignment horizontal="center" vertical="center" textRotation="90" wrapText="1"/>
    </xf>
    <xf numFmtId="0" fontId="7" fillId="8" borderId="2"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3" fillId="0" borderId="9" xfId="0" applyFont="1" applyBorder="1" applyAlignment="1">
      <alignment horizontal="center" vertical="center" wrapText="1"/>
    </xf>
    <xf numFmtId="0" fontId="12" fillId="2" borderId="2" xfId="0" applyFont="1" applyFill="1" applyBorder="1" applyAlignment="1">
      <alignment horizontal="center" vertical="center" textRotation="90" wrapText="1"/>
    </xf>
    <xf numFmtId="0" fontId="12" fillId="2" borderId="3" xfId="0" applyFont="1" applyFill="1" applyBorder="1" applyAlignment="1">
      <alignment horizontal="center" vertical="center" textRotation="90" wrapText="1"/>
    </xf>
    <xf numFmtId="0" fontId="12" fillId="2" borderId="4" xfId="0" applyFont="1" applyFill="1" applyBorder="1" applyAlignment="1">
      <alignment horizontal="center" vertical="center" textRotation="90" wrapText="1"/>
    </xf>
    <xf numFmtId="0" fontId="13" fillId="2" borderId="2" xfId="0" applyFont="1" applyFill="1" applyBorder="1" applyAlignment="1">
      <alignment horizontal="center" vertical="center" textRotation="90" wrapText="1"/>
    </xf>
    <xf numFmtId="0" fontId="13" fillId="2" borderId="3" xfId="0" applyFont="1" applyFill="1" applyBorder="1" applyAlignment="1">
      <alignment horizontal="center" vertical="center" textRotation="90" wrapText="1"/>
    </xf>
    <xf numFmtId="0" fontId="13" fillId="2" borderId="4" xfId="0" applyFont="1" applyFill="1" applyBorder="1" applyAlignment="1">
      <alignment horizontal="center" vertical="center" textRotation="90" wrapText="1"/>
    </xf>
    <xf numFmtId="0" fontId="14" fillId="2" borderId="2" xfId="0" applyFont="1" applyFill="1" applyBorder="1" applyAlignment="1">
      <alignment horizontal="center" vertical="center" textRotation="90" wrapText="1"/>
    </xf>
    <xf numFmtId="0" fontId="14" fillId="2" borderId="3" xfId="0" applyFont="1" applyFill="1" applyBorder="1" applyAlignment="1">
      <alignment horizontal="center" vertical="center" textRotation="90" wrapText="1"/>
    </xf>
    <xf numFmtId="0" fontId="14" fillId="2" borderId="4" xfId="0" applyFont="1" applyFill="1" applyBorder="1" applyAlignment="1">
      <alignment horizontal="center" vertical="center" textRotation="90" wrapText="1"/>
    </xf>
    <xf numFmtId="0" fontId="3" fillId="2" borderId="2" xfId="0" applyFont="1" applyFill="1" applyBorder="1" applyAlignment="1">
      <alignment horizontal="center" vertical="center" textRotation="90" wrapText="1"/>
    </xf>
    <xf numFmtId="0" fontId="3" fillId="2" borderId="3" xfId="0" applyFont="1" applyFill="1" applyBorder="1" applyAlignment="1">
      <alignment horizontal="center" vertical="center" textRotation="90" wrapText="1"/>
    </xf>
    <xf numFmtId="0" fontId="7" fillId="2" borderId="12" xfId="0" applyFont="1" applyFill="1" applyBorder="1" applyAlignment="1">
      <alignment horizontal="center" vertical="center" wrapText="1"/>
    </xf>
    <xf numFmtId="0" fontId="3" fillId="2" borderId="1"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7" fillId="3" borderId="2"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3" fillId="3" borderId="2" xfId="0" applyFont="1" applyFill="1" applyBorder="1" applyAlignment="1">
      <alignment horizontal="center" vertical="center" textRotation="90" wrapText="1"/>
    </xf>
    <xf numFmtId="0" fontId="3" fillId="3" borderId="3"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7" fillId="3" borderId="3"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 xfId="0" applyBorder="1" applyAlignment="1">
      <alignment horizontal="center" vertical="center" wrapText="1"/>
    </xf>
    <xf numFmtId="14" fontId="0" fillId="3" borderId="2" xfId="0" applyNumberFormat="1" applyFill="1" applyBorder="1" applyAlignment="1">
      <alignment horizontal="center" vertical="center" wrapText="1"/>
    </xf>
    <xf numFmtId="14" fontId="0" fillId="3" borderId="3" xfId="0" applyNumberFormat="1" applyFill="1" applyBorder="1" applyAlignment="1">
      <alignment horizontal="center" vertical="center" wrapText="1"/>
    </xf>
    <xf numFmtId="14" fontId="0" fillId="3" borderId="4" xfId="0" applyNumberFormat="1" applyFill="1" applyBorder="1" applyAlignment="1">
      <alignment horizontal="center" vertical="center" wrapText="1"/>
    </xf>
    <xf numFmtId="0" fontId="7" fillId="8" borderId="3" xfId="0" applyFont="1" applyFill="1" applyBorder="1" applyAlignment="1">
      <alignment horizontal="center" vertical="center" wrapText="1"/>
    </xf>
    <xf numFmtId="14" fontId="0" fillId="8" borderId="2" xfId="0" applyNumberFormat="1" applyFill="1" applyBorder="1" applyAlignment="1">
      <alignment horizontal="center" vertical="center" wrapText="1"/>
    </xf>
    <xf numFmtId="14" fontId="0" fillId="8" borderId="3" xfId="0" applyNumberFormat="1" applyFill="1" applyBorder="1" applyAlignment="1">
      <alignment horizontal="center" vertical="center" wrapText="1"/>
    </xf>
    <xf numFmtId="14" fontId="0" fillId="8" borderId="4" xfId="0" applyNumberFormat="1" applyFill="1" applyBorder="1" applyAlignment="1">
      <alignment horizontal="center" vertical="center" wrapText="1"/>
    </xf>
    <xf numFmtId="14" fontId="0" fillId="7" borderId="2" xfId="0" applyNumberFormat="1" applyFill="1" applyBorder="1" applyAlignment="1">
      <alignment horizontal="center" vertical="center" wrapText="1"/>
    </xf>
    <xf numFmtId="14" fontId="0" fillId="7" borderId="3" xfId="0" applyNumberFormat="1" applyFill="1" applyBorder="1" applyAlignment="1">
      <alignment horizontal="center" vertical="center" wrapText="1"/>
    </xf>
    <xf numFmtId="14" fontId="0" fillId="7" borderId="4" xfId="0" applyNumberFormat="1" applyFill="1" applyBorder="1" applyAlignment="1">
      <alignment horizontal="center" vertical="center" wrapText="1"/>
    </xf>
    <xf numFmtId="14" fontId="0" fillId="4" borderId="2" xfId="0" applyNumberFormat="1" applyFill="1" applyBorder="1" applyAlignment="1">
      <alignment horizontal="center" vertical="center" wrapText="1"/>
    </xf>
    <xf numFmtId="14" fontId="0" fillId="4" borderId="3" xfId="0" applyNumberFormat="1" applyFill="1" applyBorder="1" applyAlignment="1">
      <alignment horizontal="center" vertical="center" wrapText="1"/>
    </xf>
  </cellXfs>
  <cellStyles count="686">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xfId="654" builtinId="8" hidden="1"/>
    <cellStyle name="Lien hypertexte" xfId="656" builtinId="8" hidden="1"/>
    <cellStyle name="Lien hypertexte" xfId="658" builtinId="8" hidden="1"/>
    <cellStyle name="Lien hypertexte" xfId="660" builtinId="8" hidden="1"/>
    <cellStyle name="Lien hypertexte" xfId="662" builtinId="8" hidden="1"/>
    <cellStyle name="Lien hypertexte" xfId="664" builtinId="8" hidden="1"/>
    <cellStyle name="Lien hypertexte" xfId="666" builtinId="8" hidden="1"/>
    <cellStyle name="Lien hypertexte" xfId="668" builtinId="8" hidden="1"/>
    <cellStyle name="Lien hypertexte" xfId="670" builtinId="8" hidden="1"/>
    <cellStyle name="Lien hypertexte" xfId="672" builtinId="8" hidden="1"/>
    <cellStyle name="Lien hypertexte" xfId="674" builtinId="8" hidden="1"/>
    <cellStyle name="Lien hypertexte" xfId="676" builtinId="8" hidden="1"/>
    <cellStyle name="Lien hypertexte" xfId="678" builtinId="8" hidden="1"/>
    <cellStyle name="Lien hypertexte" xfId="680" builtinId="8" hidden="1"/>
    <cellStyle name="Lien hypertexte" xfId="682" builtinId="8" hidden="1"/>
    <cellStyle name="Lien hypertexte" xfId="684"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Lien hypertexte visité" xfId="655" builtinId="9" hidden="1"/>
    <cellStyle name="Lien hypertexte visité" xfId="657" builtinId="9" hidden="1"/>
    <cellStyle name="Lien hypertexte visité" xfId="659" builtinId="9" hidden="1"/>
    <cellStyle name="Lien hypertexte visité" xfId="661" builtinId="9" hidden="1"/>
    <cellStyle name="Lien hypertexte visité" xfId="663" builtinId="9" hidden="1"/>
    <cellStyle name="Lien hypertexte visité" xfId="665" builtinId="9" hidden="1"/>
    <cellStyle name="Lien hypertexte visité" xfId="667" builtinId="9" hidden="1"/>
    <cellStyle name="Lien hypertexte visité" xfId="669" builtinId="9" hidden="1"/>
    <cellStyle name="Lien hypertexte visité" xfId="671" builtinId="9" hidden="1"/>
    <cellStyle name="Lien hypertexte visité" xfId="673" builtinId="9" hidden="1"/>
    <cellStyle name="Lien hypertexte visité" xfId="675" builtinId="9" hidden="1"/>
    <cellStyle name="Lien hypertexte visité" xfId="677" builtinId="9" hidden="1"/>
    <cellStyle name="Lien hypertexte visité" xfId="679" builtinId="9" hidden="1"/>
    <cellStyle name="Lien hypertexte visité" xfId="681" builtinId="9" hidden="1"/>
    <cellStyle name="Lien hypertexte visité" xfId="683" builtinId="9" hidden="1"/>
    <cellStyle name="Lien hypertexte visité" xfId="685"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A8A4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sqref="A1:XFD1048576"/>
    </sheetView>
  </sheetViews>
  <sheetFormatPr baseColWidth="10" defaultRowHeight="13" x14ac:dyDescent="0.15"/>
  <cols>
    <col min="1" max="1" width="5.1640625" customWidth="1"/>
    <col min="2" max="2" width="15.33203125" customWidth="1"/>
    <col min="3" max="3" width="23" customWidth="1"/>
    <col min="4" max="7" width="13.1640625" customWidth="1"/>
  </cols>
  <sheetData>
    <row r="1" spans="1:7" ht="38" customHeight="1" x14ac:dyDescent="0.2">
      <c r="B1" s="153" t="s">
        <v>5</v>
      </c>
      <c r="C1" s="49"/>
      <c r="D1" s="49" t="s">
        <v>228</v>
      </c>
      <c r="E1" s="49" t="s">
        <v>229</v>
      </c>
      <c r="F1" s="49" t="s">
        <v>230</v>
      </c>
      <c r="G1" s="49" t="s">
        <v>410</v>
      </c>
    </row>
    <row r="2" spans="1:7" ht="68" customHeight="1" x14ac:dyDescent="0.15">
      <c r="A2" s="168" t="s">
        <v>0</v>
      </c>
      <c r="B2" s="50" t="s">
        <v>124</v>
      </c>
      <c r="C2" s="43"/>
      <c r="D2" s="44"/>
      <c r="E2" s="44"/>
      <c r="F2" s="44"/>
      <c r="G2" s="44"/>
    </row>
    <row r="3" spans="1:7" ht="158" customHeight="1" x14ac:dyDescent="0.15">
      <c r="A3" s="168"/>
      <c r="B3" s="56" t="s">
        <v>83</v>
      </c>
      <c r="C3" s="45"/>
      <c r="D3" s="44"/>
      <c r="E3" s="44"/>
      <c r="F3" s="44"/>
      <c r="G3" s="44"/>
    </row>
    <row r="4" spans="1:7" ht="45" customHeight="1" x14ac:dyDescent="0.15">
      <c r="A4" s="169" t="s">
        <v>1</v>
      </c>
      <c r="B4" s="159" t="s">
        <v>131</v>
      </c>
      <c r="C4" s="165"/>
      <c r="D4" s="159"/>
      <c r="E4" s="159"/>
      <c r="F4" s="159"/>
      <c r="G4" s="159"/>
    </row>
    <row r="5" spans="1:7" ht="15" customHeight="1" x14ac:dyDescent="0.15">
      <c r="A5" s="162"/>
      <c r="B5" s="160"/>
      <c r="C5" s="166"/>
      <c r="D5" s="160"/>
      <c r="E5" s="160"/>
      <c r="F5" s="160"/>
      <c r="G5" s="160"/>
    </row>
    <row r="6" spans="1:7" ht="15" customHeight="1" x14ac:dyDescent="0.15">
      <c r="A6" s="162"/>
      <c r="B6" s="160"/>
      <c r="C6" s="166"/>
      <c r="D6" s="160"/>
      <c r="E6" s="160"/>
      <c r="F6" s="160"/>
      <c r="G6" s="160"/>
    </row>
    <row r="7" spans="1:7" ht="136" customHeight="1" x14ac:dyDescent="0.15">
      <c r="A7" s="163"/>
      <c r="B7" s="161"/>
      <c r="C7" s="167"/>
      <c r="D7" s="161"/>
      <c r="E7" s="161"/>
      <c r="F7" s="161"/>
      <c r="G7" s="161"/>
    </row>
    <row r="8" spans="1:7" ht="15" customHeight="1" x14ac:dyDescent="0.15">
      <c r="A8" s="154" t="s">
        <v>148</v>
      </c>
      <c r="B8" s="164" t="s">
        <v>149</v>
      </c>
      <c r="C8" s="165"/>
      <c r="D8" s="159"/>
      <c r="E8" s="159"/>
      <c r="F8" s="159"/>
      <c r="G8" s="159"/>
    </row>
    <row r="9" spans="1:7" ht="15" customHeight="1" x14ac:dyDescent="0.15">
      <c r="A9" s="155"/>
      <c r="B9" s="164"/>
      <c r="C9" s="166"/>
      <c r="D9" s="160"/>
      <c r="E9" s="160"/>
      <c r="F9" s="160"/>
      <c r="G9" s="160"/>
    </row>
    <row r="10" spans="1:7" ht="174" customHeight="1" x14ac:dyDescent="0.15">
      <c r="A10" s="155"/>
      <c r="B10" s="164"/>
      <c r="C10" s="167"/>
      <c r="D10" s="161"/>
      <c r="E10" s="161"/>
      <c r="F10" s="161"/>
      <c r="G10" s="161"/>
    </row>
    <row r="11" spans="1:7" ht="15" customHeight="1" x14ac:dyDescent="0.15">
      <c r="A11" s="162" t="s">
        <v>148</v>
      </c>
      <c r="B11" s="164" t="s">
        <v>159</v>
      </c>
      <c r="C11" s="165"/>
      <c r="D11" s="159"/>
      <c r="E11" s="159"/>
      <c r="F11" s="159"/>
      <c r="G11" s="159"/>
    </row>
    <row r="12" spans="1:7" ht="15" customHeight="1" x14ac:dyDescent="0.15">
      <c r="A12" s="162"/>
      <c r="B12" s="164"/>
      <c r="C12" s="166"/>
      <c r="D12" s="160"/>
      <c r="E12" s="160"/>
      <c r="F12" s="160"/>
      <c r="G12" s="160"/>
    </row>
    <row r="13" spans="1:7" ht="113" customHeight="1" x14ac:dyDescent="0.15">
      <c r="A13" s="163"/>
      <c r="B13" s="164"/>
      <c r="C13" s="167"/>
      <c r="D13" s="161"/>
      <c r="E13" s="161"/>
      <c r="F13" s="161"/>
      <c r="G13" s="161"/>
    </row>
    <row r="14" spans="1:7" ht="129" customHeight="1" x14ac:dyDescent="0.15">
      <c r="A14" s="55" t="s">
        <v>2</v>
      </c>
      <c r="B14" s="56" t="s">
        <v>170</v>
      </c>
      <c r="C14" s="46"/>
      <c r="D14" s="44"/>
      <c r="E14" s="44"/>
      <c r="F14" s="44"/>
      <c r="G14" s="44"/>
    </row>
    <row r="15" spans="1:7" ht="141" customHeight="1" x14ac:dyDescent="0.15">
      <c r="A15" s="55" t="s">
        <v>3</v>
      </c>
      <c r="B15" s="56" t="s">
        <v>112</v>
      </c>
      <c r="C15" s="46"/>
      <c r="D15" s="44"/>
      <c r="E15" s="44"/>
      <c r="F15" s="44"/>
      <c r="G15" s="44"/>
    </row>
  </sheetData>
  <mergeCells count="21">
    <mergeCell ref="A2:A3"/>
    <mergeCell ref="A4:A7"/>
    <mergeCell ref="B4:B7"/>
    <mergeCell ref="C4:C7"/>
    <mergeCell ref="D4:D7"/>
    <mergeCell ref="G4:G7"/>
    <mergeCell ref="G8:G10"/>
    <mergeCell ref="G11:G13"/>
    <mergeCell ref="A11:A13"/>
    <mergeCell ref="F4:F7"/>
    <mergeCell ref="B8:B10"/>
    <mergeCell ref="C8:C10"/>
    <mergeCell ref="D8:D10"/>
    <mergeCell ref="E8:E10"/>
    <mergeCell ref="F8:F10"/>
    <mergeCell ref="B11:B13"/>
    <mergeCell ref="C11:C13"/>
    <mergeCell ref="D11:D13"/>
    <mergeCell ref="E4:E7"/>
    <mergeCell ref="E11:E13"/>
    <mergeCell ref="F11:F13"/>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pageSetUpPr fitToPage="1"/>
  </sheetPr>
  <dimension ref="A1:N125"/>
  <sheetViews>
    <sheetView tabSelected="1" topLeftCell="A118" workbookViewId="0">
      <selection activeCell="A103" sqref="A103:N125"/>
    </sheetView>
  </sheetViews>
  <sheetFormatPr baseColWidth="10" defaultRowHeight="16" x14ac:dyDescent="0.15"/>
  <cols>
    <col min="1" max="1" width="10.83203125" style="2"/>
    <col min="2" max="2" width="16" style="2" customWidth="1"/>
    <col min="3" max="3" width="11.33203125" style="2" customWidth="1"/>
    <col min="4" max="4" width="6" style="26" bestFit="1" customWidth="1"/>
    <col min="5" max="5" width="28.6640625" style="2" customWidth="1"/>
    <col min="6" max="6" width="7.33203125" style="2" customWidth="1"/>
    <col min="7" max="8" width="38" style="30" bestFit="1" customWidth="1"/>
    <col min="9" max="10" width="10.83203125" style="30"/>
    <col min="11" max="11" width="22.1640625" style="30" bestFit="1" customWidth="1"/>
    <col min="12" max="12" width="10.83203125" style="30"/>
    <col min="13" max="14" width="6" style="2" customWidth="1"/>
    <col min="15" max="16384" width="10.83203125" style="2"/>
  </cols>
  <sheetData>
    <row r="1" spans="1:14" ht="21" customHeight="1" x14ac:dyDescent="0.15">
      <c r="A1" s="248" t="s">
        <v>117</v>
      </c>
      <c r="B1" s="248"/>
      <c r="C1" s="248"/>
      <c r="D1" s="248"/>
      <c r="E1" s="248"/>
      <c r="F1" s="248"/>
      <c r="G1" s="248"/>
      <c r="H1" s="248"/>
      <c r="I1" s="248"/>
      <c r="J1" s="248"/>
      <c r="K1" s="248"/>
      <c r="L1" s="248"/>
    </row>
    <row r="2" spans="1:14" ht="32" x14ac:dyDescent="0.15">
      <c r="A2" s="31" t="s">
        <v>8</v>
      </c>
      <c r="B2" s="31" t="s">
        <v>9</v>
      </c>
      <c r="C2" s="31" t="s">
        <v>120</v>
      </c>
      <c r="D2" s="34"/>
      <c r="E2" s="32" t="s">
        <v>122</v>
      </c>
      <c r="F2" s="106" t="s">
        <v>70</v>
      </c>
      <c r="G2" s="52" t="s">
        <v>73</v>
      </c>
      <c r="H2" s="116" t="s">
        <v>74</v>
      </c>
      <c r="I2" s="52" t="s">
        <v>5</v>
      </c>
      <c r="J2" s="52" t="s">
        <v>85</v>
      </c>
      <c r="K2" s="52" t="s">
        <v>6</v>
      </c>
      <c r="L2" s="52" t="s">
        <v>57</v>
      </c>
      <c r="M2" s="189" t="s">
        <v>75</v>
      </c>
      <c r="N2" s="190"/>
    </row>
    <row r="3" spans="1:14" x14ac:dyDescent="0.15">
      <c r="A3" s="3"/>
      <c r="B3" s="3"/>
      <c r="C3" s="3"/>
      <c r="D3" s="27"/>
      <c r="E3" s="3"/>
      <c r="F3" s="42"/>
      <c r="G3" s="31"/>
      <c r="H3" s="42"/>
      <c r="I3" s="105"/>
      <c r="J3" s="105"/>
      <c r="K3" s="105"/>
      <c r="L3" s="105"/>
      <c r="M3" s="33" t="s">
        <v>119</v>
      </c>
      <c r="N3" s="32"/>
    </row>
    <row r="4" spans="1:14" ht="104" customHeight="1" x14ac:dyDescent="0.15">
      <c r="A4" s="252" t="s">
        <v>7</v>
      </c>
      <c r="B4" s="249" t="s">
        <v>15</v>
      </c>
      <c r="C4" s="255">
        <v>1.2</v>
      </c>
      <c r="D4" s="258" t="s">
        <v>0</v>
      </c>
      <c r="E4" s="36" t="s">
        <v>72</v>
      </c>
      <c r="F4" s="107" t="s">
        <v>71</v>
      </c>
      <c r="G4" s="141" t="s">
        <v>86</v>
      </c>
      <c r="H4" s="117" t="s">
        <v>87</v>
      </c>
      <c r="I4" s="29" t="s">
        <v>116</v>
      </c>
      <c r="J4" s="29" t="s">
        <v>115</v>
      </c>
      <c r="K4" s="29"/>
      <c r="L4" s="29" t="s">
        <v>330</v>
      </c>
      <c r="M4" s="37" t="s">
        <v>89</v>
      </c>
      <c r="N4" s="35" t="s">
        <v>90</v>
      </c>
    </row>
    <row r="5" spans="1:14" ht="93" customHeight="1" x14ac:dyDescent="0.15">
      <c r="A5" s="253"/>
      <c r="B5" s="250"/>
      <c r="C5" s="256"/>
      <c r="D5" s="259"/>
      <c r="E5" s="36" t="s">
        <v>118</v>
      </c>
      <c r="F5" s="107" t="s">
        <v>80</v>
      </c>
      <c r="G5" s="142" t="s">
        <v>88</v>
      </c>
      <c r="H5" s="117" t="s">
        <v>81</v>
      </c>
      <c r="I5" s="29" t="s">
        <v>116</v>
      </c>
      <c r="J5" s="29" t="s">
        <v>115</v>
      </c>
      <c r="K5" s="29"/>
      <c r="L5" s="29"/>
      <c r="M5" s="37" t="s">
        <v>89</v>
      </c>
      <c r="N5" s="35" t="s">
        <v>90</v>
      </c>
    </row>
    <row r="6" spans="1:14" ht="60" customHeight="1" x14ac:dyDescent="0.15">
      <c r="A6" s="253"/>
      <c r="B6" s="250"/>
      <c r="C6" s="256"/>
      <c r="D6" s="259"/>
      <c r="E6" s="36" t="s">
        <v>83</v>
      </c>
      <c r="F6" s="107" t="s">
        <v>91</v>
      </c>
      <c r="G6" s="141" t="s">
        <v>92</v>
      </c>
      <c r="H6" s="117" t="s">
        <v>94</v>
      </c>
      <c r="I6" s="29" t="s">
        <v>116</v>
      </c>
      <c r="J6" s="29"/>
      <c r="K6" s="29"/>
      <c r="L6" s="29"/>
      <c r="M6" s="37" t="s">
        <v>103</v>
      </c>
      <c r="N6" s="35" t="s">
        <v>90</v>
      </c>
    </row>
    <row r="7" spans="1:14" ht="78" customHeight="1" x14ac:dyDescent="0.15">
      <c r="A7" s="253"/>
      <c r="B7" s="250"/>
      <c r="C7" s="256"/>
      <c r="D7" s="259"/>
      <c r="E7" s="36" t="s">
        <v>83</v>
      </c>
      <c r="F7" s="107" t="s">
        <v>84</v>
      </c>
      <c r="G7" s="141" t="s">
        <v>93</v>
      </c>
      <c r="H7" s="117" t="s">
        <v>95</v>
      </c>
      <c r="I7" s="29" t="s">
        <v>116</v>
      </c>
      <c r="J7" s="29"/>
      <c r="K7" s="29"/>
      <c r="L7" s="29" t="s">
        <v>330</v>
      </c>
      <c r="M7" s="37" t="s">
        <v>103</v>
      </c>
      <c r="N7" s="35" t="s">
        <v>90</v>
      </c>
    </row>
    <row r="8" spans="1:14" ht="64" customHeight="1" x14ac:dyDescent="0.15">
      <c r="A8" s="253"/>
      <c r="B8" s="250"/>
      <c r="C8" s="256"/>
      <c r="D8" s="28" t="s">
        <v>1</v>
      </c>
      <c r="E8" s="36" t="s">
        <v>78</v>
      </c>
      <c r="F8" s="108" t="s">
        <v>76</v>
      </c>
      <c r="G8" s="141" t="s">
        <v>96</v>
      </c>
      <c r="H8" s="118" t="s">
        <v>97</v>
      </c>
      <c r="I8" s="29" t="s">
        <v>116</v>
      </c>
      <c r="J8" s="29"/>
      <c r="K8" s="29"/>
      <c r="L8" s="29" t="s">
        <v>330</v>
      </c>
      <c r="M8" s="37" t="s">
        <v>104</v>
      </c>
      <c r="N8" s="35" t="s">
        <v>90</v>
      </c>
    </row>
    <row r="9" spans="1:14" ht="64" customHeight="1" x14ac:dyDescent="0.15">
      <c r="A9" s="253"/>
      <c r="B9" s="250"/>
      <c r="C9" s="256"/>
      <c r="D9" s="261" t="s">
        <v>2</v>
      </c>
      <c r="E9" s="260" t="s">
        <v>79</v>
      </c>
      <c r="F9" s="107" t="s">
        <v>98</v>
      </c>
      <c r="G9" s="141" t="s">
        <v>99</v>
      </c>
      <c r="H9" s="117" t="s">
        <v>101</v>
      </c>
      <c r="I9" s="29" t="s">
        <v>116</v>
      </c>
      <c r="J9" s="29" t="s">
        <v>115</v>
      </c>
      <c r="K9" s="29"/>
      <c r="L9" s="29"/>
      <c r="M9" s="37" t="s">
        <v>89</v>
      </c>
      <c r="N9" s="35" t="s">
        <v>90</v>
      </c>
    </row>
    <row r="10" spans="1:14" ht="102" customHeight="1" x14ac:dyDescent="0.15">
      <c r="A10" s="253"/>
      <c r="B10" s="250"/>
      <c r="C10" s="256"/>
      <c r="D10" s="261"/>
      <c r="E10" s="260"/>
      <c r="F10" s="108" t="s">
        <v>77</v>
      </c>
      <c r="G10" s="141" t="s">
        <v>100</v>
      </c>
      <c r="H10" s="117" t="s">
        <v>102</v>
      </c>
      <c r="I10" s="29" t="s">
        <v>116</v>
      </c>
      <c r="J10" s="29" t="s">
        <v>115</v>
      </c>
      <c r="K10" s="29"/>
      <c r="L10" s="29"/>
      <c r="M10" s="37" t="s">
        <v>89</v>
      </c>
      <c r="N10" s="35" t="s">
        <v>90</v>
      </c>
    </row>
    <row r="11" spans="1:14" ht="102" customHeight="1" x14ac:dyDescent="0.15">
      <c r="A11" s="253"/>
      <c r="B11" s="250"/>
      <c r="C11" s="256"/>
      <c r="D11" s="258" t="s">
        <v>3</v>
      </c>
      <c r="E11" s="260" t="s">
        <v>110</v>
      </c>
      <c r="F11" s="107" t="s">
        <v>105</v>
      </c>
      <c r="G11" s="143" t="s">
        <v>106</v>
      </c>
      <c r="H11" s="117" t="s">
        <v>109</v>
      </c>
      <c r="I11" s="29" t="s">
        <v>116</v>
      </c>
      <c r="J11" s="29"/>
      <c r="K11" s="29"/>
      <c r="L11" s="29"/>
      <c r="M11" s="37" t="s">
        <v>104</v>
      </c>
      <c r="N11" s="35" t="s">
        <v>90</v>
      </c>
    </row>
    <row r="12" spans="1:14" ht="102" customHeight="1" x14ac:dyDescent="0.15">
      <c r="A12" s="253"/>
      <c r="B12" s="250"/>
      <c r="C12" s="256"/>
      <c r="D12" s="259"/>
      <c r="E12" s="260"/>
      <c r="F12" s="107" t="s">
        <v>82</v>
      </c>
      <c r="G12" s="143" t="s">
        <v>108</v>
      </c>
      <c r="H12" s="119" t="s">
        <v>107</v>
      </c>
      <c r="I12" s="29" t="s">
        <v>116</v>
      </c>
      <c r="J12" s="29" t="s">
        <v>115</v>
      </c>
      <c r="K12" s="29"/>
      <c r="L12" s="29" t="s">
        <v>330</v>
      </c>
      <c r="M12" s="37" t="s">
        <v>104</v>
      </c>
      <c r="N12" s="35" t="s">
        <v>90</v>
      </c>
    </row>
    <row r="13" spans="1:14" ht="102" customHeight="1" x14ac:dyDescent="0.15">
      <c r="A13" s="254"/>
      <c r="B13" s="251"/>
      <c r="C13" s="257"/>
      <c r="D13" s="262"/>
      <c r="E13" s="36" t="s">
        <v>112</v>
      </c>
      <c r="F13" s="107" t="s">
        <v>111</v>
      </c>
      <c r="G13" s="141" t="s">
        <v>113</v>
      </c>
      <c r="H13" s="117" t="s">
        <v>114</v>
      </c>
      <c r="I13" s="29" t="s">
        <v>116</v>
      </c>
      <c r="J13" s="29"/>
      <c r="K13" s="29"/>
      <c r="L13" s="29"/>
      <c r="M13" s="37" t="s">
        <v>104</v>
      </c>
      <c r="N13" s="35" t="s">
        <v>90</v>
      </c>
    </row>
    <row r="14" spans="1:14" ht="45" customHeight="1" x14ac:dyDescent="0.15">
      <c r="A14" s="241" t="s">
        <v>10</v>
      </c>
      <c r="B14" s="233" t="s">
        <v>24</v>
      </c>
      <c r="C14" s="230" t="s">
        <v>180</v>
      </c>
      <c r="D14" s="199" t="s">
        <v>0</v>
      </c>
      <c r="E14" s="152" t="s">
        <v>124</v>
      </c>
      <c r="F14" s="109" t="s">
        <v>121</v>
      </c>
      <c r="G14" s="38" t="s">
        <v>123</v>
      </c>
      <c r="H14" s="120" t="s">
        <v>125</v>
      </c>
      <c r="I14" s="67" t="s">
        <v>127</v>
      </c>
      <c r="J14" s="67" t="s">
        <v>126</v>
      </c>
      <c r="K14" s="67" t="s">
        <v>128</v>
      </c>
      <c r="L14" s="67" t="s">
        <v>330</v>
      </c>
      <c r="M14" s="98" t="s">
        <v>104</v>
      </c>
      <c r="N14" s="39" t="s">
        <v>90</v>
      </c>
    </row>
    <row r="15" spans="1:14" ht="66" x14ac:dyDescent="0.15">
      <c r="A15" s="242"/>
      <c r="B15" s="234"/>
      <c r="C15" s="231"/>
      <c r="D15" s="199"/>
      <c r="E15" s="198" t="s">
        <v>83</v>
      </c>
      <c r="F15" s="109" t="s">
        <v>84</v>
      </c>
      <c r="G15" s="40" t="s">
        <v>93</v>
      </c>
      <c r="H15" s="121" t="s">
        <v>95</v>
      </c>
      <c r="I15" s="67" t="s">
        <v>127</v>
      </c>
      <c r="J15" s="67"/>
      <c r="K15" s="67" t="s">
        <v>153</v>
      </c>
      <c r="L15" s="67" t="s">
        <v>330</v>
      </c>
      <c r="M15" s="98" t="s">
        <v>103</v>
      </c>
      <c r="N15" s="39" t="s">
        <v>90</v>
      </c>
    </row>
    <row r="16" spans="1:14" ht="48" x14ac:dyDescent="0.15">
      <c r="A16" s="242"/>
      <c r="B16" s="234"/>
      <c r="C16" s="231"/>
      <c r="D16" s="199"/>
      <c r="E16" s="198"/>
      <c r="F16" s="109" t="s">
        <v>130</v>
      </c>
      <c r="G16" s="40" t="s">
        <v>129</v>
      </c>
      <c r="H16" s="122" t="s">
        <v>97</v>
      </c>
      <c r="I16" s="67" t="s">
        <v>127</v>
      </c>
      <c r="J16" s="67"/>
      <c r="K16" s="67" t="s">
        <v>128</v>
      </c>
      <c r="L16" s="67" t="s">
        <v>330</v>
      </c>
      <c r="M16" s="98" t="s">
        <v>103</v>
      </c>
      <c r="N16" s="39" t="s">
        <v>90</v>
      </c>
    </row>
    <row r="17" spans="1:14" ht="108" customHeight="1" x14ac:dyDescent="0.15">
      <c r="A17" s="242"/>
      <c r="B17" s="234"/>
      <c r="C17" s="231"/>
      <c r="D17" s="265" t="s">
        <v>1</v>
      </c>
      <c r="E17" s="263" t="s">
        <v>131</v>
      </c>
      <c r="F17" s="109" t="s">
        <v>181</v>
      </c>
      <c r="G17" s="40" t="s">
        <v>182</v>
      </c>
      <c r="H17" s="122" t="s">
        <v>183</v>
      </c>
      <c r="I17" s="67"/>
      <c r="J17" s="67" t="s">
        <v>188</v>
      </c>
      <c r="K17" s="67" t="s">
        <v>140</v>
      </c>
      <c r="L17" s="67" t="s">
        <v>331</v>
      </c>
      <c r="M17" s="98" t="s">
        <v>89</v>
      </c>
      <c r="N17" s="39" t="s">
        <v>90</v>
      </c>
    </row>
    <row r="18" spans="1:14" ht="45" customHeight="1" x14ac:dyDescent="0.15">
      <c r="A18" s="242"/>
      <c r="B18" s="234"/>
      <c r="C18" s="231"/>
      <c r="D18" s="266"/>
      <c r="E18" s="268"/>
      <c r="F18" s="109" t="s">
        <v>132</v>
      </c>
      <c r="G18" s="41" t="s">
        <v>133</v>
      </c>
      <c r="H18" s="123" t="s">
        <v>134</v>
      </c>
      <c r="I18" s="67" t="s">
        <v>127</v>
      </c>
      <c r="J18" s="67" t="s">
        <v>126</v>
      </c>
      <c r="K18" s="67" t="s">
        <v>128</v>
      </c>
      <c r="L18" s="67" t="s">
        <v>332</v>
      </c>
      <c r="M18" s="98" t="s">
        <v>104</v>
      </c>
      <c r="N18" s="39" t="s">
        <v>90</v>
      </c>
    </row>
    <row r="19" spans="1:14" ht="32" x14ac:dyDescent="0.15">
      <c r="A19" s="242"/>
      <c r="B19" s="234"/>
      <c r="C19" s="231"/>
      <c r="D19" s="266"/>
      <c r="E19" s="268"/>
      <c r="F19" s="109" t="s">
        <v>135</v>
      </c>
      <c r="G19" s="41" t="s">
        <v>136</v>
      </c>
      <c r="H19" s="123" t="s">
        <v>137</v>
      </c>
      <c r="I19" s="67" t="s">
        <v>138</v>
      </c>
      <c r="J19" s="67" t="s">
        <v>139</v>
      </c>
      <c r="K19" s="67" t="s">
        <v>140</v>
      </c>
      <c r="L19" s="67" t="s">
        <v>332</v>
      </c>
      <c r="M19" s="98" t="s">
        <v>104</v>
      </c>
      <c r="N19" s="39" t="s">
        <v>90</v>
      </c>
    </row>
    <row r="20" spans="1:14" ht="66" x14ac:dyDescent="0.15">
      <c r="A20" s="242"/>
      <c r="B20" s="234"/>
      <c r="C20" s="231"/>
      <c r="D20" s="266"/>
      <c r="E20" s="268"/>
      <c r="F20" s="109" t="s">
        <v>146</v>
      </c>
      <c r="G20" s="41" t="s">
        <v>141</v>
      </c>
      <c r="H20" s="123" t="s">
        <v>142</v>
      </c>
      <c r="I20" s="67" t="s">
        <v>127</v>
      </c>
      <c r="J20" s="67" t="s">
        <v>187</v>
      </c>
      <c r="K20" s="67" t="s">
        <v>128</v>
      </c>
      <c r="L20" s="67" t="s">
        <v>333</v>
      </c>
      <c r="M20" s="98" t="s">
        <v>104</v>
      </c>
      <c r="N20" s="39" t="s">
        <v>90</v>
      </c>
    </row>
    <row r="21" spans="1:14" ht="39" x14ac:dyDescent="0.15">
      <c r="A21" s="242"/>
      <c r="B21" s="234"/>
      <c r="C21" s="231"/>
      <c r="D21" s="267"/>
      <c r="E21" s="264"/>
      <c r="F21" s="109" t="s">
        <v>147</v>
      </c>
      <c r="G21" s="41" t="s">
        <v>143</v>
      </c>
      <c r="H21" s="123" t="s">
        <v>144</v>
      </c>
      <c r="I21" s="67" t="s">
        <v>138</v>
      </c>
      <c r="J21" s="67" t="s">
        <v>186</v>
      </c>
      <c r="K21" s="67" t="s">
        <v>184</v>
      </c>
      <c r="L21" s="67" t="s">
        <v>334</v>
      </c>
      <c r="M21" s="98" t="s">
        <v>103</v>
      </c>
      <c r="N21" s="39" t="s">
        <v>90</v>
      </c>
    </row>
    <row r="22" spans="1:14" ht="63" customHeight="1" x14ac:dyDescent="0.15">
      <c r="A22" s="242"/>
      <c r="B22" s="234"/>
      <c r="C22" s="231"/>
      <c r="D22" s="199" t="s">
        <v>148</v>
      </c>
      <c r="E22" s="198" t="s">
        <v>149</v>
      </c>
      <c r="F22" s="109" t="s">
        <v>150</v>
      </c>
      <c r="G22" s="41" t="s">
        <v>151</v>
      </c>
      <c r="H22" s="123" t="s">
        <v>152</v>
      </c>
      <c r="I22" s="67" t="s">
        <v>138</v>
      </c>
      <c r="J22" s="67" t="s">
        <v>145</v>
      </c>
      <c r="K22" s="67" t="s">
        <v>153</v>
      </c>
      <c r="L22" s="67" t="s">
        <v>335</v>
      </c>
      <c r="M22" s="98" t="s">
        <v>104</v>
      </c>
      <c r="N22" s="39" t="s">
        <v>90</v>
      </c>
    </row>
    <row r="23" spans="1:14" ht="84" customHeight="1" x14ac:dyDescent="0.15">
      <c r="A23" s="242"/>
      <c r="B23" s="234"/>
      <c r="C23" s="231"/>
      <c r="D23" s="199"/>
      <c r="E23" s="198"/>
      <c r="F23" s="109" t="s">
        <v>154</v>
      </c>
      <c r="G23" s="200" t="s">
        <v>155</v>
      </c>
      <c r="H23" s="123" t="s">
        <v>156</v>
      </c>
      <c r="I23" s="67" t="s">
        <v>138</v>
      </c>
      <c r="J23" s="67" t="s">
        <v>145</v>
      </c>
      <c r="K23" s="67" t="s">
        <v>185</v>
      </c>
      <c r="L23" s="67" t="s">
        <v>328</v>
      </c>
      <c r="M23" s="98" t="s">
        <v>104</v>
      </c>
      <c r="N23" s="39" t="s">
        <v>90</v>
      </c>
    </row>
    <row r="24" spans="1:14" ht="32" x14ac:dyDescent="0.15">
      <c r="A24" s="242"/>
      <c r="B24" s="234"/>
      <c r="C24" s="231"/>
      <c r="D24" s="199"/>
      <c r="E24" s="198"/>
      <c r="F24" s="109" t="s">
        <v>158</v>
      </c>
      <c r="G24" s="200"/>
      <c r="H24" s="123" t="s">
        <v>157</v>
      </c>
      <c r="I24" s="67" t="s">
        <v>138</v>
      </c>
      <c r="J24" s="67" t="s">
        <v>186</v>
      </c>
      <c r="K24" s="67" t="s">
        <v>184</v>
      </c>
      <c r="L24" s="67" t="s">
        <v>331</v>
      </c>
      <c r="M24" s="98" t="s">
        <v>103</v>
      </c>
      <c r="N24" s="39" t="s">
        <v>90</v>
      </c>
    </row>
    <row r="25" spans="1:14" ht="45" customHeight="1" x14ac:dyDescent="0.15">
      <c r="A25" s="242"/>
      <c r="B25" s="234"/>
      <c r="C25" s="231"/>
      <c r="D25" s="199"/>
      <c r="E25" s="198" t="s">
        <v>159</v>
      </c>
      <c r="F25" s="109" t="s">
        <v>161</v>
      </c>
      <c r="G25" s="41" t="s">
        <v>160</v>
      </c>
      <c r="H25" s="123" t="s">
        <v>162</v>
      </c>
      <c r="I25" s="67" t="s">
        <v>138</v>
      </c>
      <c r="J25" s="67"/>
      <c r="K25" s="67"/>
      <c r="L25" s="67"/>
      <c r="M25" s="98" t="s">
        <v>104</v>
      </c>
      <c r="N25" s="39" t="s">
        <v>90</v>
      </c>
    </row>
    <row r="26" spans="1:14" x14ac:dyDescent="0.15">
      <c r="A26" s="242"/>
      <c r="B26" s="234"/>
      <c r="C26" s="231"/>
      <c r="D26" s="199"/>
      <c r="E26" s="198"/>
      <c r="F26" s="109" t="s">
        <v>163</v>
      </c>
      <c r="G26" s="41" t="s">
        <v>164</v>
      </c>
      <c r="H26" s="123" t="s">
        <v>165</v>
      </c>
      <c r="I26" s="67" t="s">
        <v>166</v>
      </c>
      <c r="J26" s="67"/>
      <c r="K26" s="67"/>
      <c r="L26" s="67"/>
      <c r="M26" s="98" t="s">
        <v>104</v>
      </c>
      <c r="N26" s="39" t="s">
        <v>90</v>
      </c>
    </row>
    <row r="27" spans="1:14" ht="26" x14ac:dyDescent="0.15">
      <c r="A27" s="242"/>
      <c r="B27" s="234"/>
      <c r="C27" s="231"/>
      <c r="D27" s="199"/>
      <c r="E27" s="198"/>
      <c r="F27" s="109" t="s">
        <v>168</v>
      </c>
      <c r="G27" s="41" t="s">
        <v>167</v>
      </c>
      <c r="H27" s="123" t="s">
        <v>169</v>
      </c>
      <c r="I27" s="67" t="s">
        <v>138</v>
      </c>
      <c r="J27" s="67"/>
      <c r="K27" s="67"/>
      <c r="L27" s="67"/>
      <c r="M27" s="98" t="s">
        <v>104</v>
      </c>
      <c r="N27" s="39" t="s">
        <v>103</v>
      </c>
    </row>
    <row r="28" spans="1:14" ht="47" customHeight="1" x14ac:dyDescent="0.15">
      <c r="A28" s="242"/>
      <c r="B28" s="234"/>
      <c r="C28" s="231"/>
      <c r="D28" s="199" t="s">
        <v>2</v>
      </c>
      <c r="E28" s="198" t="s">
        <v>170</v>
      </c>
      <c r="F28" s="109" t="s">
        <v>171</v>
      </c>
      <c r="G28" s="41" t="s">
        <v>172</v>
      </c>
      <c r="H28" s="123" t="s">
        <v>173</v>
      </c>
      <c r="I28" s="67" t="s">
        <v>138</v>
      </c>
      <c r="J28" s="67"/>
      <c r="K28" s="67"/>
      <c r="L28" s="67" t="s">
        <v>336</v>
      </c>
      <c r="M28" s="98" t="s">
        <v>104</v>
      </c>
      <c r="N28" s="39" t="s">
        <v>90</v>
      </c>
    </row>
    <row r="29" spans="1:14" ht="55" x14ac:dyDescent="0.15">
      <c r="A29" s="242"/>
      <c r="B29" s="234"/>
      <c r="C29" s="231"/>
      <c r="D29" s="199"/>
      <c r="E29" s="198"/>
      <c r="F29" s="109" t="s">
        <v>176</v>
      </c>
      <c r="G29" s="41" t="s">
        <v>174</v>
      </c>
      <c r="H29" s="123" t="s">
        <v>175</v>
      </c>
      <c r="I29" s="67" t="s">
        <v>138</v>
      </c>
      <c r="J29" s="67"/>
      <c r="K29" s="67"/>
      <c r="L29" s="67"/>
      <c r="M29" s="98" t="s">
        <v>103</v>
      </c>
      <c r="N29" s="39" t="s">
        <v>90</v>
      </c>
    </row>
    <row r="30" spans="1:14" ht="84" customHeight="1" x14ac:dyDescent="0.15">
      <c r="A30" s="242"/>
      <c r="B30" s="234"/>
      <c r="C30" s="231"/>
      <c r="D30" s="199" t="s">
        <v>3</v>
      </c>
      <c r="E30" s="263" t="s">
        <v>112</v>
      </c>
      <c r="F30" s="109" t="s">
        <v>111</v>
      </c>
      <c r="G30" s="41" t="s">
        <v>113</v>
      </c>
      <c r="H30" s="123" t="s">
        <v>114</v>
      </c>
      <c r="I30" s="67" t="s">
        <v>166</v>
      </c>
      <c r="J30" s="67"/>
      <c r="K30" s="67"/>
      <c r="L30" s="67"/>
      <c r="M30" s="98" t="s">
        <v>104</v>
      </c>
      <c r="N30" s="39" t="s">
        <v>90</v>
      </c>
    </row>
    <row r="31" spans="1:14" ht="22" x14ac:dyDescent="0.15">
      <c r="A31" s="242"/>
      <c r="B31" s="234"/>
      <c r="C31" s="232"/>
      <c r="D31" s="199"/>
      <c r="E31" s="264"/>
      <c r="F31" s="109" t="s">
        <v>177</v>
      </c>
      <c r="G31" s="41" t="s">
        <v>178</v>
      </c>
      <c r="H31" s="123" t="s">
        <v>179</v>
      </c>
      <c r="I31" s="67" t="s">
        <v>138</v>
      </c>
      <c r="J31" s="67" t="s">
        <v>145</v>
      </c>
      <c r="K31" s="67"/>
      <c r="L31" s="67" t="s">
        <v>328</v>
      </c>
      <c r="M31" s="98" t="s">
        <v>104</v>
      </c>
      <c r="N31" s="39" t="s">
        <v>90</v>
      </c>
    </row>
    <row r="32" spans="1:14" ht="32" x14ac:dyDescent="0.15">
      <c r="A32" s="235" t="s">
        <v>11</v>
      </c>
      <c r="B32" s="227" t="s">
        <v>26</v>
      </c>
      <c r="C32" s="238" t="s">
        <v>262</v>
      </c>
      <c r="D32" s="197" t="s">
        <v>0</v>
      </c>
      <c r="E32" s="76" t="s">
        <v>124</v>
      </c>
      <c r="F32" s="110" t="s">
        <v>121</v>
      </c>
      <c r="G32" s="77" t="s">
        <v>123</v>
      </c>
      <c r="H32" s="124" t="s">
        <v>125</v>
      </c>
      <c r="I32" s="79" t="s">
        <v>194</v>
      </c>
      <c r="J32" s="79" t="s">
        <v>411</v>
      </c>
      <c r="K32" s="79" t="s">
        <v>248</v>
      </c>
      <c r="L32" s="79" t="s">
        <v>329</v>
      </c>
      <c r="M32" s="99" t="s">
        <v>104</v>
      </c>
      <c r="N32" s="78" t="s">
        <v>90</v>
      </c>
    </row>
    <row r="33" spans="1:14" ht="65" x14ac:dyDescent="0.15">
      <c r="A33" s="236"/>
      <c r="B33" s="228"/>
      <c r="C33" s="239"/>
      <c r="D33" s="197"/>
      <c r="E33" s="80" t="s">
        <v>118</v>
      </c>
      <c r="F33" s="110" t="s">
        <v>191</v>
      </c>
      <c r="G33" s="81" t="s">
        <v>192</v>
      </c>
      <c r="H33" s="125" t="s">
        <v>193</v>
      </c>
      <c r="I33" s="79"/>
      <c r="J33" s="79" t="s">
        <v>249</v>
      </c>
      <c r="K33" s="79" t="s">
        <v>251</v>
      </c>
      <c r="L33" s="79"/>
      <c r="M33" s="99" t="s">
        <v>90</v>
      </c>
      <c r="N33" s="78" t="s">
        <v>90</v>
      </c>
    </row>
    <row r="34" spans="1:14" ht="55" x14ac:dyDescent="0.15">
      <c r="A34" s="236"/>
      <c r="B34" s="228"/>
      <c r="C34" s="239"/>
      <c r="D34" s="197"/>
      <c r="E34" s="196" t="s">
        <v>83</v>
      </c>
      <c r="F34" s="110" t="s">
        <v>91</v>
      </c>
      <c r="G34" s="81" t="s">
        <v>92</v>
      </c>
      <c r="H34" s="125" t="s">
        <v>94</v>
      </c>
      <c r="I34" s="82" t="s">
        <v>194</v>
      </c>
      <c r="J34" s="79"/>
      <c r="K34" s="79" t="s">
        <v>248</v>
      </c>
      <c r="L34" s="79"/>
      <c r="M34" s="99" t="s">
        <v>103</v>
      </c>
      <c r="N34" s="78" t="s">
        <v>90</v>
      </c>
    </row>
    <row r="35" spans="1:14" ht="66" x14ac:dyDescent="0.15">
      <c r="A35" s="236"/>
      <c r="B35" s="228"/>
      <c r="C35" s="239"/>
      <c r="D35" s="197"/>
      <c r="E35" s="196"/>
      <c r="F35" s="110" t="s">
        <v>84</v>
      </c>
      <c r="G35" s="83" t="s">
        <v>93</v>
      </c>
      <c r="H35" s="126" t="s">
        <v>95</v>
      </c>
      <c r="I35" s="82" t="s">
        <v>194</v>
      </c>
      <c r="J35" s="79"/>
      <c r="K35" s="79" t="s">
        <v>248</v>
      </c>
      <c r="L35" s="82" t="s">
        <v>329</v>
      </c>
      <c r="M35" s="99" t="s">
        <v>103</v>
      </c>
      <c r="N35" s="78" t="s">
        <v>90</v>
      </c>
    </row>
    <row r="36" spans="1:14" ht="33" x14ac:dyDescent="0.15">
      <c r="A36" s="236"/>
      <c r="B36" s="228"/>
      <c r="C36" s="239"/>
      <c r="D36" s="197"/>
      <c r="E36" s="196"/>
      <c r="F36" s="110" t="s">
        <v>130</v>
      </c>
      <c r="G36" s="83" t="s">
        <v>129</v>
      </c>
      <c r="H36" s="127" t="s">
        <v>97</v>
      </c>
      <c r="I36" s="82" t="s">
        <v>194</v>
      </c>
      <c r="J36" s="79"/>
      <c r="K36" s="79" t="s">
        <v>248</v>
      </c>
      <c r="L36" s="79"/>
      <c r="M36" s="99" t="s">
        <v>103</v>
      </c>
      <c r="N36" s="78" t="s">
        <v>90</v>
      </c>
    </row>
    <row r="37" spans="1:14" ht="66" customHeight="1" x14ac:dyDescent="0.15">
      <c r="A37" s="236"/>
      <c r="B37" s="228"/>
      <c r="C37" s="239"/>
      <c r="D37" s="243" t="s">
        <v>1</v>
      </c>
      <c r="E37" s="196" t="s">
        <v>78</v>
      </c>
      <c r="F37" s="110" t="s">
        <v>76</v>
      </c>
      <c r="G37" s="83" t="s">
        <v>195</v>
      </c>
      <c r="H37" s="127" t="s">
        <v>196</v>
      </c>
      <c r="I37" s="79" t="s">
        <v>194</v>
      </c>
      <c r="J37" s="79"/>
      <c r="K37" s="79" t="s">
        <v>248</v>
      </c>
      <c r="L37" s="82" t="s">
        <v>329</v>
      </c>
      <c r="M37" s="99" t="s">
        <v>104</v>
      </c>
      <c r="N37" s="78" t="s">
        <v>90</v>
      </c>
    </row>
    <row r="38" spans="1:14" x14ac:dyDescent="0.15">
      <c r="A38" s="236"/>
      <c r="B38" s="228"/>
      <c r="C38" s="239"/>
      <c r="D38" s="244"/>
      <c r="E38" s="196"/>
      <c r="F38" s="110" t="s">
        <v>198</v>
      </c>
      <c r="G38" s="83" t="s">
        <v>199</v>
      </c>
      <c r="H38" s="127" t="s">
        <v>200</v>
      </c>
      <c r="I38" s="79" t="s">
        <v>194</v>
      </c>
      <c r="J38" s="79" t="s">
        <v>210</v>
      </c>
      <c r="K38" s="79" t="s">
        <v>197</v>
      </c>
      <c r="L38" s="79"/>
      <c r="M38" s="99" t="s">
        <v>104</v>
      </c>
      <c r="N38" s="78" t="s">
        <v>90</v>
      </c>
    </row>
    <row r="39" spans="1:14" ht="99" x14ac:dyDescent="0.15">
      <c r="A39" s="236"/>
      <c r="B39" s="228"/>
      <c r="C39" s="239"/>
      <c r="D39" s="244"/>
      <c r="E39" s="196"/>
      <c r="F39" s="110" t="s">
        <v>203</v>
      </c>
      <c r="G39" s="83" t="s">
        <v>201</v>
      </c>
      <c r="H39" s="127" t="s">
        <v>202</v>
      </c>
      <c r="I39" s="79"/>
      <c r="J39" s="79" t="s">
        <v>249</v>
      </c>
      <c r="K39" s="79" t="s">
        <v>251</v>
      </c>
      <c r="L39" s="79"/>
      <c r="M39" s="99" t="s">
        <v>90</v>
      </c>
      <c r="N39" s="78" t="s">
        <v>90</v>
      </c>
    </row>
    <row r="40" spans="1:14" ht="84" x14ac:dyDescent="0.15">
      <c r="A40" s="236"/>
      <c r="B40" s="228"/>
      <c r="C40" s="239"/>
      <c r="D40" s="244"/>
      <c r="E40" s="246" t="s">
        <v>131</v>
      </c>
      <c r="F40" s="110" t="s">
        <v>206</v>
      </c>
      <c r="G40" s="83" t="s">
        <v>204</v>
      </c>
      <c r="H40" s="127" t="s">
        <v>205</v>
      </c>
      <c r="I40" s="79" t="s">
        <v>194</v>
      </c>
      <c r="J40" s="79" t="s">
        <v>412</v>
      </c>
      <c r="K40" s="79" t="s">
        <v>261</v>
      </c>
      <c r="L40" s="82" t="s">
        <v>329</v>
      </c>
      <c r="M40" s="99" t="s">
        <v>90</v>
      </c>
      <c r="N40" s="78" t="s">
        <v>90</v>
      </c>
    </row>
    <row r="41" spans="1:14" x14ac:dyDescent="0.15">
      <c r="A41" s="236"/>
      <c r="B41" s="228"/>
      <c r="C41" s="239"/>
      <c r="D41" s="244"/>
      <c r="E41" s="247"/>
      <c r="F41" s="110" t="s">
        <v>282</v>
      </c>
      <c r="G41" s="83" t="s">
        <v>281</v>
      </c>
      <c r="H41" s="127" t="s">
        <v>283</v>
      </c>
      <c r="I41" s="79"/>
      <c r="J41" s="79" t="s">
        <v>245</v>
      </c>
      <c r="K41" s="79" t="s">
        <v>246</v>
      </c>
      <c r="L41" s="79"/>
      <c r="M41" s="99" t="s">
        <v>90</v>
      </c>
      <c r="N41" s="78" t="s">
        <v>90</v>
      </c>
    </row>
    <row r="42" spans="1:14" ht="28" x14ac:dyDescent="0.15">
      <c r="A42" s="236"/>
      <c r="B42" s="228"/>
      <c r="C42" s="239"/>
      <c r="D42" s="245"/>
      <c r="E42" s="80" t="s">
        <v>207</v>
      </c>
      <c r="F42" s="110" t="s">
        <v>211</v>
      </c>
      <c r="G42" s="83" t="s">
        <v>208</v>
      </c>
      <c r="H42" s="127" t="s">
        <v>209</v>
      </c>
      <c r="I42" s="79" t="s">
        <v>194</v>
      </c>
      <c r="J42" s="79" t="s">
        <v>245</v>
      </c>
      <c r="K42" s="79" t="s">
        <v>246</v>
      </c>
      <c r="L42" s="79"/>
      <c r="M42" s="99" t="s">
        <v>90</v>
      </c>
      <c r="N42" s="78" t="s">
        <v>90</v>
      </c>
    </row>
    <row r="43" spans="1:14" ht="66" x14ac:dyDescent="0.15">
      <c r="A43" s="236"/>
      <c r="B43" s="228"/>
      <c r="C43" s="239"/>
      <c r="D43" s="197" t="s">
        <v>148</v>
      </c>
      <c r="E43" s="80" t="s">
        <v>226</v>
      </c>
      <c r="F43" s="110" t="s">
        <v>212</v>
      </c>
      <c r="G43" s="83" t="s">
        <v>213</v>
      </c>
      <c r="H43" s="127" t="s">
        <v>214</v>
      </c>
      <c r="I43" s="79" t="s">
        <v>194</v>
      </c>
      <c r="J43" s="79" t="s">
        <v>259</v>
      </c>
      <c r="K43" s="79" t="s">
        <v>260</v>
      </c>
      <c r="L43" s="82" t="s">
        <v>329</v>
      </c>
      <c r="M43" s="99" t="s">
        <v>90</v>
      </c>
      <c r="N43" s="78" t="s">
        <v>90</v>
      </c>
    </row>
    <row r="44" spans="1:14" ht="45" customHeight="1" x14ac:dyDescent="0.15">
      <c r="A44" s="236"/>
      <c r="B44" s="228"/>
      <c r="C44" s="239"/>
      <c r="D44" s="197"/>
      <c r="E44" s="196" t="s">
        <v>149</v>
      </c>
      <c r="F44" s="110" t="s">
        <v>215</v>
      </c>
      <c r="G44" s="83" t="s">
        <v>216</v>
      </c>
      <c r="H44" s="127" t="s">
        <v>217</v>
      </c>
      <c r="I44" s="79" t="s">
        <v>194</v>
      </c>
      <c r="J44" s="79" t="s">
        <v>250</v>
      </c>
      <c r="K44" s="79" t="s">
        <v>248</v>
      </c>
      <c r="L44" s="82" t="s">
        <v>329</v>
      </c>
      <c r="M44" s="99" t="s">
        <v>90</v>
      </c>
      <c r="N44" s="78" t="s">
        <v>90</v>
      </c>
    </row>
    <row r="45" spans="1:14" ht="42" x14ac:dyDescent="0.15">
      <c r="A45" s="236"/>
      <c r="B45" s="228"/>
      <c r="C45" s="239"/>
      <c r="D45" s="197"/>
      <c r="E45" s="196"/>
      <c r="F45" s="110" t="s">
        <v>219</v>
      </c>
      <c r="G45" s="83" t="s">
        <v>218</v>
      </c>
      <c r="H45" s="127" t="s">
        <v>220</v>
      </c>
      <c r="I45" s="79" t="s">
        <v>194</v>
      </c>
      <c r="J45" s="79" t="s">
        <v>257</v>
      </c>
      <c r="K45" s="79" t="s">
        <v>258</v>
      </c>
      <c r="L45" s="79"/>
      <c r="M45" s="99" t="s">
        <v>103</v>
      </c>
      <c r="N45" s="78" t="s">
        <v>90</v>
      </c>
    </row>
    <row r="46" spans="1:14" ht="20" customHeight="1" x14ac:dyDescent="0.15">
      <c r="A46" s="236"/>
      <c r="B46" s="228"/>
      <c r="C46" s="239"/>
      <c r="D46" s="197" t="s">
        <v>2</v>
      </c>
      <c r="E46" s="196" t="s">
        <v>170</v>
      </c>
      <c r="F46" s="110" t="s">
        <v>171</v>
      </c>
      <c r="G46" s="81" t="s">
        <v>172</v>
      </c>
      <c r="H46" s="125" t="s">
        <v>173</v>
      </c>
      <c r="I46" s="82" t="s">
        <v>194</v>
      </c>
      <c r="J46" s="79" t="s">
        <v>256</v>
      </c>
      <c r="K46" s="79" t="s">
        <v>246</v>
      </c>
      <c r="L46" s="82" t="s">
        <v>329</v>
      </c>
      <c r="M46" s="99" t="s">
        <v>104</v>
      </c>
      <c r="N46" s="78" t="s">
        <v>90</v>
      </c>
    </row>
    <row r="47" spans="1:14" ht="55" x14ac:dyDescent="0.15">
      <c r="A47" s="236"/>
      <c r="B47" s="228"/>
      <c r="C47" s="239"/>
      <c r="D47" s="197"/>
      <c r="E47" s="196"/>
      <c r="F47" s="110" t="s">
        <v>176</v>
      </c>
      <c r="G47" s="81" t="s">
        <v>174</v>
      </c>
      <c r="H47" s="125" t="s">
        <v>175</v>
      </c>
      <c r="I47" s="82" t="s">
        <v>194</v>
      </c>
      <c r="J47" s="79"/>
      <c r="K47" s="79"/>
      <c r="L47" s="79"/>
      <c r="M47" s="99" t="s">
        <v>103</v>
      </c>
      <c r="N47" s="78" t="s">
        <v>90</v>
      </c>
    </row>
    <row r="48" spans="1:14" ht="36" customHeight="1" x14ac:dyDescent="0.15">
      <c r="A48" s="236"/>
      <c r="B48" s="228"/>
      <c r="C48" s="239"/>
      <c r="D48" s="197"/>
      <c r="E48" s="80" t="s">
        <v>223</v>
      </c>
      <c r="F48" s="110" t="s">
        <v>224</v>
      </c>
      <c r="G48" s="81" t="s">
        <v>221</v>
      </c>
      <c r="H48" s="125" t="s">
        <v>222</v>
      </c>
      <c r="I48" s="79"/>
      <c r="J48" s="79" t="s">
        <v>249</v>
      </c>
      <c r="K48" s="79" t="s">
        <v>246</v>
      </c>
      <c r="L48" s="79"/>
      <c r="M48" s="99" t="s">
        <v>103</v>
      </c>
      <c r="N48" s="78" t="s">
        <v>90</v>
      </c>
    </row>
    <row r="49" spans="1:14" ht="105" customHeight="1" x14ac:dyDescent="0.15">
      <c r="A49" s="237"/>
      <c r="B49" s="229"/>
      <c r="C49" s="240"/>
      <c r="D49" s="84" t="s">
        <v>3</v>
      </c>
      <c r="E49" s="80" t="s">
        <v>112</v>
      </c>
      <c r="F49" s="110" t="s">
        <v>111</v>
      </c>
      <c r="G49" s="81" t="s">
        <v>113</v>
      </c>
      <c r="H49" s="125" t="s">
        <v>114</v>
      </c>
      <c r="I49" s="82" t="s">
        <v>194</v>
      </c>
      <c r="J49" s="79"/>
      <c r="K49" s="79"/>
      <c r="L49" s="79"/>
      <c r="M49" s="99" t="s">
        <v>90</v>
      </c>
      <c r="N49" s="78" t="s">
        <v>104</v>
      </c>
    </row>
    <row r="50" spans="1:14" ht="88" x14ac:dyDescent="0.15">
      <c r="A50" s="211" t="s">
        <v>12</v>
      </c>
      <c r="B50" s="223" t="s">
        <v>16</v>
      </c>
      <c r="C50" s="220" t="s">
        <v>327</v>
      </c>
      <c r="D50" s="226" t="s">
        <v>0</v>
      </c>
      <c r="E50" s="57" t="s">
        <v>72</v>
      </c>
      <c r="F50" s="111" t="s">
        <v>71</v>
      </c>
      <c r="G50" s="58" t="s">
        <v>86</v>
      </c>
      <c r="H50" s="128" t="s">
        <v>87</v>
      </c>
      <c r="I50" s="68" t="s">
        <v>340</v>
      </c>
      <c r="J50" s="68"/>
      <c r="K50" s="68" t="s">
        <v>415</v>
      </c>
      <c r="L50" s="68"/>
      <c r="M50" s="100" t="s">
        <v>104</v>
      </c>
      <c r="N50" s="59" t="s">
        <v>90</v>
      </c>
    </row>
    <row r="51" spans="1:14" ht="65" x14ac:dyDescent="0.15">
      <c r="A51" s="212"/>
      <c r="B51" s="224"/>
      <c r="C51" s="221"/>
      <c r="D51" s="226"/>
      <c r="E51" s="60" t="s">
        <v>118</v>
      </c>
      <c r="F51" s="111" t="s">
        <v>263</v>
      </c>
      <c r="G51" s="61" t="s">
        <v>88</v>
      </c>
      <c r="H51" s="129" t="s">
        <v>264</v>
      </c>
      <c r="I51" s="68" t="s">
        <v>340</v>
      </c>
      <c r="J51" s="68" t="s">
        <v>265</v>
      </c>
      <c r="K51" s="68" t="s">
        <v>319</v>
      </c>
      <c r="L51" s="68"/>
      <c r="M51" s="100" t="s">
        <v>103</v>
      </c>
      <c r="N51" s="59" t="s">
        <v>90</v>
      </c>
    </row>
    <row r="52" spans="1:14" ht="55" x14ac:dyDescent="0.15">
      <c r="A52" s="212"/>
      <c r="B52" s="224"/>
      <c r="C52" s="221"/>
      <c r="D52" s="226"/>
      <c r="E52" s="210" t="s">
        <v>83</v>
      </c>
      <c r="F52" s="111" t="s">
        <v>91</v>
      </c>
      <c r="G52" s="61" t="s">
        <v>92</v>
      </c>
      <c r="H52" s="129" t="s">
        <v>94</v>
      </c>
      <c r="I52" s="68" t="s">
        <v>402</v>
      </c>
      <c r="J52" s="68"/>
      <c r="K52" s="68" t="s">
        <v>319</v>
      </c>
      <c r="L52" s="68"/>
      <c r="M52" s="100" t="s">
        <v>103</v>
      </c>
      <c r="N52" s="59" t="s">
        <v>90</v>
      </c>
    </row>
    <row r="53" spans="1:14" ht="66" x14ac:dyDescent="0.15">
      <c r="A53" s="212"/>
      <c r="B53" s="224"/>
      <c r="C53" s="221"/>
      <c r="D53" s="226"/>
      <c r="E53" s="210"/>
      <c r="F53" s="111" t="s">
        <v>84</v>
      </c>
      <c r="G53" s="62" t="s">
        <v>93</v>
      </c>
      <c r="H53" s="130" t="s">
        <v>95</v>
      </c>
      <c r="I53" s="68" t="s">
        <v>402</v>
      </c>
      <c r="J53" s="68"/>
      <c r="K53" s="68" t="s">
        <v>319</v>
      </c>
      <c r="L53" s="68"/>
      <c r="M53" s="100" t="s">
        <v>103</v>
      </c>
      <c r="N53" s="59" t="s">
        <v>90</v>
      </c>
    </row>
    <row r="54" spans="1:14" ht="33" x14ac:dyDescent="0.15">
      <c r="A54" s="212"/>
      <c r="B54" s="224"/>
      <c r="C54" s="221"/>
      <c r="D54" s="226"/>
      <c r="E54" s="210"/>
      <c r="F54" s="111" t="s">
        <v>130</v>
      </c>
      <c r="G54" s="62" t="s">
        <v>129</v>
      </c>
      <c r="H54" s="131" t="s">
        <v>97</v>
      </c>
      <c r="I54" s="68" t="s">
        <v>402</v>
      </c>
      <c r="J54" s="68"/>
      <c r="K54" s="68" t="s">
        <v>319</v>
      </c>
      <c r="L54" s="68"/>
      <c r="M54" s="100" t="s">
        <v>103</v>
      </c>
      <c r="N54" s="59" t="s">
        <v>90</v>
      </c>
    </row>
    <row r="55" spans="1:14" ht="56" x14ac:dyDescent="0.15">
      <c r="A55" s="212"/>
      <c r="B55" s="224"/>
      <c r="C55" s="221"/>
      <c r="D55" s="206" t="s">
        <v>1</v>
      </c>
      <c r="E55" s="204" t="s">
        <v>131</v>
      </c>
      <c r="F55" s="111" t="s">
        <v>272</v>
      </c>
      <c r="G55" s="62" t="s">
        <v>273</v>
      </c>
      <c r="H55" s="131" t="s">
        <v>274</v>
      </c>
      <c r="I55" s="68" t="s">
        <v>402</v>
      </c>
      <c r="J55" s="68" t="s">
        <v>322</v>
      </c>
      <c r="K55" s="68" t="s">
        <v>247</v>
      </c>
      <c r="L55" s="68"/>
      <c r="M55" s="100" t="s">
        <v>89</v>
      </c>
      <c r="N55" s="59" t="s">
        <v>90</v>
      </c>
    </row>
    <row r="56" spans="1:14" ht="74" customHeight="1" x14ac:dyDescent="0.15">
      <c r="A56" s="212"/>
      <c r="B56" s="224"/>
      <c r="C56" s="221"/>
      <c r="D56" s="207"/>
      <c r="E56" s="205"/>
      <c r="F56" s="111" t="s">
        <v>276</v>
      </c>
      <c r="G56" s="62" t="s">
        <v>275</v>
      </c>
      <c r="H56" s="131" t="s">
        <v>277</v>
      </c>
      <c r="I56" s="68" t="s">
        <v>402</v>
      </c>
      <c r="J56" s="68" t="s">
        <v>321</v>
      </c>
      <c r="K56" s="68" t="s">
        <v>247</v>
      </c>
      <c r="L56" s="68"/>
      <c r="M56" s="100" t="s">
        <v>89</v>
      </c>
      <c r="N56" s="59" t="s">
        <v>90</v>
      </c>
    </row>
    <row r="57" spans="1:14" ht="56" x14ac:dyDescent="0.15">
      <c r="A57" s="212"/>
      <c r="B57" s="224"/>
      <c r="C57" s="221"/>
      <c r="D57" s="207"/>
      <c r="E57" s="205"/>
      <c r="F57" s="111" t="s">
        <v>280</v>
      </c>
      <c r="G57" s="62" t="s">
        <v>278</v>
      </c>
      <c r="H57" s="131" t="s">
        <v>279</v>
      </c>
      <c r="I57" s="68" t="s">
        <v>402</v>
      </c>
      <c r="J57" s="68" t="s">
        <v>416</v>
      </c>
      <c r="K57" s="68" t="s">
        <v>247</v>
      </c>
      <c r="L57" s="68"/>
      <c r="M57" s="100" t="s">
        <v>89</v>
      </c>
      <c r="N57" s="59" t="s">
        <v>90</v>
      </c>
    </row>
    <row r="58" spans="1:14" x14ac:dyDescent="0.15">
      <c r="A58" s="212"/>
      <c r="B58" s="224"/>
      <c r="C58" s="221"/>
      <c r="D58" s="207"/>
      <c r="E58" s="205"/>
      <c r="F58" s="111" t="s">
        <v>282</v>
      </c>
      <c r="G58" s="62" t="s">
        <v>281</v>
      </c>
      <c r="H58" s="131" t="s">
        <v>283</v>
      </c>
      <c r="I58" s="68" t="s">
        <v>225</v>
      </c>
      <c r="J58" s="68" t="s">
        <v>300</v>
      </c>
      <c r="K58" s="68"/>
      <c r="L58" s="68"/>
      <c r="M58" s="100" t="s">
        <v>90</v>
      </c>
      <c r="N58" s="59" t="s">
        <v>90</v>
      </c>
    </row>
    <row r="59" spans="1:14" ht="33" x14ac:dyDescent="0.15">
      <c r="A59" s="212"/>
      <c r="B59" s="224"/>
      <c r="C59" s="221"/>
      <c r="D59" s="207"/>
      <c r="E59" s="205"/>
      <c r="F59" s="111" t="s">
        <v>284</v>
      </c>
      <c r="G59" s="62" t="s">
        <v>285</v>
      </c>
      <c r="H59" s="131" t="s">
        <v>286</v>
      </c>
      <c r="I59" s="68" t="s">
        <v>402</v>
      </c>
      <c r="J59" s="68" t="s">
        <v>413</v>
      </c>
      <c r="K59" s="68" t="s">
        <v>247</v>
      </c>
      <c r="L59" s="68"/>
      <c r="M59" s="100" t="s">
        <v>89</v>
      </c>
      <c r="N59" s="59" t="s">
        <v>90</v>
      </c>
    </row>
    <row r="60" spans="1:14" ht="28" customHeight="1" x14ac:dyDescent="0.15">
      <c r="A60" s="212"/>
      <c r="B60" s="224"/>
      <c r="C60" s="221"/>
      <c r="D60" s="207"/>
      <c r="E60" s="204" t="s">
        <v>207</v>
      </c>
      <c r="F60" s="111" t="s">
        <v>211</v>
      </c>
      <c r="G60" s="62" t="s">
        <v>208</v>
      </c>
      <c r="H60" s="131" t="s">
        <v>209</v>
      </c>
      <c r="I60" s="68" t="s">
        <v>225</v>
      </c>
      <c r="J60" s="68" t="s">
        <v>300</v>
      </c>
      <c r="K60" s="68"/>
      <c r="L60" s="68"/>
      <c r="M60" s="100" t="s">
        <v>90</v>
      </c>
      <c r="N60" s="59" t="s">
        <v>90</v>
      </c>
    </row>
    <row r="61" spans="1:14" ht="42" x14ac:dyDescent="0.15">
      <c r="A61" s="212"/>
      <c r="B61" s="224"/>
      <c r="C61" s="221"/>
      <c r="D61" s="207"/>
      <c r="E61" s="208"/>
      <c r="F61" s="111" t="s">
        <v>288</v>
      </c>
      <c r="G61" s="62" t="s">
        <v>287</v>
      </c>
      <c r="H61" s="131" t="s">
        <v>289</v>
      </c>
      <c r="I61" s="68" t="s">
        <v>402</v>
      </c>
      <c r="J61" s="68" t="s">
        <v>300</v>
      </c>
      <c r="K61" s="68" t="s">
        <v>247</v>
      </c>
      <c r="L61" s="68"/>
      <c r="M61" s="100" t="s">
        <v>90</v>
      </c>
      <c r="N61" s="59" t="s">
        <v>90</v>
      </c>
    </row>
    <row r="62" spans="1:14" ht="30" customHeight="1" x14ac:dyDescent="0.15">
      <c r="A62" s="212"/>
      <c r="B62" s="224"/>
      <c r="C62" s="221"/>
      <c r="D62" s="206" t="s">
        <v>148</v>
      </c>
      <c r="E62" s="60" t="s">
        <v>226</v>
      </c>
      <c r="F62" s="111" t="s">
        <v>290</v>
      </c>
      <c r="G62" s="62" t="s">
        <v>291</v>
      </c>
      <c r="H62" s="131" t="s">
        <v>292</v>
      </c>
      <c r="I62" s="68" t="s">
        <v>225</v>
      </c>
      <c r="J62" s="68" t="s">
        <v>414</v>
      </c>
      <c r="K62" s="68" t="s">
        <v>320</v>
      </c>
      <c r="L62" s="68"/>
      <c r="M62" s="100" t="s">
        <v>90</v>
      </c>
      <c r="N62" s="59" t="s">
        <v>90</v>
      </c>
    </row>
    <row r="63" spans="1:14" ht="45" customHeight="1" x14ac:dyDescent="0.15">
      <c r="A63" s="212"/>
      <c r="B63" s="224"/>
      <c r="C63" s="221"/>
      <c r="D63" s="207"/>
      <c r="E63" s="204" t="s">
        <v>149</v>
      </c>
      <c r="F63" s="111" t="s">
        <v>295</v>
      </c>
      <c r="G63" s="62" t="s">
        <v>294</v>
      </c>
      <c r="H63" s="131" t="s">
        <v>296</v>
      </c>
      <c r="I63" s="68" t="s">
        <v>402</v>
      </c>
      <c r="J63" s="68" t="s">
        <v>413</v>
      </c>
      <c r="K63" s="68" t="s">
        <v>323</v>
      </c>
      <c r="L63" s="68"/>
      <c r="M63" s="100" t="s">
        <v>89</v>
      </c>
      <c r="N63" s="59" t="s">
        <v>90</v>
      </c>
    </row>
    <row r="64" spans="1:14" ht="70" x14ac:dyDescent="0.15">
      <c r="A64" s="212"/>
      <c r="B64" s="224"/>
      <c r="C64" s="221"/>
      <c r="D64" s="207"/>
      <c r="E64" s="205"/>
      <c r="F64" s="111" t="s">
        <v>298</v>
      </c>
      <c r="G64" s="62" t="s">
        <v>297</v>
      </c>
      <c r="H64" s="131" t="s">
        <v>299</v>
      </c>
      <c r="I64" s="68" t="s">
        <v>402</v>
      </c>
      <c r="J64" s="68" t="s">
        <v>293</v>
      </c>
      <c r="K64" s="68" t="s">
        <v>324</v>
      </c>
      <c r="L64" s="68"/>
      <c r="M64" s="100" t="s">
        <v>90</v>
      </c>
      <c r="N64" s="59" t="s">
        <v>90</v>
      </c>
    </row>
    <row r="65" spans="1:14" ht="42" x14ac:dyDescent="0.15">
      <c r="A65" s="212"/>
      <c r="B65" s="224"/>
      <c r="C65" s="221"/>
      <c r="D65" s="207"/>
      <c r="E65" s="205"/>
      <c r="F65" s="111" t="s">
        <v>301</v>
      </c>
      <c r="G65" s="62" t="s">
        <v>302</v>
      </c>
      <c r="H65" s="131" t="s">
        <v>303</v>
      </c>
      <c r="I65" s="68" t="s">
        <v>402</v>
      </c>
      <c r="J65" s="68" t="s">
        <v>414</v>
      </c>
      <c r="K65" s="68" t="s">
        <v>325</v>
      </c>
      <c r="L65" s="68"/>
      <c r="M65" s="100" t="s">
        <v>89</v>
      </c>
      <c r="N65" s="59" t="s">
        <v>90</v>
      </c>
    </row>
    <row r="66" spans="1:14" ht="56" x14ac:dyDescent="0.15">
      <c r="A66" s="212"/>
      <c r="B66" s="224"/>
      <c r="C66" s="221"/>
      <c r="D66" s="207"/>
      <c r="E66" s="205"/>
      <c r="F66" s="111" t="s">
        <v>306</v>
      </c>
      <c r="G66" s="62" t="s">
        <v>304</v>
      </c>
      <c r="H66" s="131" t="s">
        <v>305</v>
      </c>
      <c r="I66" s="68" t="s">
        <v>402</v>
      </c>
      <c r="J66" s="68" t="s">
        <v>414</v>
      </c>
      <c r="K66" s="68" t="s">
        <v>324</v>
      </c>
      <c r="L66" s="68"/>
      <c r="M66" s="100" t="s">
        <v>90</v>
      </c>
      <c r="N66" s="59" t="s">
        <v>90</v>
      </c>
    </row>
    <row r="67" spans="1:14" ht="42" customHeight="1" x14ac:dyDescent="0.15">
      <c r="A67" s="212"/>
      <c r="B67" s="224"/>
      <c r="C67" s="221"/>
      <c r="D67" s="207"/>
      <c r="E67" s="204" t="s">
        <v>159</v>
      </c>
      <c r="F67" s="111" t="s">
        <v>161</v>
      </c>
      <c r="G67" s="62" t="s">
        <v>160</v>
      </c>
      <c r="H67" s="131" t="s">
        <v>162</v>
      </c>
      <c r="I67" s="68" t="s">
        <v>402</v>
      </c>
      <c r="J67" s="68"/>
      <c r="K67" s="68"/>
      <c r="L67" s="68"/>
      <c r="M67" s="100" t="s">
        <v>104</v>
      </c>
      <c r="N67" s="59" t="s">
        <v>90</v>
      </c>
    </row>
    <row r="68" spans="1:14" x14ac:dyDescent="0.15">
      <c r="A68" s="212"/>
      <c r="B68" s="224"/>
      <c r="C68" s="221"/>
      <c r="D68" s="207"/>
      <c r="E68" s="205"/>
      <c r="F68" s="111" t="s">
        <v>163</v>
      </c>
      <c r="G68" s="62" t="s">
        <v>164</v>
      </c>
      <c r="H68" s="131" t="s">
        <v>165</v>
      </c>
      <c r="I68" s="68" t="s">
        <v>402</v>
      </c>
      <c r="J68" s="68"/>
      <c r="K68" s="68"/>
      <c r="L68" s="68"/>
      <c r="M68" s="100" t="s">
        <v>104</v>
      </c>
      <c r="N68" s="59" t="s">
        <v>90</v>
      </c>
    </row>
    <row r="69" spans="1:14" ht="22" x14ac:dyDescent="0.15">
      <c r="A69" s="212"/>
      <c r="B69" s="224"/>
      <c r="C69" s="221"/>
      <c r="D69" s="209"/>
      <c r="E69" s="208"/>
      <c r="F69" s="111" t="s">
        <v>168</v>
      </c>
      <c r="G69" s="62" t="s">
        <v>167</v>
      </c>
      <c r="H69" s="131" t="s">
        <v>169</v>
      </c>
      <c r="I69" s="68" t="s">
        <v>402</v>
      </c>
      <c r="J69" s="68"/>
      <c r="K69" s="68"/>
      <c r="L69" s="68"/>
      <c r="M69" s="100" t="s">
        <v>103</v>
      </c>
      <c r="N69" s="59" t="s">
        <v>90</v>
      </c>
    </row>
    <row r="70" spans="1:14" ht="45" customHeight="1" x14ac:dyDescent="0.15">
      <c r="A70" s="212"/>
      <c r="B70" s="224"/>
      <c r="C70" s="221"/>
      <c r="D70" s="206" t="s">
        <v>2</v>
      </c>
      <c r="E70" s="204" t="s">
        <v>79</v>
      </c>
      <c r="F70" s="111" t="s">
        <v>98</v>
      </c>
      <c r="G70" s="62" t="s">
        <v>99</v>
      </c>
      <c r="H70" s="131" t="s">
        <v>101</v>
      </c>
      <c r="I70" s="68" t="s">
        <v>225</v>
      </c>
      <c r="J70" s="68"/>
      <c r="K70" s="68"/>
      <c r="L70" s="68"/>
      <c r="M70" s="100" t="s">
        <v>104</v>
      </c>
      <c r="N70" s="59" t="s">
        <v>90</v>
      </c>
    </row>
    <row r="71" spans="1:14" x14ac:dyDescent="0.15">
      <c r="A71" s="212"/>
      <c r="B71" s="224"/>
      <c r="C71" s="221"/>
      <c r="D71" s="207"/>
      <c r="E71" s="205"/>
      <c r="F71" s="111" t="s">
        <v>77</v>
      </c>
      <c r="G71" s="62" t="s">
        <v>100</v>
      </c>
      <c r="H71" s="131" t="s">
        <v>102</v>
      </c>
      <c r="I71" s="68" t="s">
        <v>225</v>
      </c>
      <c r="J71" s="68"/>
      <c r="K71" s="68"/>
      <c r="L71" s="68"/>
      <c r="M71" s="100" t="s">
        <v>104</v>
      </c>
      <c r="N71" s="59" t="s">
        <v>90</v>
      </c>
    </row>
    <row r="72" spans="1:14" ht="33" x14ac:dyDescent="0.15">
      <c r="A72" s="212"/>
      <c r="B72" s="224"/>
      <c r="C72" s="221"/>
      <c r="D72" s="207"/>
      <c r="E72" s="205"/>
      <c r="F72" s="111" t="s">
        <v>309</v>
      </c>
      <c r="G72" s="62" t="s">
        <v>307</v>
      </c>
      <c r="H72" s="131" t="s">
        <v>308</v>
      </c>
      <c r="I72" s="68" t="s">
        <v>225</v>
      </c>
      <c r="J72" s="68" t="s">
        <v>417</v>
      </c>
      <c r="K72" s="68"/>
      <c r="L72" s="68"/>
      <c r="M72" s="100" t="s">
        <v>103</v>
      </c>
      <c r="N72" s="59" t="s">
        <v>90</v>
      </c>
    </row>
    <row r="73" spans="1:14" ht="23" customHeight="1" x14ac:dyDescent="0.15">
      <c r="A73" s="212"/>
      <c r="B73" s="224"/>
      <c r="C73" s="221"/>
      <c r="D73" s="207"/>
      <c r="E73" s="210" t="s">
        <v>170</v>
      </c>
      <c r="F73" s="111" t="s">
        <v>171</v>
      </c>
      <c r="G73" s="61" t="s">
        <v>172</v>
      </c>
      <c r="H73" s="129" t="s">
        <v>173</v>
      </c>
      <c r="I73" s="68" t="s">
        <v>225</v>
      </c>
      <c r="J73" s="68" t="s">
        <v>413</v>
      </c>
      <c r="K73" s="68" t="s">
        <v>319</v>
      </c>
      <c r="L73" s="68"/>
      <c r="M73" s="100" t="s">
        <v>104</v>
      </c>
      <c r="N73" s="59" t="s">
        <v>90</v>
      </c>
    </row>
    <row r="74" spans="1:14" ht="55" x14ac:dyDescent="0.15">
      <c r="A74" s="212"/>
      <c r="B74" s="224"/>
      <c r="C74" s="221"/>
      <c r="D74" s="207"/>
      <c r="E74" s="210"/>
      <c r="F74" s="111" t="s">
        <v>176</v>
      </c>
      <c r="G74" s="61" t="s">
        <v>174</v>
      </c>
      <c r="H74" s="129" t="s">
        <v>175</v>
      </c>
      <c r="I74" s="68" t="s">
        <v>225</v>
      </c>
      <c r="J74" s="68"/>
      <c r="K74" s="68"/>
      <c r="L74" s="68"/>
      <c r="M74" s="100" t="s">
        <v>103</v>
      </c>
      <c r="N74" s="59" t="s">
        <v>90</v>
      </c>
    </row>
    <row r="75" spans="1:14" ht="30" customHeight="1" x14ac:dyDescent="0.15">
      <c r="A75" s="212"/>
      <c r="B75" s="224"/>
      <c r="C75" s="221"/>
      <c r="D75" s="207"/>
      <c r="E75" s="204" t="s">
        <v>223</v>
      </c>
      <c r="F75" s="111" t="s">
        <v>311</v>
      </c>
      <c r="G75" s="62" t="s">
        <v>310</v>
      </c>
      <c r="H75" s="131" t="s">
        <v>312</v>
      </c>
      <c r="I75" s="68" t="s">
        <v>402</v>
      </c>
      <c r="J75" s="68" t="s">
        <v>300</v>
      </c>
      <c r="K75" s="68" t="s">
        <v>247</v>
      </c>
      <c r="L75" s="68"/>
      <c r="M75" s="100" t="s">
        <v>89</v>
      </c>
      <c r="N75" s="59" t="s">
        <v>90</v>
      </c>
    </row>
    <row r="76" spans="1:14" ht="44" x14ac:dyDescent="0.15">
      <c r="A76" s="212"/>
      <c r="B76" s="224"/>
      <c r="C76" s="221"/>
      <c r="D76" s="209"/>
      <c r="E76" s="208"/>
      <c r="F76" s="111" t="s">
        <v>315</v>
      </c>
      <c r="G76" s="62" t="s">
        <v>313</v>
      </c>
      <c r="H76" s="131" t="s">
        <v>314</v>
      </c>
      <c r="I76" s="68" t="s">
        <v>402</v>
      </c>
      <c r="J76" s="68" t="s">
        <v>300</v>
      </c>
      <c r="K76" s="68" t="s">
        <v>326</v>
      </c>
      <c r="L76" s="68"/>
      <c r="M76" s="100" t="s">
        <v>89</v>
      </c>
      <c r="N76" s="59" t="s">
        <v>90</v>
      </c>
    </row>
    <row r="77" spans="1:14" ht="55" x14ac:dyDescent="0.15">
      <c r="A77" s="212"/>
      <c r="B77" s="224"/>
      <c r="C77" s="221"/>
      <c r="D77" s="206" t="s">
        <v>3</v>
      </c>
      <c r="E77" s="204" t="s">
        <v>112</v>
      </c>
      <c r="F77" s="111" t="s">
        <v>111</v>
      </c>
      <c r="G77" s="62" t="s">
        <v>113</v>
      </c>
      <c r="H77" s="131" t="s">
        <v>114</v>
      </c>
      <c r="I77" s="68" t="s">
        <v>225</v>
      </c>
      <c r="J77" s="68"/>
      <c r="K77" s="68"/>
      <c r="L77" s="68"/>
      <c r="M77" s="100" t="s">
        <v>104</v>
      </c>
      <c r="N77" s="59" t="s">
        <v>90</v>
      </c>
    </row>
    <row r="78" spans="1:14" ht="33" x14ac:dyDescent="0.15">
      <c r="A78" s="213"/>
      <c r="B78" s="224"/>
      <c r="C78" s="222"/>
      <c r="D78" s="209"/>
      <c r="E78" s="208"/>
      <c r="F78" s="111" t="s">
        <v>318</v>
      </c>
      <c r="G78" s="62" t="s">
        <v>316</v>
      </c>
      <c r="H78" s="131" t="s">
        <v>317</v>
      </c>
      <c r="I78" s="68" t="s">
        <v>225</v>
      </c>
      <c r="J78" s="68"/>
      <c r="K78" s="68"/>
      <c r="L78" s="68"/>
      <c r="M78" s="100" t="s">
        <v>103</v>
      </c>
      <c r="N78" s="59" t="s">
        <v>90</v>
      </c>
    </row>
    <row r="79" spans="1:14" ht="45" customHeight="1" x14ac:dyDescent="0.15">
      <c r="A79" s="156"/>
      <c r="B79" s="158"/>
      <c r="C79" s="157"/>
      <c r="D79" s="206" t="s">
        <v>363</v>
      </c>
      <c r="E79" s="204"/>
      <c r="F79" s="111" t="s">
        <v>364</v>
      </c>
      <c r="G79" s="62" t="s">
        <v>366</v>
      </c>
      <c r="H79" s="131" t="s">
        <v>367</v>
      </c>
      <c r="I79" s="68" t="s">
        <v>403</v>
      </c>
      <c r="J79" s="68" t="s">
        <v>417</v>
      </c>
      <c r="K79" s="68" t="s">
        <v>324</v>
      </c>
      <c r="L79" s="68"/>
      <c r="M79" s="100" t="s">
        <v>104</v>
      </c>
      <c r="N79" s="59" t="s">
        <v>90</v>
      </c>
    </row>
    <row r="80" spans="1:14" ht="42" customHeight="1" x14ac:dyDescent="0.15">
      <c r="A80" s="156"/>
      <c r="B80" s="158"/>
      <c r="C80" s="157"/>
      <c r="D80" s="207"/>
      <c r="E80" s="205"/>
      <c r="F80" s="111" t="s">
        <v>365</v>
      </c>
      <c r="G80" s="62" t="s">
        <v>368</v>
      </c>
      <c r="H80" s="131" t="s">
        <v>369</v>
      </c>
      <c r="I80" s="68" t="s">
        <v>403</v>
      </c>
      <c r="J80" s="68" t="s">
        <v>417</v>
      </c>
      <c r="K80" s="68" t="s">
        <v>324</v>
      </c>
      <c r="L80" s="68"/>
      <c r="M80" s="100" t="s">
        <v>104</v>
      </c>
      <c r="N80" s="59" t="s">
        <v>90</v>
      </c>
    </row>
    <row r="81" spans="1:14" ht="30" customHeight="1" x14ac:dyDescent="0.15">
      <c r="A81" s="214" t="s">
        <v>13</v>
      </c>
      <c r="B81" s="201" t="s">
        <v>35</v>
      </c>
      <c r="C81" s="176">
        <v>23.24</v>
      </c>
      <c r="D81" s="191" t="s">
        <v>0</v>
      </c>
      <c r="E81" s="69" t="s">
        <v>124</v>
      </c>
      <c r="F81" s="112" t="s">
        <v>337</v>
      </c>
      <c r="G81" s="70" t="s">
        <v>338</v>
      </c>
      <c r="H81" s="132" t="s">
        <v>339</v>
      </c>
      <c r="I81" s="72" t="s">
        <v>403</v>
      </c>
      <c r="J81" s="72" t="s">
        <v>341</v>
      </c>
      <c r="K81" s="72"/>
      <c r="L81" s="72"/>
      <c r="M81" s="101" t="s">
        <v>104</v>
      </c>
      <c r="N81" s="71" t="s">
        <v>103</v>
      </c>
    </row>
    <row r="82" spans="1:14" ht="65" x14ac:dyDescent="0.15">
      <c r="A82" s="215"/>
      <c r="B82" s="202"/>
      <c r="C82" s="177"/>
      <c r="D82" s="192"/>
      <c r="E82" s="193" t="s">
        <v>118</v>
      </c>
      <c r="F82" s="112" t="s">
        <v>263</v>
      </c>
      <c r="G82" s="74" t="s">
        <v>88</v>
      </c>
      <c r="H82" s="133" t="s">
        <v>264</v>
      </c>
      <c r="I82" s="72" t="s">
        <v>403</v>
      </c>
      <c r="J82" s="72" t="s">
        <v>341</v>
      </c>
      <c r="K82" s="72"/>
      <c r="L82" s="72"/>
      <c r="M82" s="101" t="s">
        <v>103</v>
      </c>
      <c r="N82" s="71" t="s">
        <v>90</v>
      </c>
    </row>
    <row r="83" spans="1:14" ht="110" x14ac:dyDescent="0.15">
      <c r="A83" s="215"/>
      <c r="B83" s="202"/>
      <c r="C83" s="177"/>
      <c r="D83" s="192"/>
      <c r="E83" s="218"/>
      <c r="F83" s="112" t="s">
        <v>344</v>
      </c>
      <c r="G83" s="195" t="s">
        <v>342</v>
      </c>
      <c r="H83" s="133" t="s">
        <v>343</v>
      </c>
      <c r="I83" s="72" t="s">
        <v>403</v>
      </c>
      <c r="J83" s="72" t="s">
        <v>341</v>
      </c>
      <c r="K83" s="72"/>
      <c r="L83" s="72"/>
      <c r="M83" s="101" t="s">
        <v>89</v>
      </c>
      <c r="N83" s="71" t="s">
        <v>103</v>
      </c>
    </row>
    <row r="84" spans="1:14" ht="44" x14ac:dyDescent="0.15">
      <c r="A84" s="215"/>
      <c r="B84" s="202"/>
      <c r="C84" s="177"/>
      <c r="D84" s="192"/>
      <c r="E84" s="194"/>
      <c r="F84" s="112" t="s">
        <v>345</v>
      </c>
      <c r="G84" s="195"/>
      <c r="H84" s="134" t="s">
        <v>346</v>
      </c>
      <c r="I84" s="72" t="s">
        <v>403</v>
      </c>
      <c r="J84" s="72" t="s">
        <v>341</v>
      </c>
      <c r="K84" s="72"/>
      <c r="L84" s="72"/>
      <c r="M84" s="101" t="s">
        <v>103</v>
      </c>
      <c r="N84" s="71" t="s">
        <v>103</v>
      </c>
    </row>
    <row r="85" spans="1:14" ht="55" x14ac:dyDescent="0.15">
      <c r="A85" s="215"/>
      <c r="B85" s="202"/>
      <c r="C85" s="177"/>
      <c r="D85" s="192"/>
      <c r="E85" s="225" t="s">
        <v>83</v>
      </c>
      <c r="F85" s="112" t="s">
        <v>91</v>
      </c>
      <c r="G85" s="74" t="s">
        <v>92</v>
      </c>
      <c r="H85" s="133" t="s">
        <v>94</v>
      </c>
      <c r="I85" s="72" t="s">
        <v>403</v>
      </c>
      <c r="J85" s="72"/>
      <c r="K85" s="72"/>
      <c r="L85" s="72"/>
      <c r="M85" s="101" t="s">
        <v>103</v>
      </c>
      <c r="N85" s="71" t="s">
        <v>90</v>
      </c>
    </row>
    <row r="86" spans="1:14" ht="66" x14ac:dyDescent="0.15">
      <c r="A86" s="215"/>
      <c r="B86" s="202"/>
      <c r="C86" s="177"/>
      <c r="D86" s="192"/>
      <c r="E86" s="225"/>
      <c r="F86" s="112" t="s">
        <v>84</v>
      </c>
      <c r="G86" s="75" t="s">
        <v>93</v>
      </c>
      <c r="H86" s="134" t="s">
        <v>95</v>
      </c>
      <c r="I86" s="72" t="s">
        <v>403</v>
      </c>
      <c r="J86" s="72"/>
      <c r="K86" s="72"/>
      <c r="L86" s="72"/>
      <c r="M86" s="101" t="s">
        <v>103</v>
      </c>
      <c r="N86" s="71" t="s">
        <v>90</v>
      </c>
    </row>
    <row r="87" spans="1:14" ht="33" x14ac:dyDescent="0.15">
      <c r="A87" s="215"/>
      <c r="B87" s="202"/>
      <c r="C87" s="177"/>
      <c r="D87" s="192"/>
      <c r="E87" s="225"/>
      <c r="F87" s="112" t="s">
        <v>130</v>
      </c>
      <c r="G87" s="75" t="s">
        <v>129</v>
      </c>
      <c r="H87" s="135" t="s">
        <v>97</v>
      </c>
      <c r="I87" s="72" t="s">
        <v>403</v>
      </c>
      <c r="J87" s="72"/>
      <c r="K87" s="72"/>
      <c r="L87" s="72"/>
      <c r="M87" s="101" t="s">
        <v>103</v>
      </c>
      <c r="N87" s="71" t="s">
        <v>90</v>
      </c>
    </row>
    <row r="88" spans="1:14" ht="55" x14ac:dyDescent="0.15">
      <c r="A88" s="215"/>
      <c r="B88" s="202"/>
      <c r="C88" s="177"/>
      <c r="D88" s="192"/>
      <c r="E88" s="73" t="s">
        <v>347</v>
      </c>
      <c r="F88" s="112" t="s">
        <v>348</v>
      </c>
      <c r="G88" s="74" t="s">
        <v>349</v>
      </c>
      <c r="H88" s="133" t="s">
        <v>350</v>
      </c>
      <c r="I88" s="72" t="s">
        <v>403</v>
      </c>
      <c r="J88" s="72"/>
      <c r="K88" s="72"/>
      <c r="L88" s="72"/>
      <c r="M88" s="101" t="s">
        <v>103</v>
      </c>
      <c r="N88" s="71" t="s">
        <v>90</v>
      </c>
    </row>
    <row r="89" spans="1:14" ht="56" x14ac:dyDescent="0.15">
      <c r="A89" s="215"/>
      <c r="B89" s="202"/>
      <c r="C89" s="177"/>
      <c r="D89" s="191" t="s">
        <v>1</v>
      </c>
      <c r="E89" s="193" t="s">
        <v>78</v>
      </c>
      <c r="F89" s="112" t="s">
        <v>76</v>
      </c>
      <c r="G89" s="75" t="s">
        <v>96</v>
      </c>
      <c r="H89" s="134" t="s">
        <v>97</v>
      </c>
      <c r="I89" s="72" t="s">
        <v>403</v>
      </c>
      <c r="J89" s="72" t="s">
        <v>341</v>
      </c>
      <c r="K89" s="72"/>
      <c r="L89" s="72"/>
      <c r="M89" s="101" t="s">
        <v>104</v>
      </c>
      <c r="N89" s="71" t="s">
        <v>103</v>
      </c>
    </row>
    <row r="90" spans="1:14" ht="28" x14ac:dyDescent="0.15">
      <c r="A90" s="215"/>
      <c r="B90" s="202"/>
      <c r="C90" s="177"/>
      <c r="D90" s="192"/>
      <c r="E90" s="194"/>
      <c r="F90" s="112" t="s">
        <v>198</v>
      </c>
      <c r="G90" s="75" t="s">
        <v>351</v>
      </c>
      <c r="H90" s="135" t="s">
        <v>352</v>
      </c>
      <c r="I90" s="72" t="s">
        <v>403</v>
      </c>
      <c r="J90" s="72" t="s">
        <v>341</v>
      </c>
      <c r="K90" s="72"/>
      <c r="L90" s="72"/>
      <c r="M90" s="101" t="s">
        <v>104</v>
      </c>
      <c r="N90" s="71" t="s">
        <v>103</v>
      </c>
    </row>
    <row r="91" spans="1:14" ht="30" customHeight="1" x14ac:dyDescent="0.15">
      <c r="A91" s="215"/>
      <c r="B91" s="202"/>
      <c r="C91" s="177"/>
      <c r="D91" s="192"/>
      <c r="E91" s="193" t="s">
        <v>131</v>
      </c>
      <c r="F91" s="112" t="s">
        <v>357</v>
      </c>
      <c r="G91" s="217" t="s">
        <v>353</v>
      </c>
      <c r="H91" s="134" t="s">
        <v>354</v>
      </c>
      <c r="I91" s="72" t="s">
        <v>403</v>
      </c>
      <c r="J91" s="72" t="s">
        <v>341</v>
      </c>
      <c r="K91" s="72"/>
      <c r="L91" s="72"/>
      <c r="M91" s="101" t="s">
        <v>103</v>
      </c>
      <c r="N91" s="71" t="s">
        <v>103</v>
      </c>
    </row>
    <row r="92" spans="1:14" ht="22" x14ac:dyDescent="0.15">
      <c r="A92" s="215"/>
      <c r="B92" s="202"/>
      <c r="C92" s="177"/>
      <c r="D92" s="192"/>
      <c r="E92" s="218"/>
      <c r="F92" s="112" t="s">
        <v>358</v>
      </c>
      <c r="G92" s="217"/>
      <c r="H92" s="135" t="s">
        <v>355</v>
      </c>
      <c r="I92" s="72" t="s">
        <v>403</v>
      </c>
      <c r="J92" s="72" t="s">
        <v>341</v>
      </c>
      <c r="K92" s="72"/>
      <c r="L92" s="72"/>
      <c r="M92" s="101" t="s">
        <v>104</v>
      </c>
      <c r="N92" s="71" t="s">
        <v>103</v>
      </c>
    </row>
    <row r="93" spans="1:14" ht="33" x14ac:dyDescent="0.15">
      <c r="A93" s="215"/>
      <c r="B93" s="202"/>
      <c r="C93" s="177"/>
      <c r="D93" s="192"/>
      <c r="E93" s="218"/>
      <c r="F93" s="112" t="s">
        <v>359</v>
      </c>
      <c r="G93" s="217"/>
      <c r="H93" s="135" t="s">
        <v>356</v>
      </c>
      <c r="I93" s="72" t="s">
        <v>403</v>
      </c>
      <c r="J93" s="72" t="s">
        <v>341</v>
      </c>
      <c r="K93" s="72"/>
      <c r="L93" s="72"/>
      <c r="M93" s="101" t="s">
        <v>90</v>
      </c>
      <c r="N93" s="71" t="s">
        <v>103</v>
      </c>
    </row>
    <row r="94" spans="1:14" ht="33" x14ac:dyDescent="0.15">
      <c r="A94" s="215"/>
      <c r="B94" s="202"/>
      <c r="C94" s="177"/>
      <c r="D94" s="219"/>
      <c r="E94" s="73" t="s">
        <v>207</v>
      </c>
      <c r="F94" s="112" t="s">
        <v>362</v>
      </c>
      <c r="G94" s="86" t="s">
        <v>360</v>
      </c>
      <c r="H94" s="134" t="s">
        <v>361</v>
      </c>
      <c r="I94" s="72" t="s">
        <v>403</v>
      </c>
      <c r="J94" s="72" t="s">
        <v>341</v>
      </c>
      <c r="K94" s="72"/>
      <c r="L94" s="72"/>
      <c r="M94" s="101" t="s">
        <v>103</v>
      </c>
      <c r="N94" s="71" t="s">
        <v>103</v>
      </c>
    </row>
    <row r="95" spans="1:14" ht="45" customHeight="1" x14ac:dyDescent="0.15">
      <c r="A95" s="215"/>
      <c r="B95" s="202"/>
      <c r="C95" s="177"/>
      <c r="D95" s="191" t="s">
        <v>148</v>
      </c>
      <c r="E95" s="193" t="s">
        <v>159</v>
      </c>
      <c r="F95" s="113" t="s">
        <v>161</v>
      </c>
      <c r="G95" s="86" t="s">
        <v>160</v>
      </c>
      <c r="H95" s="136" t="s">
        <v>162</v>
      </c>
      <c r="I95" s="72" t="s">
        <v>403</v>
      </c>
      <c r="J95" s="72" t="s">
        <v>341</v>
      </c>
      <c r="K95" s="72"/>
      <c r="L95" s="72"/>
      <c r="M95" s="102" t="s">
        <v>104</v>
      </c>
      <c r="N95" s="85" t="s">
        <v>103</v>
      </c>
    </row>
    <row r="96" spans="1:14" x14ac:dyDescent="0.15">
      <c r="A96" s="215"/>
      <c r="B96" s="202"/>
      <c r="C96" s="177"/>
      <c r="D96" s="192"/>
      <c r="E96" s="218"/>
      <c r="F96" s="112" t="s">
        <v>163</v>
      </c>
      <c r="G96" s="86" t="s">
        <v>164</v>
      </c>
      <c r="H96" s="135" t="s">
        <v>165</v>
      </c>
      <c r="I96" s="72" t="s">
        <v>403</v>
      </c>
      <c r="J96" s="72" t="s">
        <v>341</v>
      </c>
      <c r="K96" s="72"/>
      <c r="L96" s="72"/>
      <c r="M96" s="101" t="s">
        <v>104</v>
      </c>
      <c r="N96" s="71" t="s">
        <v>103</v>
      </c>
    </row>
    <row r="97" spans="1:14" ht="22" x14ac:dyDescent="0.15">
      <c r="A97" s="215"/>
      <c r="B97" s="202"/>
      <c r="C97" s="177"/>
      <c r="D97" s="192"/>
      <c r="E97" s="218"/>
      <c r="F97" s="112" t="s">
        <v>168</v>
      </c>
      <c r="G97" s="86" t="s">
        <v>167</v>
      </c>
      <c r="H97" s="135" t="s">
        <v>169</v>
      </c>
      <c r="I97" s="72" t="s">
        <v>403</v>
      </c>
      <c r="J97" s="72" t="s">
        <v>341</v>
      </c>
      <c r="K97" s="72"/>
      <c r="L97" s="72"/>
      <c r="M97" s="101" t="s">
        <v>103</v>
      </c>
      <c r="N97" s="71" t="s">
        <v>103</v>
      </c>
    </row>
    <row r="98" spans="1:14" ht="42" customHeight="1" x14ac:dyDescent="0.15">
      <c r="A98" s="215"/>
      <c r="B98" s="202"/>
      <c r="C98" s="177"/>
      <c r="D98" s="191" t="s">
        <v>2</v>
      </c>
      <c r="E98" s="25" t="s">
        <v>79</v>
      </c>
      <c r="F98" s="113" t="s">
        <v>309</v>
      </c>
      <c r="G98" s="86" t="s">
        <v>307</v>
      </c>
      <c r="H98" s="136" t="s">
        <v>308</v>
      </c>
      <c r="I98" s="72" t="s">
        <v>403</v>
      </c>
      <c r="J98" s="72" t="s">
        <v>341</v>
      </c>
      <c r="K98" s="72"/>
      <c r="L98" s="72"/>
      <c r="M98" s="102" t="s">
        <v>103</v>
      </c>
      <c r="N98" s="85" t="s">
        <v>103</v>
      </c>
    </row>
    <row r="99" spans="1:14" ht="45" customHeight="1" x14ac:dyDescent="0.15">
      <c r="A99" s="215"/>
      <c r="B99" s="202"/>
      <c r="C99" s="177"/>
      <c r="D99" s="192"/>
      <c r="E99" s="73" t="s">
        <v>170</v>
      </c>
      <c r="F99" s="112" t="s">
        <v>171</v>
      </c>
      <c r="G99" s="86" t="s">
        <v>172</v>
      </c>
      <c r="H99" s="135" t="s">
        <v>173</v>
      </c>
      <c r="I99" s="72" t="s">
        <v>403</v>
      </c>
      <c r="J99" s="72" t="s">
        <v>341</v>
      </c>
      <c r="K99" s="72"/>
      <c r="L99" s="72"/>
      <c r="M99" s="101" t="s">
        <v>104</v>
      </c>
      <c r="N99" s="71" t="s">
        <v>103</v>
      </c>
    </row>
    <row r="100" spans="1:14" ht="45" customHeight="1" x14ac:dyDescent="0.15">
      <c r="A100" s="215"/>
      <c r="B100" s="202"/>
      <c r="C100" s="177"/>
      <c r="D100" s="191" t="s">
        <v>363</v>
      </c>
      <c r="E100" s="193"/>
      <c r="F100" s="113" t="s">
        <v>364</v>
      </c>
      <c r="G100" s="86" t="s">
        <v>366</v>
      </c>
      <c r="H100" s="136" t="s">
        <v>367</v>
      </c>
      <c r="I100" s="72" t="s">
        <v>403</v>
      </c>
      <c r="J100" s="72" t="s">
        <v>341</v>
      </c>
      <c r="K100" s="72"/>
      <c r="L100" s="72"/>
      <c r="M100" s="102" t="s">
        <v>103</v>
      </c>
      <c r="N100" s="85" t="s">
        <v>103</v>
      </c>
    </row>
    <row r="101" spans="1:14" ht="25" customHeight="1" x14ac:dyDescent="0.15">
      <c r="A101" s="215"/>
      <c r="B101" s="202"/>
      <c r="C101" s="177"/>
      <c r="D101" s="192"/>
      <c r="E101" s="194"/>
      <c r="F101" s="112" t="s">
        <v>365</v>
      </c>
      <c r="G101" s="86" t="s">
        <v>368</v>
      </c>
      <c r="H101" s="135" t="s">
        <v>369</v>
      </c>
      <c r="I101" s="72" t="s">
        <v>403</v>
      </c>
      <c r="J101" s="72" t="s">
        <v>341</v>
      </c>
      <c r="K101" s="72"/>
      <c r="L101" s="72"/>
      <c r="M101" s="101" t="s">
        <v>104</v>
      </c>
      <c r="N101" s="71" t="s">
        <v>103</v>
      </c>
    </row>
    <row r="102" spans="1:14" ht="105" customHeight="1" x14ac:dyDescent="0.15">
      <c r="A102" s="216"/>
      <c r="B102" s="203"/>
      <c r="C102" s="178"/>
      <c r="D102" s="87" t="s">
        <v>3</v>
      </c>
      <c r="E102" s="25" t="s">
        <v>372</v>
      </c>
      <c r="F102" s="113" t="s">
        <v>82</v>
      </c>
      <c r="G102" s="86" t="s">
        <v>370</v>
      </c>
      <c r="H102" s="136" t="s">
        <v>371</v>
      </c>
      <c r="I102" s="72" t="s">
        <v>403</v>
      </c>
      <c r="J102" s="72" t="s">
        <v>341</v>
      </c>
      <c r="K102" s="72"/>
      <c r="L102" s="72"/>
      <c r="M102" s="102" t="s">
        <v>103</v>
      </c>
      <c r="N102" s="85" t="s">
        <v>103</v>
      </c>
    </row>
    <row r="103" spans="1:14" ht="65" x14ac:dyDescent="0.15">
      <c r="A103" s="170" t="s">
        <v>14</v>
      </c>
      <c r="B103" s="182" t="s">
        <v>68</v>
      </c>
      <c r="C103" s="184"/>
      <c r="D103" s="172" t="s">
        <v>0</v>
      </c>
      <c r="E103" s="173" t="s">
        <v>118</v>
      </c>
      <c r="F103" s="114" t="s">
        <v>263</v>
      </c>
      <c r="G103" s="90" t="s">
        <v>88</v>
      </c>
      <c r="H103" s="137" t="s">
        <v>264</v>
      </c>
      <c r="I103" s="89" t="s">
        <v>404</v>
      </c>
      <c r="J103" s="89" t="s">
        <v>341</v>
      </c>
      <c r="K103" s="89" t="s">
        <v>407</v>
      </c>
      <c r="L103" s="89"/>
      <c r="M103" s="103" t="s">
        <v>103</v>
      </c>
      <c r="N103" s="88" t="s">
        <v>90</v>
      </c>
    </row>
    <row r="104" spans="1:14" ht="60" customHeight="1" x14ac:dyDescent="0.15">
      <c r="A104" s="170"/>
      <c r="B104" s="182"/>
      <c r="C104" s="184"/>
      <c r="D104" s="172"/>
      <c r="E104" s="174"/>
      <c r="F104" s="114" t="s">
        <v>375</v>
      </c>
      <c r="G104" s="95" t="s">
        <v>374</v>
      </c>
      <c r="H104" s="137" t="s">
        <v>373</v>
      </c>
      <c r="I104" s="89" t="s">
        <v>404</v>
      </c>
      <c r="J104" s="89" t="s">
        <v>405</v>
      </c>
      <c r="K104" s="89" t="s">
        <v>408</v>
      </c>
      <c r="L104" s="89"/>
      <c r="M104" s="103" t="s">
        <v>104</v>
      </c>
      <c r="N104" s="88" t="s">
        <v>103</v>
      </c>
    </row>
    <row r="105" spans="1:14" ht="55" x14ac:dyDescent="0.15">
      <c r="A105" s="170"/>
      <c r="B105" s="182"/>
      <c r="C105" s="184"/>
      <c r="D105" s="172"/>
      <c r="E105" s="175" t="s">
        <v>83</v>
      </c>
      <c r="F105" s="114" t="s">
        <v>91</v>
      </c>
      <c r="G105" s="90" t="s">
        <v>92</v>
      </c>
      <c r="H105" s="137" t="s">
        <v>94</v>
      </c>
      <c r="I105" s="89" t="s">
        <v>404</v>
      </c>
      <c r="J105" s="89"/>
      <c r="K105" s="89" t="s">
        <v>407</v>
      </c>
      <c r="L105" s="89"/>
      <c r="M105" s="103" t="s">
        <v>103</v>
      </c>
      <c r="N105" s="88" t="s">
        <v>90</v>
      </c>
    </row>
    <row r="106" spans="1:14" ht="66" x14ac:dyDescent="0.15">
      <c r="A106" s="170"/>
      <c r="B106" s="182"/>
      <c r="C106" s="184"/>
      <c r="D106" s="172"/>
      <c r="E106" s="175"/>
      <c r="F106" s="114" t="s">
        <v>84</v>
      </c>
      <c r="G106" s="91" t="s">
        <v>93</v>
      </c>
      <c r="H106" s="138" t="s">
        <v>95</v>
      </c>
      <c r="I106" s="89" t="s">
        <v>404</v>
      </c>
      <c r="J106" s="89"/>
      <c r="K106" s="89" t="s">
        <v>407</v>
      </c>
      <c r="L106" s="89"/>
      <c r="M106" s="103" t="s">
        <v>103</v>
      </c>
      <c r="N106" s="88" t="s">
        <v>90</v>
      </c>
    </row>
    <row r="107" spans="1:14" ht="33" x14ac:dyDescent="0.15">
      <c r="A107" s="170"/>
      <c r="B107" s="182"/>
      <c r="C107" s="184"/>
      <c r="D107" s="172"/>
      <c r="E107" s="175"/>
      <c r="F107" s="114" t="s">
        <v>130</v>
      </c>
      <c r="G107" s="91" t="s">
        <v>129</v>
      </c>
      <c r="H107" s="139" t="s">
        <v>97</v>
      </c>
      <c r="I107" s="89" t="s">
        <v>404</v>
      </c>
      <c r="J107" s="89"/>
      <c r="K107" s="89" t="s">
        <v>407</v>
      </c>
      <c r="L107" s="89"/>
      <c r="M107" s="103" t="s">
        <v>103</v>
      </c>
      <c r="N107" s="88" t="s">
        <v>90</v>
      </c>
    </row>
    <row r="108" spans="1:14" ht="32" x14ac:dyDescent="0.15">
      <c r="A108" s="170"/>
      <c r="B108" s="182"/>
      <c r="C108" s="184"/>
      <c r="D108" s="186" t="s">
        <v>1</v>
      </c>
      <c r="E108" s="96" t="s">
        <v>78</v>
      </c>
      <c r="F108" s="114" t="s">
        <v>198</v>
      </c>
      <c r="G108" s="91" t="s">
        <v>351</v>
      </c>
      <c r="H108" s="139" t="s">
        <v>352</v>
      </c>
      <c r="I108" s="89" t="s">
        <v>404</v>
      </c>
      <c r="J108" s="89" t="s">
        <v>406</v>
      </c>
      <c r="K108" s="89" t="s">
        <v>408</v>
      </c>
      <c r="L108" s="89"/>
      <c r="M108" s="103" t="s">
        <v>104</v>
      </c>
      <c r="N108" s="88" t="s">
        <v>103</v>
      </c>
    </row>
    <row r="109" spans="1:14" ht="84" x14ac:dyDescent="0.15">
      <c r="A109" s="170"/>
      <c r="B109" s="182"/>
      <c r="C109" s="184"/>
      <c r="D109" s="187"/>
      <c r="E109" s="173" t="s">
        <v>131</v>
      </c>
      <c r="F109" s="114" t="s">
        <v>382</v>
      </c>
      <c r="G109" s="93" t="s">
        <v>376</v>
      </c>
      <c r="H109" s="138" t="s">
        <v>377</v>
      </c>
      <c r="I109" s="89" t="s">
        <v>404</v>
      </c>
      <c r="J109" s="89" t="s">
        <v>341</v>
      </c>
      <c r="K109" s="97" t="s">
        <v>409</v>
      </c>
      <c r="L109" s="89"/>
      <c r="M109" s="103" t="s">
        <v>103</v>
      </c>
      <c r="N109" s="88" t="s">
        <v>103</v>
      </c>
    </row>
    <row r="110" spans="1:14" ht="28" x14ac:dyDescent="0.15">
      <c r="A110" s="170"/>
      <c r="B110" s="182"/>
      <c r="C110" s="184"/>
      <c r="D110" s="187"/>
      <c r="E110" s="174"/>
      <c r="F110" s="114" t="s">
        <v>383</v>
      </c>
      <c r="G110" s="93" t="s">
        <v>378</v>
      </c>
      <c r="H110" s="139" t="s">
        <v>379</v>
      </c>
      <c r="I110" s="89" t="s">
        <v>404</v>
      </c>
      <c r="J110" s="89" t="s">
        <v>405</v>
      </c>
      <c r="K110" s="97" t="s">
        <v>407</v>
      </c>
      <c r="L110" s="89"/>
      <c r="M110" s="103" t="s">
        <v>104</v>
      </c>
      <c r="N110" s="88" t="s">
        <v>103</v>
      </c>
    </row>
    <row r="111" spans="1:14" ht="42" x14ac:dyDescent="0.15">
      <c r="A111" s="170"/>
      <c r="B111" s="182"/>
      <c r="C111" s="184"/>
      <c r="D111" s="187"/>
      <c r="E111" s="174"/>
      <c r="F111" s="114" t="s">
        <v>384</v>
      </c>
      <c r="G111" s="93" t="s">
        <v>380</v>
      </c>
      <c r="H111" s="139" t="s">
        <v>381</v>
      </c>
      <c r="I111" s="89" t="s">
        <v>404</v>
      </c>
      <c r="J111" s="89" t="s">
        <v>405</v>
      </c>
      <c r="K111" s="97" t="s">
        <v>408</v>
      </c>
      <c r="L111" s="89"/>
      <c r="M111" s="103" t="s">
        <v>90</v>
      </c>
      <c r="N111" s="88" t="s">
        <v>103</v>
      </c>
    </row>
    <row r="112" spans="1:14" ht="33" x14ac:dyDescent="0.15">
      <c r="A112" s="170"/>
      <c r="B112" s="182"/>
      <c r="C112" s="184"/>
      <c r="D112" s="188"/>
      <c r="E112" s="92" t="s">
        <v>207</v>
      </c>
      <c r="F112" s="114" t="s">
        <v>362</v>
      </c>
      <c r="G112" s="93" t="s">
        <v>360</v>
      </c>
      <c r="H112" s="138" t="s">
        <v>361</v>
      </c>
      <c r="I112" s="89" t="s">
        <v>404</v>
      </c>
      <c r="J112" s="89" t="s">
        <v>406</v>
      </c>
      <c r="K112" s="89"/>
      <c r="L112" s="89"/>
      <c r="M112" s="103" t="s">
        <v>103</v>
      </c>
      <c r="N112" s="88" t="s">
        <v>103</v>
      </c>
    </row>
    <row r="113" spans="1:14" ht="42" x14ac:dyDescent="0.15">
      <c r="A113" s="170"/>
      <c r="B113" s="182"/>
      <c r="C113" s="184"/>
      <c r="D113" s="179" t="s">
        <v>148</v>
      </c>
      <c r="E113" s="173" t="s">
        <v>159</v>
      </c>
      <c r="F113" s="115" t="s">
        <v>161</v>
      </c>
      <c r="G113" s="93" t="s">
        <v>160</v>
      </c>
      <c r="H113" s="140" t="s">
        <v>162</v>
      </c>
      <c r="I113" s="89" t="s">
        <v>404</v>
      </c>
      <c r="J113" s="89"/>
      <c r="K113" s="89"/>
      <c r="L113" s="89"/>
      <c r="M113" s="104" t="s">
        <v>104</v>
      </c>
      <c r="N113" s="94" t="s">
        <v>103</v>
      </c>
    </row>
    <row r="114" spans="1:14" x14ac:dyDescent="0.15">
      <c r="A114" s="170"/>
      <c r="B114" s="182"/>
      <c r="C114" s="184"/>
      <c r="D114" s="172"/>
      <c r="E114" s="174"/>
      <c r="F114" s="114" t="s">
        <v>163</v>
      </c>
      <c r="G114" s="93" t="s">
        <v>164</v>
      </c>
      <c r="H114" s="139" t="s">
        <v>165</v>
      </c>
      <c r="I114" s="89" t="s">
        <v>404</v>
      </c>
      <c r="J114" s="89"/>
      <c r="K114" s="89"/>
      <c r="L114" s="89"/>
      <c r="M114" s="103" t="s">
        <v>104</v>
      </c>
      <c r="N114" s="88" t="s">
        <v>103</v>
      </c>
    </row>
    <row r="115" spans="1:14" ht="22" x14ac:dyDescent="0.15">
      <c r="A115" s="170"/>
      <c r="B115" s="182"/>
      <c r="C115" s="184"/>
      <c r="D115" s="172"/>
      <c r="E115" s="174"/>
      <c r="F115" s="114" t="s">
        <v>168</v>
      </c>
      <c r="G115" s="93" t="s">
        <v>167</v>
      </c>
      <c r="H115" s="139" t="s">
        <v>169</v>
      </c>
      <c r="I115" s="89" t="s">
        <v>404</v>
      </c>
      <c r="J115" s="89"/>
      <c r="K115" s="89"/>
      <c r="L115" s="89"/>
      <c r="M115" s="103" t="s">
        <v>103</v>
      </c>
      <c r="N115" s="88" t="s">
        <v>103</v>
      </c>
    </row>
    <row r="116" spans="1:14" ht="45" customHeight="1" x14ac:dyDescent="0.15">
      <c r="A116" s="170"/>
      <c r="B116" s="182"/>
      <c r="C116" s="184"/>
      <c r="D116" s="179" t="s">
        <v>2</v>
      </c>
      <c r="E116" s="54" t="s">
        <v>79</v>
      </c>
      <c r="F116" s="115" t="s">
        <v>77</v>
      </c>
      <c r="G116" s="93" t="s">
        <v>100</v>
      </c>
      <c r="H116" s="140" t="s">
        <v>102</v>
      </c>
      <c r="I116" s="89" t="s">
        <v>404</v>
      </c>
      <c r="J116" s="89" t="s">
        <v>341</v>
      </c>
      <c r="K116" s="89"/>
      <c r="L116" s="89"/>
      <c r="M116" s="104" t="s">
        <v>89</v>
      </c>
      <c r="N116" s="94" t="s">
        <v>103</v>
      </c>
    </row>
    <row r="117" spans="1:14" ht="56" x14ac:dyDescent="0.15">
      <c r="A117" s="170"/>
      <c r="B117" s="182"/>
      <c r="C117" s="184"/>
      <c r="D117" s="172"/>
      <c r="E117" s="92" t="s">
        <v>170</v>
      </c>
      <c r="F117" s="114" t="s">
        <v>395</v>
      </c>
      <c r="G117" s="93" t="s">
        <v>385</v>
      </c>
      <c r="H117" s="139" t="s">
        <v>386</v>
      </c>
      <c r="I117" s="89" t="s">
        <v>404</v>
      </c>
      <c r="J117" s="89" t="s">
        <v>341</v>
      </c>
      <c r="K117" s="97" t="s">
        <v>409</v>
      </c>
      <c r="L117" s="89"/>
      <c r="M117" s="103" t="s">
        <v>103</v>
      </c>
      <c r="N117" s="88" t="s">
        <v>103</v>
      </c>
    </row>
    <row r="118" spans="1:14" ht="30" customHeight="1" x14ac:dyDescent="0.15">
      <c r="A118" s="170"/>
      <c r="B118" s="182"/>
      <c r="C118" s="184"/>
      <c r="D118" s="172"/>
      <c r="E118" s="173" t="s">
        <v>223</v>
      </c>
      <c r="F118" s="115" t="s">
        <v>396</v>
      </c>
      <c r="G118" s="93" t="s">
        <v>387</v>
      </c>
      <c r="H118" s="140" t="s">
        <v>388</v>
      </c>
      <c r="I118" s="89" t="s">
        <v>404</v>
      </c>
      <c r="J118" s="89"/>
      <c r="K118" s="89"/>
      <c r="L118" s="89"/>
      <c r="M118" s="104" t="s">
        <v>103</v>
      </c>
      <c r="N118" s="94" t="s">
        <v>103</v>
      </c>
    </row>
    <row r="119" spans="1:14" ht="33" x14ac:dyDescent="0.15">
      <c r="A119" s="170"/>
      <c r="B119" s="182"/>
      <c r="C119" s="184"/>
      <c r="D119" s="172"/>
      <c r="E119" s="174"/>
      <c r="F119" s="115" t="s">
        <v>397</v>
      </c>
      <c r="G119" s="93" t="s">
        <v>389</v>
      </c>
      <c r="H119" s="140" t="s">
        <v>390</v>
      </c>
      <c r="I119" s="89" t="s">
        <v>404</v>
      </c>
      <c r="J119" s="89" t="s">
        <v>341</v>
      </c>
      <c r="K119" s="97" t="s">
        <v>409</v>
      </c>
      <c r="L119" s="89"/>
      <c r="M119" s="104" t="s">
        <v>103</v>
      </c>
      <c r="N119" s="94" t="s">
        <v>103</v>
      </c>
    </row>
    <row r="120" spans="1:14" x14ac:dyDescent="0.15">
      <c r="A120" s="170"/>
      <c r="B120" s="182"/>
      <c r="C120" s="184"/>
      <c r="D120" s="172"/>
      <c r="E120" s="174"/>
      <c r="F120" s="115" t="s">
        <v>398</v>
      </c>
      <c r="G120" s="93" t="s">
        <v>391</v>
      </c>
      <c r="H120" s="140" t="s">
        <v>392</v>
      </c>
      <c r="I120" s="89" t="s">
        <v>404</v>
      </c>
      <c r="J120" s="89"/>
      <c r="K120" s="89"/>
      <c r="L120" s="89"/>
      <c r="M120" s="104" t="s">
        <v>103</v>
      </c>
      <c r="N120" s="94" t="s">
        <v>103</v>
      </c>
    </row>
    <row r="121" spans="1:14" ht="42" x14ac:dyDescent="0.15">
      <c r="A121" s="170"/>
      <c r="B121" s="182"/>
      <c r="C121" s="184"/>
      <c r="D121" s="172"/>
      <c r="E121" s="174"/>
      <c r="F121" s="115" t="s">
        <v>224</v>
      </c>
      <c r="G121" s="93" t="s">
        <v>221</v>
      </c>
      <c r="H121" s="140" t="s">
        <v>222</v>
      </c>
      <c r="I121" s="89" t="s">
        <v>404</v>
      </c>
      <c r="J121" s="89"/>
      <c r="K121" s="89"/>
      <c r="L121" s="89"/>
      <c r="M121" s="104" t="s">
        <v>103</v>
      </c>
      <c r="N121" s="94" t="s">
        <v>103</v>
      </c>
    </row>
    <row r="122" spans="1:14" ht="33" x14ac:dyDescent="0.15">
      <c r="A122" s="170"/>
      <c r="B122" s="182"/>
      <c r="C122" s="184"/>
      <c r="D122" s="181"/>
      <c r="E122" s="180"/>
      <c r="F122" s="115" t="s">
        <v>399</v>
      </c>
      <c r="G122" s="93" t="s">
        <v>393</v>
      </c>
      <c r="H122" s="140" t="s">
        <v>394</v>
      </c>
      <c r="I122" s="89" t="s">
        <v>404</v>
      </c>
      <c r="J122" s="89" t="s">
        <v>405</v>
      </c>
      <c r="K122" s="97" t="s">
        <v>408</v>
      </c>
      <c r="L122" s="89"/>
      <c r="M122" s="104" t="s">
        <v>103</v>
      </c>
      <c r="N122" s="94" t="s">
        <v>103</v>
      </c>
    </row>
    <row r="123" spans="1:14" ht="28" customHeight="1" x14ac:dyDescent="0.15">
      <c r="A123" s="170"/>
      <c r="B123" s="182"/>
      <c r="C123" s="184"/>
      <c r="D123" s="179" t="s">
        <v>363</v>
      </c>
      <c r="E123" s="173"/>
      <c r="F123" s="115" t="s">
        <v>364</v>
      </c>
      <c r="G123" s="93" t="s">
        <v>366</v>
      </c>
      <c r="H123" s="140" t="s">
        <v>367</v>
      </c>
      <c r="I123" s="89" t="s">
        <v>404</v>
      </c>
      <c r="J123" s="89" t="s">
        <v>406</v>
      </c>
      <c r="K123" s="97" t="s">
        <v>407</v>
      </c>
      <c r="L123" s="89"/>
      <c r="M123" s="104" t="s">
        <v>103</v>
      </c>
      <c r="N123" s="94" t="s">
        <v>103</v>
      </c>
    </row>
    <row r="124" spans="1:14" ht="42" x14ac:dyDescent="0.15">
      <c r="A124" s="170"/>
      <c r="B124" s="182"/>
      <c r="C124" s="184"/>
      <c r="D124" s="172"/>
      <c r="E124" s="180"/>
      <c r="F124" s="114" t="s">
        <v>365</v>
      </c>
      <c r="G124" s="93" t="s">
        <v>400</v>
      </c>
      <c r="H124" s="139" t="s">
        <v>401</v>
      </c>
      <c r="I124" s="89" t="s">
        <v>404</v>
      </c>
      <c r="J124" s="89" t="s">
        <v>405</v>
      </c>
      <c r="K124" s="97" t="s">
        <v>408</v>
      </c>
      <c r="L124" s="89"/>
      <c r="M124" s="103" t="s">
        <v>104</v>
      </c>
      <c r="N124" s="88" t="s">
        <v>103</v>
      </c>
    </row>
    <row r="125" spans="1:14" ht="88" x14ac:dyDescent="0.15">
      <c r="A125" s="171"/>
      <c r="B125" s="183"/>
      <c r="C125" s="185"/>
      <c r="D125" s="144" t="s">
        <v>3</v>
      </c>
      <c r="E125" s="92" t="s">
        <v>372</v>
      </c>
      <c r="F125" s="115" t="s">
        <v>82</v>
      </c>
      <c r="G125" s="93" t="s">
        <v>370</v>
      </c>
      <c r="H125" s="140" t="s">
        <v>371</v>
      </c>
      <c r="I125" s="89" t="s">
        <v>404</v>
      </c>
      <c r="J125" s="89"/>
      <c r="K125" s="89"/>
      <c r="L125" s="89"/>
      <c r="M125" s="104" t="s">
        <v>103</v>
      </c>
      <c r="N125" s="94" t="s">
        <v>103</v>
      </c>
    </row>
  </sheetData>
  <mergeCells count="86">
    <mergeCell ref="E30:E31"/>
    <mergeCell ref="E15:E16"/>
    <mergeCell ref="D14:D16"/>
    <mergeCell ref="D17:D21"/>
    <mergeCell ref="E17:E21"/>
    <mergeCell ref="E22:E24"/>
    <mergeCell ref="A1:L1"/>
    <mergeCell ref="B4:B13"/>
    <mergeCell ref="A4:A13"/>
    <mergeCell ref="C4:C13"/>
    <mergeCell ref="D4:D7"/>
    <mergeCell ref="E9:E10"/>
    <mergeCell ref="D9:D10"/>
    <mergeCell ref="E11:E12"/>
    <mergeCell ref="D11:D13"/>
    <mergeCell ref="D37:D42"/>
    <mergeCell ref="E37:E39"/>
    <mergeCell ref="E44:E45"/>
    <mergeCell ref="D43:D45"/>
    <mergeCell ref="E40:E41"/>
    <mergeCell ref="B32:B49"/>
    <mergeCell ref="C14:C31"/>
    <mergeCell ref="B14:B31"/>
    <mergeCell ref="A32:A49"/>
    <mergeCell ref="C32:C49"/>
    <mergeCell ref="A14:A31"/>
    <mergeCell ref="G91:G93"/>
    <mergeCell ref="E91:E93"/>
    <mergeCell ref="D89:D94"/>
    <mergeCell ref="E95:E97"/>
    <mergeCell ref="D95:D97"/>
    <mergeCell ref="D79:D80"/>
    <mergeCell ref="E79:E80"/>
    <mergeCell ref="A50:A78"/>
    <mergeCell ref="A81:A102"/>
    <mergeCell ref="D81:D88"/>
    <mergeCell ref="E89:E90"/>
    <mergeCell ref="D77:D78"/>
    <mergeCell ref="C50:C78"/>
    <mergeCell ref="B50:B78"/>
    <mergeCell ref="E82:E84"/>
    <mergeCell ref="E85:E87"/>
    <mergeCell ref="D50:D54"/>
    <mergeCell ref="E52:E54"/>
    <mergeCell ref="E70:E72"/>
    <mergeCell ref="E73:E74"/>
    <mergeCell ref="E75:E76"/>
    <mergeCell ref="D70:D76"/>
    <mergeCell ref="E77:E78"/>
    <mergeCell ref="D55:D61"/>
    <mergeCell ref="E60:E61"/>
    <mergeCell ref="E63:E66"/>
    <mergeCell ref="E67:E69"/>
    <mergeCell ref="D62:D69"/>
    <mergeCell ref="M2:N2"/>
    <mergeCell ref="D98:D99"/>
    <mergeCell ref="D100:D101"/>
    <mergeCell ref="E100:E101"/>
    <mergeCell ref="G83:G84"/>
    <mergeCell ref="E46:E47"/>
    <mergeCell ref="D46:D48"/>
    <mergeCell ref="E25:E27"/>
    <mergeCell ref="D22:D27"/>
    <mergeCell ref="E28:E29"/>
    <mergeCell ref="D28:D29"/>
    <mergeCell ref="G23:G24"/>
    <mergeCell ref="D30:D31"/>
    <mergeCell ref="D32:D36"/>
    <mergeCell ref="E34:E36"/>
    <mergeCell ref="E55:E59"/>
    <mergeCell ref="A103:A125"/>
    <mergeCell ref="D103:D107"/>
    <mergeCell ref="E103:E104"/>
    <mergeCell ref="E105:E107"/>
    <mergeCell ref="C81:C102"/>
    <mergeCell ref="D123:D124"/>
    <mergeCell ref="E123:E124"/>
    <mergeCell ref="E118:E122"/>
    <mergeCell ref="D116:D122"/>
    <mergeCell ref="B103:B125"/>
    <mergeCell ref="C103:C125"/>
    <mergeCell ref="D108:D112"/>
    <mergeCell ref="E109:E111"/>
    <mergeCell ref="D113:D115"/>
    <mergeCell ref="E113:E115"/>
    <mergeCell ref="B81:B102"/>
  </mergeCells>
  <phoneticPr fontId="9" type="noConversion"/>
  <pageMargins left="0.75000000000000011" right="0.75000000000000011" top="1" bottom="1" header="0.5" footer="0.5"/>
  <pageSetup paperSize="9" scale="51"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enableFormatConditionsCalculation="0">
    <pageSetUpPr fitToPage="1"/>
  </sheetPr>
  <dimension ref="A1:B8"/>
  <sheetViews>
    <sheetView workbookViewId="0">
      <selection activeCell="B14" sqref="B14"/>
    </sheetView>
  </sheetViews>
  <sheetFormatPr baseColWidth="10" defaultRowHeight="16" x14ac:dyDescent="0.15"/>
  <cols>
    <col min="1" max="1" width="10.83203125" style="2"/>
    <col min="2" max="2" width="70.33203125" style="2" customWidth="1"/>
    <col min="3" max="16384" width="10.83203125" style="2"/>
  </cols>
  <sheetData>
    <row r="1" spans="1:2" ht="21" customHeight="1" x14ac:dyDescent="0.15"/>
    <row r="2" spans="1:2" ht="32" x14ac:dyDescent="0.15">
      <c r="A2" s="52" t="s">
        <v>8</v>
      </c>
      <c r="B2" s="52" t="s">
        <v>9</v>
      </c>
    </row>
    <row r="3" spans="1:2" ht="38" customHeight="1" x14ac:dyDescent="0.15">
      <c r="A3" s="29" t="s">
        <v>7</v>
      </c>
      <c r="B3" s="29" t="s">
        <v>15</v>
      </c>
    </row>
    <row r="4" spans="1:2" ht="38" customHeight="1" x14ac:dyDescent="0.15">
      <c r="A4" s="147" t="s">
        <v>10</v>
      </c>
      <c r="B4" s="147" t="s">
        <v>24</v>
      </c>
    </row>
    <row r="5" spans="1:2" ht="38" customHeight="1" x14ac:dyDescent="0.15">
      <c r="A5" s="148" t="s">
        <v>11</v>
      </c>
      <c r="B5" s="148" t="s">
        <v>26</v>
      </c>
    </row>
    <row r="6" spans="1:2" ht="38" customHeight="1" x14ac:dyDescent="0.15">
      <c r="A6" s="149" t="s">
        <v>12</v>
      </c>
      <c r="B6" s="149" t="s">
        <v>16</v>
      </c>
    </row>
    <row r="7" spans="1:2" ht="38" customHeight="1" x14ac:dyDescent="0.15">
      <c r="A7" s="151" t="s">
        <v>13</v>
      </c>
      <c r="B7" s="151" t="s">
        <v>68</v>
      </c>
    </row>
    <row r="8" spans="1:2" ht="38" customHeight="1" x14ac:dyDescent="0.15">
      <c r="A8" s="150" t="s">
        <v>14</v>
      </c>
      <c r="B8" s="150" t="s">
        <v>35</v>
      </c>
    </row>
  </sheetData>
  <phoneticPr fontId="9" type="noConversion"/>
  <pageMargins left="0.75000000000000011" right="0.75000000000000011" top="1" bottom="1" header="0.5" footer="0.5"/>
  <pageSetup paperSize="9" scale="9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pageSetUpPr fitToPage="1"/>
  </sheetPr>
  <dimension ref="A1:K33"/>
  <sheetViews>
    <sheetView topLeftCell="A15" workbookViewId="0">
      <selection activeCell="J28" sqref="J28"/>
    </sheetView>
  </sheetViews>
  <sheetFormatPr baseColWidth="10" defaultRowHeight="13" x14ac:dyDescent="0.15"/>
  <cols>
    <col min="1" max="3" width="10.83203125" style="1"/>
    <col min="4" max="4" width="35.33203125" style="1" customWidth="1"/>
    <col min="5" max="5" width="38.33203125" style="1" bestFit="1" customWidth="1"/>
    <col min="6" max="6" width="42.33203125" style="1" bestFit="1" customWidth="1"/>
    <col min="7" max="7" width="37.33203125" style="1" bestFit="1" customWidth="1"/>
    <col min="8" max="16384" width="10.83203125" style="1"/>
  </cols>
  <sheetData>
    <row r="1" spans="1:11" ht="26" x14ac:dyDescent="0.15">
      <c r="A1" s="53" t="s">
        <v>69</v>
      </c>
      <c r="B1" s="15" t="s">
        <v>18</v>
      </c>
      <c r="C1" s="15" t="s">
        <v>8</v>
      </c>
      <c r="D1" s="15" t="s">
        <v>17</v>
      </c>
      <c r="E1" s="15" t="s">
        <v>4</v>
      </c>
      <c r="F1" s="15" t="s">
        <v>6</v>
      </c>
      <c r="G1" s="15" t="s">
        <v>5</v>
      </c>
      <c r="H1" s="15" t="s">
        <v>57</v>
      </c>
      <c r="I1" s="15" t="s">
        <v>58</v>
      </c>
    </row>
    <row r="2" spans="1:11" ht="32" customHeight="1" x14ac:dyDescent="0.15">
      <c r="A2" s="7">
        <v>1</v>
      </c>
      <c r="B2" s="8">
        <v>42611</v>
      </c>
      <c r="C2" s="9" t="s">
        <v>22</v>
      </c>
      <c r="D2" s="14" t="s">
        <v>15</v>
      </c>
      <c r="E2" s="7" t="s">
        <v>31</v>
      </c>
      <c r="F2" s="11" t="s">
        <v>34</v>
      </c>
      <c r="G2" s="4"/>
      <c r="H2" s="4"/>
      <c r="I2" s="6"/>
    </row>
    <row r="3" spans="1:11" ht="32" customHeight="1" x14ac:dyDescent="0.15">
      <c r="A3" s="11">
        <v>2</v>
      </c>
      <c r="B3" s="10">
        <f>B2+7</f>
        <v>42618</v>
      </c>
      <c r="C3" s="278" t="s">
        <v>23</v>
      </c>
      <c r="D3" s="263" t="s">
        <v>24</v>
      </c>
      <c r="E3" s="11" t="s">
        <v>32</v>
      </c>
      <c r="F3" s="11" t="s">
        <v>34</v>
      </c>
      <c r="G3" s="7" t="s">
        <v>30</v>
      </c>
      <c r="H3" s="4"/>
      <c r="I3" s="6"/>
    </row>
    <row r="4" spans="1:11" ht="32" customHeight="1" x14ac:dyDescent="0.15">
      <c r="A4" s="11">
        <v>3</v>
      </c>
      <c r="B4" s="10">
        <f t="shared" ref="B4:B9" si="0">B3+7</f>
        <v>42625</v>
      </c>
      <c r="C4" s="279"/>
      <c r="D4" s="268"/>
      <c r="E4" s="11" t="s">
        <v>33</v>
      </c>
      <c r="F4" s="11" t="s">
        <v>236</v>
      </c>
      <c r="G4" s="11" t="s">
        <v>41</v>
      </c>
      <c r="H4" s="4"/>
      <c r="I4" s="6"/>
    </row>
    <row r="5" spans="1:11" ht="32" customHeight="1" x14ac:dyDescent="0.15">
      <c r="A5" s="11">
        <v>4</v>
      </c>
      <c r="B5" s="10">
        <f t="shared" si="0"/>
        <v>42632</v>
      </c>
      <c r="C5" s="279"/>
      <c r="D5" s="268"/>
      <c r="E5" s="11" t="s">
        <v>33</v>
      </c>
      <c r="F5" s="11" t="s">
        <v>236</v>
      </c>
      <c r="G5" s="11" t="s">
        <v>41</v>
      </c>
      <c r="H5" s="4"/>
      <c r="I5" s="15" t="s">
        <v>60</v>
      </c>
    </row>
    <row r="6" spans="1:11" ht="32" customHeight="1" x14ac:dyDescent="0.15">
      <c r="A6" s="11">
        <v>5</v>
      </c>
      <c r="B6" s="10">
        <f t="shared" si="0"/>
        <v>42639</v>
      </c>
      <c r="C6" s="279"/>
      <c r="D6" s="268"/>
      <c r="E6" s="11" t="s">
        <v>190</v>
      </c>
      <c r="F6" s="11" t="s">
        <v>237</v>
      </c>
      <c r="G6" s="11" t="s">
        <v>42</v>
      </c>
      <c r="H6" s="15" t="s">
        <v>59</v>
      </c>
      <c r="I6" s="6"/>
      <c r="K6" s="12"/>
    </row>
    <row r="7" spans="1:11" ht="32" customHeight="1" x14ac:dyDescent="0.15">
      <c r="A7" s="11">
        <v>6</v>
      </c>
      <c r="B7" s="10">
        <f t="shared" si="0"/>
        <v>42646</v>
      </c>
      <c r="C7" s="279"/>
      <c r="D7" s="268"/>
      <c r="E7" s="11" t="s">
        <v>190</v>
      </c>
      <c r="F7" s="11" t="s">
        <v>237</v>
      </c>
      <c r="G7" s="11" t="s">
        <v>43</v>
      </c>
      <c r="H7" s="4"/>
      <c r="I7" s="6"/>
    </row>
    <row r="8" spans="1:11" ht="32" customHeight="1" x14ac:dyDescent="0.15">
      <c r="A8" s="11">
        <v>7</v>
      </c>
      <c r="B8" s="10">
        <f t="shared" si="0"/>
        <v>42653</v>
      </c>
      <c r="C8" s="280"/>
      <c r="D8" s="264"/>
      <c r="E8" s="11" t="s">
        <v>189</v>
      </c>
      <c r="F8" s="11" t="s">
        <v>238</v>
      </c>
      <c r="G8" s="11" t="s">
        <v>43</v>
      </c>
      <c r="H8" s="15"/>
      <c r="I8" s="15" t="s">
        <v>62</v>
      </c>
    </row>
    <row r="9" spans="1:11" ht="32" customHeight="1" x14ac:dyDescent="0.15">
      <c r="A9" s="146">
        <v>8</v>
      </c>
      <c r="B9" s="145">
        <f t="shared" si="0"/>
        <v>42660</v>
      </c>
      <c r="C9" s="145" t="s">
        <v>25</v>
      </c>
      <c r="D9" s="146"/>
      <c r="E9" s="146" t="s">
        <v>235</v>
      </c>
      <c r="F9" s="16"/>
      <c r="H9" s="15" t="s">
        <v>61</v>
      </c>
      <c r="I9" s="6"/>
    </row>
    <row r="10" spans="1:11" ht="32" customHeight="1" x14ac:dyDescent="0.15">
      <c r="A10" s="53"/>
      <c r="B10" s="277" t="s">
        <v>19</v>
      </c>
      <c r="C10" s="277"/>
      <c r="D10" s="277"/>
      <c r="E10" s="277"/>
      <c r="F10" s="277"/>
      <c r="G10" s="277"/>
      <c r="H10" s="277"/>
      <c r="I10" s="6"/>
    </row>
    <row r="11" spans="1:11" ht="32" customHeight="1" x14ac:dyDescent="0.15">
      <c r="A11" s="146">
        <v>8</v>
      </c>
      <c r="B11" s="145">
        <v>42674</v>
      </c>
      <c r="C11" s="282" t="s">
        <v>25</v>
      </c>
      <c r="D11" s="246" t="s">
        <v>26</v>
      </c>
      <c r="E11" s="146"/>
      <c r="F11" s="146" t="s">
        <v>239</v>
      </c>
      <c r="G11" s="11" t="s">
        <v>44</v>
      </c>
      <c r="H11" s="4"/>
      <c r="I11" s="6"/>
    </row>
    <row r="12" spans="1:11" ht="32" customHeight="1" x14ac:dyDescent="0.15">
      <c r="A12" s="146">
        <v>9</v>
      </c>
      <c r="B12" s="145">
        <f>B11+7</f>
        <v>42681</v>
      </c>
      <c r="C12" s="283"/>
      <c r="D12" s="281"/>
      <c r="E12" s="146" t="s">
        <v>240</v>
      </c>
      <c r="F12" s="146" t="s">
        <v>241</v>
      </c>
      <c r="G12" s="51" t="s">
        <v>234</v>
      </c>
      <c r="H12" s="4"/>
      <c r="I12" s="6"/>
    </row>
    <row r="13" spans="1:11" ht="32" customHeight="1" x14ac:dyDescent="0.15">
      <c r="A13" s="146">
        <v>10</v>
      </c>
      <c r="B13" s="145">
        <f t="shared" ref="B13:B17" si="1">B12+7</f>
        <v>42688</v>
      </c>
      <c r="C13" s="283"/>
      <c r="D13" s="281"/>
      <c r="E13" s="146" t="s">
        <v>243</v>
      </c>
      <c r="F13" s="146" t="s">
        <v>242</v>
      </c>
      <c r="G13" s="146" t="s">
        <v>45</v>
      </c>
      <c r="H13" s="4"/>
      <c r="I13" s="6"/>
    </row>
    <row r="14" spans="1:11" ht="32" customHeight="1" x14ac:dyDescent="0.15">
      <c r="A14" s="146">
        <v>11</v>
      </c>
      <c r="B14" s="145">
        <f t="shared" si="1"/>
        <v>42695</v>
      </c>
      <c r="C14" s="283"/>
      <c r="D14" s="281"/>
      <c r="E14" s="146" t="s">
        <v>253</v>
      </c>
      <c r="F14" s="146" t="s">
        <v>242</v>
      </c>
      <c r="G14" s="146" t="s">
        <v>45</v>
      </c>
      <c r="H14" s="4"/>
      <c r="I14" s="15" t="s">
        <v>64</v>
      </c>
    </row>
    <row r="15" spans="1:11" ht="32" customHeight="1" x14ac:dyDescent="0.15">
      <c r="A15" s="146">
        <v>12</v>
      </c>
      <c r="B15" s="145">
        <f t="shared" si="1"/>
        <v>42702</v>
      </c>
      <c r="C15" s="283"/>
      <c r="D15" s="281"/>
      <c r="E15" s="146" t="s">
        <v>254</v>
      </c>
      <c r="F15" s="146" t="s">
        <v>255</v>
      </c>
      <c r="G15" s="146" t="s">
        <v>45</v>
      </c>
      <c r="H15" s="4"/>
      <c r="I15" s="6"/>
    </row>
    <row r="16" spans="1:11" ht="54" customHeight="1" x14ac:dyDescent="0.15">
      <c r="A16" s="146">
        <v>13</v>
      </c>
      <c r="B16" s="145">
        <f t="shared" si="1"/>
        <v>42709</v>
      </c>
      <c r="C16" s="284"/>
      <c r="D16" s="247"/>
      <c r="E16" s="146" t="s">
        <v>252</v>
      </c>
      <c r="F16" s="146" t="s">
        <v>244</v>
      </c>
      <c r="G16" s="146" t="s">
        <v>46</v>
      </c>
      <c r="H16" s="4"/>
      <c r="I16" s="6"/>
    </row>
    <row r="17" spans="1:9" ht="32" customHeight="1" x14ac:dyDescent="0.15">
      <c r="A17" s="64">
        <v>14</v>
      </c>
      <c r="B17" s="63">
        <f t="shared" si="1"/>
        <v>42716</v>
      </c>
      <c r="C17" s="65"/>
      <c r="D17" s="66"/>
      <c r="E17" s="64" t="s">
        <v>36</v>
      </c>
      <c r="F17" s="64" t="s">
        <v>266</v>
      </c>
      <c r="G17" s="146" t="s">
        <v>46</v>
      </c>
      <c r="H17" s="4"/>
      <c r="I17" s="15" t="s">
        <v>63</v>
      </c>
    </row>
    <row r="18" spans="1:9" ht="32" customHeight="1" x14ac:dyDescent="0.15">
      <c r="A18" s="53"/>
      <c r="B18" s="277" t="s">
        <v>20</v>
      </c>
      <c r="C18" s="277"/>
      <c r="D18" s="277"/>
      <c r="E18" s="277"/>
      <c r="F18" s="277"/>
      <c r="G18" s="277"/>
      <c r="H18" s="277"/>
      <c r="I18" s="6"/>
    </row>
    <row r="19" spans="1:9" ht="32" customHeight="1" x14ac:dyDescent="0.15">
      <c r="A19" s="64">
        <v>15</v>
      </c>
      <c r="B19" s="63">
        <v>42737</v>
      </c>
      <c r="C19" s="285" t="s">
        <v>27</v>
      </c>
      <c r="D19" s="204" t="s">
        <v>16</v>
      </c>
      <c r="E19" s="64" t="s">
        <v>36</v>
      </c>
      <c r="F19" s="64" t="s">
        <v>266</v>
      </c>
      <c r="G19" s="64" t="s">
        <v>47</v>
      </c>
      <c r="H19" s="15" t="s">
        <v>66</v>
      </c>
      <c r="I19" s="6"/>
    </row>
    <row r="20" spans="1:9" ht="32" customHeight="1" x14ac:dyDescent="0.15">
      <c r="A20" s="64">
        <v>16</v>
      </c>
      <c r="B20" s="63">
        <f>B19+7</f>
        <v>42744</v>
      </c>
      <c r="C20" s="286"/>
      <c r="D20" s="205"/>
      <c r="E20" s="64" t="s">
        <v>37</v>
      </c>
      <c r="F20" s="64" t="s">
        <v>267</v>
      </c>
      <c r="G20" s="64" t="s">
        <v>49</v>
      </c>
      <c r="H20" s="4"/>
      <c r="I20" s="6"/>
    </row>
    <row r="21" spans="1:9" ht="32" customHeight="1" x14ac:dyDescent="0.15">
      <c r="A21" s="64">
        <v>17</v>
      </c>
      <c r="B21" s="63">
        <f t="shared" ref="B21:B25" si="2">B20+7</f>
        <v>42751</v>
      </c>
      <c r="C21" s="286"/>
      <c r="D21" s="205"/>
      <c r="E21" s="64" t="s">
        <v>37</v>
      </c>
      <c r="F21" s="64" t="s">
        <v>267</v>
      </c>
      <c r="G21" s="64" t="s">
        <v>49</v>
      </c>
      <c r="H21" s="4"/>
      <c r="I21" s="6"/>
    </row>
    <row r="22" spans="1:9" ht="32" customHeight="1" x14ac:dyDescent="0.15">
      <c r="A22" s="64">
        <v>18</v>
      </c>
      <c r="B22" s="63">
        <f t="shared" si="2"/>
        <v>42758</v>
      </c>
      <c r="C22" s="286"/>
      <c r="D22" s="205"/>
      <c r="E22" s="64" t="s">
        <v>38</v>
      </c>
      <c r="F22" s="64" t="s">
        <v>268</v>
      </c>
      <c r="G22" s="64" t="s">
        <v>49</v>
      </c>
      <c r="H22" s="4"/>
      <c r="I22" s="6"/>
    </row>
    <row r="23" spans="1:9" ht="32" customHeight="1" x14ac:dyDescent="0.15">
      <c r="A23" s="64">
        <v>19</v>
      </c>
      <c r="B23" s="63">
        <f t="shared" si="2"/>
        <v>42765</v>
      </c>
      <c r="C23" s="286"/>
      <c r="D23" s="205"/>
      <c r="E23" s="64" t="s">
        <v>38</v>
      </c>
      <c r="F23" s="64" t="s">
        <v>268</v>
      </c>
      <c r="G23" s="64" t="s">
        <v>49</v>
      </c>
      <c r="H23" s="4"/>
      <c r="I23" s="15" t="s">
        <v>65</v>
      </c>
    </row>
    <row r="24" spans="1:9" ht="32" customHeight="1" x14ac:dyDescent="0.15">
      <c r="A24" s="64">
        <v>20</v>
      </c>
      <c r="B24" s="63">
        <f>B23+7</f>
        <v>42772</v>
      </c>
      <c r="C24" s="286"/>
      <c r="D24" s="205"/>
      <c r="E24" s="64" t="s">
        <v>39</v>
      </c>
      <c r="F24" s="64" t="s">
        <v>269</v>
      </c>
      <c r="G24" s="64" t="s">
        <v>50</v>
      </c>
      <c r="H24" s="4"/>
      <c r="I24" s="6"/>
    </row>
    <row r="25" spans="1:9" ht="32" customHeight="1" x14ac:dyDescent="0.15">
      <c r="A25" s="64">
        <v>21</v>
      </c>
      <c r="B25" s="63">
        <f t="shared" si="2"/>
        <v>42779</v>
      </c>
      <c r="C25" s="287"/>
      <c r="D25" s="208"/>
      <c r="E25" s="64" t="s">
        <v>39</v>
      </c>
      <c r="F25" s="64" t="s">
        <v>269</v>
      </c>
      <c r="G25" s="22" t="s">
        <v>48</v>
      </c>
      <c r="H25" s="4"/>
      <c r="I25" s="6"/>
    </row>
    <row r="26" spans="1:9" ht="32" customHeight="1" x14ac:dyDescent="0.15">
      <c r="A26" s="53"/>
      <c r="B26" s="277" t="s">
        <v>21</v>
      </c>
      <c r="C26" s="277"/>
      <c r="D26" s="277"/>
      <c r="E26" s="277"/>
      <c r="F26" s="277"/>
      <c r="G26" s="277"/>
      <c r="H26" s="277"/>
      <c r="I26" s="6"/>
    </row>
    <row r="27" spans="1:9" ht="32" customHeight="1" x14ac:dyDescent="0.15">
      <c r="A27" s="22">
        <v>22</v>
      </c>
      <c r="B27" s="21">
        <v>42800</v>
      </c>
      <c r="C27" s="20" t="s">
        <v>28</v>
      </c>
      <c r="D27" s="25" t="s">
        <v>35</v>
      </c>
      <c r="E27" s="22" t="s">
        <v>40</v>
      </c>
      <c r="F27" s="64" t="s">
        <v>269</v>
      </c>
      <c r="G27" s="22" t="s">
        <v>48</v>
      </c>
      <c r="H27" s="15" t="s">
        <v>67</v>
      </c>
      <c r="I27" s="6"/>
    </row>
    <row r="28" spans="1:9" ht="32" customHeight="1" x14ac:dyDescent="0.15">
      <c r="A28" s="13">
        <v>23</v>
      </c>
      <c r="B28" s="23">
        <f>B27+7</f>
        <v>42807</v>
      </c>
      <c r="C28" s="288" t="s">
        <v>29</v>
      </c>
      <c r="D28" s="173" t="s">
        <v>68</v>
      </c>
      <c r="E28" s="13" t="s">
        <v>52</v>
      </c>
      <c r="F28" s="13" t="s">
        <v>270</v>
      </c>
      <c r="G28" s="13" t="s">
        <v>51</v>
      </c>
      <c r="H28" s="4"/>
      <c r="I28" s="6"/>
    </row>
    <row r="29" spans="1:9" ht="32" customHeight="1" x14ac:dyDescent="0.15">
      <c r="A29" s="13">
        <v>24</v>
      </c>
      <c r="B29" s="23">
        <f t="shared" ref="B29:B31" si="3">B28+7</f>
        <v>42814</v>
      </c>
      <c r="C29" s="289"/>
      <c r="D29" s="174"/>
      <c r="E29" s="19" t="s">
        <v>55</v>
      </c>
      <c r="F29" s="13" t="s">
        <v>271</v>
      </c>
      <c r="G29" s="13" t="s">
        <v>51</v>
      </c>
      <c r="H29" s="4"/>
      <c r="I29" s="6"/>
    </row>
    <row r="30" spans="1:9" ht="32" customHeight="1" x14ac:dyDescent="0.15">
      <c r="A30" s="13">
        <v>25</v>
      </c>
      <c r="B30" s="23">
        <f t="shared" si="3"/>
        <v>42821</v>
      </c>
      <c r="C30" s="289"/>
      <c r="D30" s="174"/>
      <c r="E30" s="275" t="s">
        <v>54</v>
      </c>
      <c r="F30" s="276"/>
      <c r="G30" s="19" t="s">
        <v>53</v>
      </c>
      <c r="H30" s="4"/>
      <c r="I30" s="6"/>
    </row>
    <row r="31" spans="1:9" ht="32" customHeight="1" x14ac:dyDescent="0.15">
      <c r="A31" s="53">
        <v>26</v>
      </c>
      <c r="B31" s="5">
        <f t="shared" si="3"/>
        <v>42828</v>
      </c>
      <c r="C31" s="269" t="s">
        <v>54</v>
      </c>
      <c r="D31" s="270"/>
      <c r="E31" s="270"/>
      <c r="F31" s="270"/>
      <c r="G31" s="271"/>
      <c r="H31" s="18"/>
      <c r="I31" s="6"/>
    </row>
    <row r="32" spans="1:9" ht="32" customHeight="1" x14ac:dyDescent="0.15">
      <c r="A32" s="53">
        <v>27</v>
      </c>
      <c r="B32" s="5">
        <f>B31+7</f>
        <v>42835</v>
      </c>
      <c r="C32" s="272"/>
      <c r="D32" s="273"/>
      <c r="E32" s="273"/>
      <c r="F32" s="273"/>
      <c r="G32" s="274"/>
      <c r="H32" s="17"/>
      <c r="I32" s="6"/>
    </row>
    <row r="33" spans="2:9" ht="32" customHeight="1" x14ac:dyDescent="0.15">
      <c r="B33" s="277" t="s">
        <v>56</v>
      </c>
      <c r="C33" s="277"/>
      <c r="D33" s="277"/>
      <c r="E33" s="277"/>
      <c r="F33" s="277"/>
      <c r="G33" s="277"/>
      <c r="H33" s="277"/>
      <c r="I33" s="24"/>
    </row>
  </sheetData>
  <mergeCells count="14">
    <mergeCell ref="C31:G32"/>
    <mergeCell ref="E30:F30"/>
    <mergeCell ref="B33:H33"/>
    <mergeCell ref="D3:D8"/>
    <mergeCell ref="B10:H10"/>
    <mergeCell ref="B18:H18"/>
    <mergeCell ref="B26:H26"/>
    <mergeCell ref="C3:C8"/>
    <mergeCell ref="D11:D16"/>
    <mergeCell ref="C11:C16"/>
    <mergeCell ref="C19:C25"/>
    <mergeCell ref="D19:D25"/>
    <mergeCell ref="D28:D30"/>
    <mergeCell ref="C28:C30"/>
  </mergeCells>
  <phoneticPr fontId="9" type="noConversion"/>
  <pageMargins left="0.75000000000000011" right="0.75000000000000011" top="1" bottom="1" header="0.5" footer="0.5"/>
  <pageSetup paperSize="9" scale="43"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H7" sqref="H7"/>
    </sheetView>
  </sheetViews>
  <sheetFormatPr baseColWidth="10" defaultRowHeight="13" x14ac:dyDescent="0.15"/>
  <cols>
    <col min="1" max="1" width="5.1640625" customWidth="1"/>
    <col min="2" max="2" width="15.33203125" customWidth="1"/>
    <col min="3" max="6" width="13.1640625" customWidth="1"/>
  </cols>
  <sheetData>
    <row r="1" spans="1:6" ht="38" customHeight="1" x14ac:dyDescent="0.2">
      <c r="A1" t="s">
        <v>231</v>
      </c>
      <c r="C1" s="49" t="s">
        <v>227</v>
      </c>
      <c r="D1" s="49" t="s">
        <v>228</v>
      </c>
      <c r="E1" s="49" t="s">
        <v>229</v>
      </c>
      <c r="F1" s="49" t="s">
        <v>230</v>
      </c>
    </row>
    <row r="2" spans="1:6" ht="68" customHeight="1" x14ac:dyDescent="0.15">
      <c r="A2" s="168" t="s">
        <v>232</v>
      </c>
      <c r="B2" s="50" t="s">
        <v>124</v>
      </c>
      <c r="C2" s="43"/>
      <c r="D2" s="44"/>
      <c r="E2" s="44"/>
      <c r="F2" s="44"/>
    </row>
    <row r="3" spans="1:6" ht="158" customHeight="1" x14ac:dyDescent="0.15">
      <c r="A3" s="168"/>
      <c r="B3" s="48" t="s">
        <v>83</v>
      </c>
      <c r="C3" s="45"/>
      <c r="D3" s="44"/>
      <c r="E3" s="44"/>
      <c r="F3" s="44"/>
    </row>
    <row r="4" spans="1:6" ht="45" customHeight="1" x14ac:dyDescent="0.15">
      <c r="A4" s="169" t="s">
        <v>233</v>
      </c>
      <c r="B4" s="159" t="s">
        <v>131</v>
      </c>
      <c r="C4" s="165"/>
      <c r="D4" s="159"/>
      <c r="E4" s="159"/>
      <c r="F4" s="159"/>
    </row>
    <row r="5" spans="1:6" ht="15" customHeight="1" x14ac:dyDescent="0.15">
      <c r="A5" s="162"/>
      <c r="B5" s="160"/>
      <c r="C5" s="166"/>
      <c r="D5" s="160"/>
      <c r="E5" s="160"/>
      <c r="F5" s="160"/>
    </row>
    <row r="6" spans="1:6" ht="15" customHeight="1" x14ac:dyDescent="0.15">
      <c r="A6" s="162"/>
      <c r="B6" s="160"/>
      <c r="C6" s="166"/>
      <c r="D6" s="160"/>
      <c r="E6" s="160"/>
      <c r="F6" s="160"/>
    </row>
    <row r="7" spans="1:6" ht="136" customHeight="1" x14ac:dyDescent="0.15">
      <c r="A7" s="163"/>
      <c r="B7" s="161"/>
      <c r="C7" s="167"/>
      <c r="D7" s="161"/>
      <c r="E7" s="161"/>
      <c r="F7" s="161"/>
    </row>
    <row r="8" spans="1:6" ht="15" customHeight="1" x14ac:dyDescent="0.15">
      <c r="A8" s="168" t="s">
        <v>148</v>
      </c>
      <c r="B8" s="164" t="s">
        <v>149</v>
      </c>
      <c r="C8" s="165"/>
      <c r="D8" s="159"/>
      <c r="E8" s="159"/>
      <c r="F8" s="159"/>
    </row>
    <row r="9" spans="1:6" ht="15" customHeight="1" x14ac:dyDescent="0.15">
      <c r="A9" s="168"/>
      <c r="B9" s="164"/>
      <c r="C9" s="166"/>
      <c r="D9" s="160"/>
      <c r="E9" s="160"/>
      <c r="F9" s="160"/>
    </row>
    <row r="10" spans="1:6" ht="174" customHeight="1" x14ac:dyDescent="0.15">
      <c r="A10" s="168"/>
      <c r="B10" s="164"/>
      <c r="C10" s="167"/>
      <c r="D10" s="161"/>
      <c r="E10" s="161"/>
      <c r="F10" s="161"/>
    </row>
    <row r="11" spans="1:6" ht="15" customHeight="1" x14ac:dyDescent="0.15">
      <c r="A11" s="168"/>
      <c r="B11" s="164" t="s">
        <v>159</v>
      </c>
      <c r="C11" s="165"/>
      <c r="D11" s="159"/>
      <c r="E11" s="159"/>
      <c r="F11" s="159"/>
    </row>
    <row r="12" spans="1:6" ht="15" customHeight="1" x14ac:dyDescent="0.15">
      <c r="A12" s="168"/>
      <c r="B12" s="164"/>
      <c r="C12" s="166"/>
      <c r="D12" s="160"/>
      <c r="E12" s="160"/>
      <c r="F12" s="160"/>
    </row>
    <row r="13" spans="1:6" ht="113" customHeight="1" x14ac:dyDescent="0.15">
      <c r="A13" s="168"/>
      <c r="B13" s="164"/>
      <c r="C13" s="167"/>
      <c r="D13" s="161"/>
      <c r="E13" s="161"/>
      <c r="F13" s="161"/>
    </row>
    <row r="14" spans="1:6" ht="129" customHeight="1" x14ac:dyDescent="0.15">
      <c r="A14" s="47" t="s">
        <v>2</v>
      </c>
      <c r="B14" s="48" t="s">
        <v>170</v>
      </c>
      <c r="C14" s="46"/>
      <c r="D14" s="44"/>
      <c r="E14" s="44"/>
      <c r="F14" s="44"/>
    </row>
    <row r="15" spans="1:6" ht="141" customHeight="1" x14ac:dyDescent="0.15">
      <c r="A15" s="47" t="s">
        <v>3</v>
      </c>
      <c r="B15" s="48" t="s">
        <v>112</v>
      </c>
      <c r="C15" s="46"/>
      <c r="D15" s="44"/>
      <c r="E15" s="44"/>
      <c r="F15" s="44"/>
    </row>
  </sheetData>
  <mergeCells count="18">
    <mergeCell ref="A2:A3"/>
    <mergeCell ref="A8:A13"/>
    <mergeCell ref="B8:B10"/>
    <mergeCell ref="A4:A7"/>
    <mergeCell ref="B4:B7"/>
    <mergeCell ref="B11:B13"/>
    <mergeCell ref="C8:C10"/>
    <mergeCell ref="D8:D10"/>
    <mergeCell ref="F4:F7"/>
    <mergeCell ref="F8:F10"/>
    <mergeCell ref="F11:F13"/>
    <mergeCell ref="E4:E7"/>
    <mergeCell ref="E8:E10"/>
    <mergeCell ref="E11:E13"/>
    <mergeCell ref="C11:C13"/>
    <mergeCell ref="D11:D13"/>
    <mergeCell ref="C4:C7"/>
    <mergeCell ref="D4:D7"/>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tableau_bilan_C1)</vt:lpstr>
      <vt:lpstr>Cycles PSI + compétences</vt:lpstr>
      <vt:lpstr>Cycles PSI</vt:lpstr>
      <vt:lpstr>Semanier PSI 2016-2017</vt:lpstr>
      <vt:lpstr>tableau_bilan_C2</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2016-11-30T09:36:46Z</cp:lastPrinted>
  <dcterms:created xsi:type="dcterms:W3CDTF">2013-09-01T10:05:11Z</dcterms:created>
  <dcterms:modified xsi:type="dcterms:W3CDTF">2017-04-27T15:11:31Z</dcterms:modified>
</cp:coreProperties>
</file>