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yans_Drive/Google_Drive_Custom/grad_school/oregon/GRA/Thompson_Pass/workflows/process_obs_for_snowassim/01_preprocess_obs/02_working_spreadsheets/"/>
    </mc:Choice>
  </mc:AlternateContent>
  <xr:revisionPtr revIDLastSave="0" documentId="13_ncr:1_{88F8FC60-97CD-7A42-B768-0895FA2DB2FE}" xr6:coauthVersionLast="45" xr6:coauthVersionMax="45" xr10:uidLastSave="{00000000-0000-0000-0000-000000000000}"/>
  <bookViews>
    <workbookView xWindow="80" yWindow="580" windowWidth="25600" windowHeight="14420" xr2:uid="{00000000-000D-0000-FFFF-FFFF00000000}"/>
  </bookViews>
  <sheets>
    <sheet name="2017_obs_TP_working" sheetId="1" r:id="rId1"/>
    <sheet name="Sheet1" sheetId="2" r:id="rId2"/>
    <sheet name="Random1" sheetId="3" r:id="rId3"/>
    <sheet name="Random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D3" i="3"/>
  <c r="C3" i="3"/>
  <c r="R2" i="3"/>
  <c r="D2" i="3"/>
  <c r="C2" i="3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2" i="1"/>
  <c r="C352" i="1" l="1"/>
  <c r="C131" i="1"/>
  <c r="C307" i="1"/>
  <c r="C290" i="1"/>
  <c r="C302" i="1"/>
  <c r="C430" i="1"/>
  <c r="C158" i="1"/>
  <c r="C125" i="1"/>
  <c r="C410" i="1"/>
  <c r="C109" i="1"/>
  <c r="C342" i="1"/>
  <c r="C353" i="1"/>
  <c r="C292" i="1"/>
  <c r="C360" i="1"/>
  <c r="C297" i="1"/>
  <c r="C23" i="1"/>
  <c r="C370" i="1"/>
  <c r="C387" i="1"/>
  <c r="C329" i="1"/>
  <c r="C14" i="1"/>
  <c r="C169" i="1"/>
  <c r="C271" i="1"/>
  <c r="C132" i="1"/>
  <c r="C56" i="1"/>
  <c r="C201" i="1"/>
  <c r="C265" i="1"/>
  <c r="C141" i="1"/>
  <c r="C42" i="1"/>
  <c r="C187" i="1"/>
  <c r="C298" i="1"/>
  <c r="C401" i="1"/>
  <c r="C189" i="1"/>
  <c r="C382" i="1"/>
  <c r="C375" i="1"/>
  <c r="C326" i="1"/>
  <c r="C135" i="1"/>
  <c r="C80" i="1"/>
  <c r="C71" i="1"/>
  <c r="C165" i="1"/>
  <c r="C331" i="1"/>
  <c r="C178" i="1"/>
  <c r="C381" i="1"/>
  <c r="C315" i="1"/>
  <c r="C60" i="1"/>
  <c r="C104" i="1"/>
  <c r="C24" i="1"/>
  <c r="C371" i="1"/>
  <c r="C7" i="1"/>
  <c r="C270" i="1"/>
  <c r="C151" i="1"/>
  <c r="C440" i="1"/>
  <c r="C313" i="1"/>
  <c r="C152" i="1"/>
  <c r="C90" i="1"/>
  <c r="C67" i="1"/>
  <c r="C92" i="1"/>
  <c r="C72" i="1"/>
  <c r="C344" i="1"/>
  <c r="C231" i="1"/>
  <c r="C212" i="1"/>
  <c r="C85" i="1"/>
  <c r="C299" i="1"/>
  <c r="C196" i="1"/>
  <c r="C202" i="1"/>
  <c r="C429" i="1"/>
  <c r="C128" i="1"/>
  <c r="C27" i="1"/>
  <c r="C51" i="1"/>
  <c r="C338" i="1"/>
  <c r="C200" i="1"/>
  <c r="C81" i="1"/>
  <c r="C233" i="1"/>
  <c r="C343" i="1"/>
  <c r="C250" i="1"/>
  <c r="C205" i="1"/>
  <c r="C424" i="1"/>
  <c r="C237" i="1"/>
  <c r="C398" i="1"/>
  <c r="C116" i="1"/>
  <c r="C291" i="1"/>
  <c r="C365" i="1"/>
  <c r="C333" i="1"/>
  <c r="C111" i="1"/>
  <c r="C177" i="1"/>
  <c r="C39" i="1"/>
  <c r="C36" i="1"/>
  <c r="C339" i="1"/>
  <c r="C137" i="1"/>
  <c r="C230" i="1"/>
  <c r="C33" i="1"/>
  <c r="C234" i="1"/>
  <c r="C359" i="1"/>
  <c r="C285" i="1"/>
  <c r="C112" i="1"/>
  <c r="C319" i="1"/>
  <c r="C321" i="1"/>
  <c r="C227" i="1"/>
  <c r="C396" i="1"/>
  <c r="C16" i="1"/>
  <c r="C95" i="1"/>
  <c r="C22" i="1"/>
  <c r="C4" i="1"/>
  <c r="C208" i="1"/>
  <c r="C241" i="1"/>
  <c r="C179" i="1"/>
  <c r="C244" i="1"/>
  <c r="C210" i="1"/>
  <c r="C273" i="1"/>
  <c r="C206" i="1"/>
  <c r="C439" i="1"/>
  <c r="C20" i="1"/>
  <c r="C228" i="1"/>
  <c r="C320" i="1"/>
  <c r="C203" i="1"/>
  <c r="C138" i="1"/>
  <c r="C106" i="1"/>
  <c r="C366" i="1"/>
  <c r="C140" i="1"/>
  <c r="C225" i="1"/>
  <c r="C293" i="1"/>
  <c r="C345" i="1"/>
  <c r="C395" i="1"/>
  <c r="C79" i="1"/>
  <c r="C117" i="1"/>
  <c r="C389" i="1"/>
  <c r="C397" i="1"/>
  <c r="C50" i="1"/>
  <c r="C44" i="1"/>
  <c r="C436" i="1"/>
  <c r="C216" i="1"/>
  <c r="C17" i="1"/>
  <c r="C223" i="1"/>
  <c r="C168" i="1"/>
  <c r="C108" i="1"/>
  <c r="C170" i="1"/>
  <c r="C207" i="1"/>
  <c r="C378" i="1"/>
  <c r="C374" i="1"/>
  <c r="C113" i="1"/>
  <c r="C59" i="1"/>
  <c r="C369" i="1"/>
  <c r="C341" i="1"/>
  <c r="C126" i="1"/>
  <c r="C408" i="1"/>
  <c r="C363" i="1"/>
  <c r="C97" i="1"/>
  <c r="C155" i="1"/>
  <c r="C224" i="1"/>
  <c r="C406" i="1"/>
  <c r="C11" i="1"/>
  <c r="C332" i="1"/>
  <c r="C2" i="1"/>
  <c r="C435" i="1"/>
  <c r="C245" i="1"/>
  <c r="C324" i="1"/>
  <c r="C89" i="1"/>
  <c r="C251" i="1"/>
  <c r="C63" i="1"/>
  <c r="C354" i="1"/>
  <c r="C253" i="1"/>
  <c r="C115" i="1"/>
  <c r="C317" i="1"/>
  <c r="C219" i="1"/>
  <c r="C57" i="1"/>
  <c r="C121" i="1"/>
  <c r="C215" i="1"/>
  <c r="C414" i="1"/>
  <c r="C171" i="1"/>
  <c r="C277" i="1"/>
  <c r="C416" i="1"/>
  <c r="C143" i="1"/>
  <c r="C249" i="1"/>
  <c r="C350" i="1"/>
  <c r="C364" i="1"/>
  <c r="C133" i="1"/>
  <c r="C120" i="1"/>
  <c r="C148" i="1"/>
  <c r="C10" i="1"/>
  <c r="C303" i="1"/>
  <c r="C334" i="1"/>
  <c r="C62" i="1"/>
  <c r="C394" i="1"/>
  <c r="C134" i="1"/>
  <c r="C330" i="1"/>
  <c r="C193" i="1"/>
  <c r="C232" i="1"/>
  <c r="C64" i="1"/>
  <c r="C229" i="1"/>
  <c r="C399" i="1"/>
  <c r="C441" i="1"/>
  <c r="C181" i="1"/>
  <c r="C136" i="1"/>
  <c r="C211" i="1"/>
  <c r="C243" i="1"/>
  <c r="C175" i="1"/>
  <c r="C173" i="1"/>
  <c r="C418" i="1"/>
  <c r="C355" i="1"/>
  <c r="C162" i="1"/>
  <c r="C190" i="1"/>
  <c r="C204" i="1"/>
  <c r="C423" i="1"/>
  <c r="C256" i="1"/>
  <c r="C30" i="1"/>
  <c r="C191" i="1"/>
  <c r="C240" i="1"/>
  <c r="C421" i="1"/>
  <c r="C82" i="1"/>
  <c r="C107" i="1"/>
  <c r="C235" i="1"/>
  <c r="C9" i="1"/>
  <c r="C194" i="1"/>
  <c r="C195" i="1"/>
  <c r="C68" i="1"/>
  <c r="C278" i="1"/>
  <c r="C3" i="1"/>
  <c r="C55" i="1"/>
  <c r="C377" i="1"/>
  <c r="C88" i="1"/>
  <c r="C367" i="1"/>
  <c r="C236" i="1"/>
  <c r="C255" i="1"/>
  <c r="C264" i="1"/>
  <c r="C314" i="1"/>
  <c r="C47" i="1"/>
  <c r="C335" i="1"/>
  <c r="C122" i="1"/>
  <c r="C276" i="1"/>
  <c r="C123" i="1"/>
  <c r="C287" i="1"/>
  <c r="C425" i="1"/>
  <c r="C257" i="1"/>
  <c r="C415" i="1"/>
  <c r="C209" i="1"/>
  <c r="C376" i="1"/>
  <c r="C372" i="1"/>
  <c r="C83" i="1"/>
  <c r="C316" i="1"/>
  <c r="C153" i="1"/>
  <c r="C403" i="1"/>
  <c r="C166" i="1"/>
  <c r="C258" i="1"/>
  <c r="C114" i="1"/>
  <c r="C239" i="1"/>
  <c r="C174" i="1"/>
  <c r="C52" i="1"/>
  <c r="C94" i="1"/>
  <c r="C119" i="1"/>
  <c r="C259" i="1"/>
  <c r="C407" i="1"/>
  <c r="C262" i="1"/>
  <c r="C163" i="1"/>
  <c r="C263" i="1"/>
  <c r="C238" i="1"/>
  <c r="C6" i="1"/>
  <c r="C25" i="1"/>
  <c r="C288" i="1"/>
  <c r="C327" i="1"/>
  <c r="C242" i="1"/>
  <c r="C84" i="1"/>
  <c r="C388" i="1"/>
  <c r="C28" i="1"/>
  <c r="C400" i="1"/>
  <c r="C96" i="1"/>
  <c r="C404" i="1"/>
  <c r="C279" i="1"/>
  <c r="C266" i="1"/>
  <c r="C167" i="1"/>
  <c r="C172" i="1"/>
  <c r="C356" i="1"/>
  <c r="C86" i="1"/>
  <c r="C323" i="1"/>
  <c r="C368" i="1"/>
  <c r="C5" i="1"/>
  <c r="C252" i="1"/>
  <c r="C19" i="1"/>
  <c r="C391" i="1"/>
  <c r="C139" i="1"/>
  <c r="C304" i="1"/>
  <c r="C392" i="1"/>
  <c r="C186" i="1"/>
  <c r="C312" i="1"/>
  <c r="C87" i="1"/>
  <c r="C348" i="1"/>
  <c r="C130" i="1"/>
  <c r="C405" i="1"/>
  <c r="C328" i="1"/>
  <c r="C40" i="1"/>
  <c r="C217" i="1"/>
  <c r="C98" i="1"/>
  <c r="C346" i="1"/>
  <c r="C53" i="1"/>
  <c r="C41" i="1"/>
  <c r="C340" i="1"/>
  <c r="C413" i="1"/>
  <c r="C390" i="1"/>
  <c r="C294" i="1"/>
  <c r="C29" i="1"/>
  <c r="C248" i="1"/>
  <c r="C76" i="1"/>
  <c r="C213" i="1"/>
  <c r="C336" i="1"/>
  <c r="C99" i="1"/>
  <c r="C184" i="1"/>
  <c r="C220" i="1"/>
  <c r="C46" i="1"/>
  <c r="C349" i="1"/>
  <c r="C161" i="1"/>
  <c r="C182" i="1"/>
  <c r="C358" i="1"/>
  <c r="C268" i="1"/>
  <c r="C275" i="1"/>
  <c r="C154" i="1"/>
  <c r="C357" i="1"/>
  <c r="C432" i="1"/>
  <c r="C283" i="1"/>
  <c r="C32" i="1"/>
  <c r="C373" i="1"/>
  <c r="C442" i="1"/>
  <c r="C26" i="1"/>
  <c r="C393" i="1"/>
  <c r="C272" i="1"/>
  <c r="C386" i="1"/>
  <c r="C443" i="1"/>
  <c r="C420" i="1"/>
  <c r="C45" i="1"/>
  <c r="C254" i="1"/>
  <c r="C305" i="1"/>
  <c r="C199" i="1"/>
  <c r="C295" i="1"/>
  <c r="C385" i="1"/>
  <c r="C300" i="1"/>
  <c r="C43" i="1"/>
  <c r="C73" i="1"/>
  <c r="C431" i="1"/>
  <c r="C48" i="1"/>
  <c r="C180" i="1"/>
  <c r="C322" i="1"/>
  <c r="C438" i="1"/>
  <c r="C34" i="1"/>
  <c r="C434" i="1"/>
  <c r="C280" i="1"/>
  <c r="C176" i="1"/>
  <c r="C74" i="1"/>
  <c r="C426" i="1"/>
  <c r="C101" i="1"/>
  <c r="C337" i="1"/>
  <c r="C347" i="1"/>
  <c r="C183" i="1"/>
  <c r="C286" i="1"/>
  <c r="C144" i="1"/>
  <c r="C267" i="1"/>
  <c r="C428" i="1"/>
  <c r="C146" i="1"/>
  <c r="C246" i="1"/>
  <c r="C147" i="1"/>
  <c r="C274" i="1"/>
  <c r="C402" i="1"/>
  <c r="C105" i="1"/>
  <c r="C31" i="1"/>
  <c r="C296" i="1"/>
  <c r="C380" i="1"/>
  <c r="C91" i="1"/>
  <c r="C49" i="1"/>
  <c r="C100" i="1"/>
  <c r="C61" i="1"/>
  <c r="C310" i="1"/>
  <c r="C306" i="1"/>
  <c r="C150" i="1"/>
  <c r="C156" i="1"/>
  <c r="C12" i="1"/>
  <c r="C21" i="1"/>
  <c r="C75" i="1"/>
  <c r="C160" i="1"/>
  <c r="C281" i="1"/>
  <c r="C145" i="1"/>
  <c r="C379" i="1"/>
  <c r="C284" i="1"/>
  <c r="C218" i="1"/>
  <c r="C93" i="1"/>
  <c r="C361" i="1"/>
  <c r="C269" i="1"/>
  <c r="C198" i="1"/>
  <c r="C427" i="1"/>
  <c r="C437" i="1"/>
  <c r="C65" i="1"/>
  <c r="C433" i="1"/>
  <c r="C222" i="1"/>
  <c r="C362" i="1"/>
  <c r="C149" i="1"/>
  <c r="C13" i="1"/>
  <c r="C384" i="1"/>
  <c r="C37" i="1"/>
  <c r="C8" i="1"/>
  <c r="C409" i="1"/>
  <c r="C325" i="1"/>
  <c r="C78" i="1"/>
  <c r="C309" i="1"/>
  <c r="C69" i="1"/>
  <c r="C102" i="1"/>
  <c r="C308" i="1"/>
  <c r="C226" i="1"/>
  <c r="C422" i="1"/>
  <c r="C261" i="1"/>
  <c r="C58" i="1"/>
  <c r="C110" i="1"/>
  <c r="C127" i="1"/>
  <c r="C118" i="1"/>
  <c r="C66" i="1"/>
  <c r="C142" i="1"/>
  <c r="C77" i="1"/>
  <c r="C417" i="1"/>
  <c r="C15" i="1"/>
  <c r="C164" i="1"/>
  <c r="C124" i="1"/>
  <c r="C185" i="1"/>
  <c r="C197" i="1"/>
  <c r="C18" i="1"/>
  <c r="C311" i="1"/>
  <c r="C247" i="1"/>
  <c r="C260" i="1"/>
  <c r="C411" i="1"/>
  <c r="C159" i="1"/>
  <c r="C38" i="1"/>
  <c r="C282" i="1"/>
  <c r="C318" i="1"/>
  <c r="C103" i="1"/>
  <c r="C54" i="1"/>
  <c r="C70" i="1"/>
  <c r="C221" i="1"/>
  <c r="C351" i="1"/>
  <c r="C383" i="1"/>
  <c r="C419" i="1"/>
  <c r="C301" i="1"/>
  <c r="C35" i="1"/>
  <c r="C412" i="1"/>
  <c r="C129" i="1"/>
  <c r="C214" i="1"/>
  <c r="C157" i="1"/>
  <c r="C289" i="1"/>
  <c r="C188" i="1"/>
  <c r="C192" i="1"/>
</calcChain>
</file>

<file path=xl/sharedStrings.xml><?xml version="1.0" encoding="utf-8"?>
<sst xmlns="http://schemas.openxmlformats.org/spreadsheetml/2006/main" count="486" uniqueCount="26">
  <si>
    <t>source</t>
  </si>
  <si>
    <t>elevation</t>
  </si>
  <si>
    <t>MountainHub</t>
  </si>
  <si>
    <t>SnowPilot</t>
  </si>
  <si>
    <t>M</t>
  </si>
  <si>
    <t>D</t>
  </si>
  <si>
    <t>Y</t>
  </si>
  <si>
    <t>LON</t>
  </si>
  <si>
    <t>LAT</t>
  </si>
  <si>
    <t>SWE_hill</t>
  </si>
  <si>
    <t>date_agg</t>
  </si>
  <si>
    <t>depth_m</t>
  </si>
  <si>
    <t>depth_mm</t>
  </si>
  <si>
    <t>depth_cm</t>
  </si>
  <si>
    <t>Snow_Class</t>
  </si>
  <si>
    <t>DOY</t>
  </si>
  <si>
    <t>SWE_sturm</t>
  </si>
  <si>
    <t>albersX</t>
  </si>
  <si>
    <t>albersY</t>
  </si>
  <si>
    <t>Dist_Snotel_km</t>
  </si>
  <si>
    <t>average</t>
  </si>
  <si>
    <t>max</t>
  </si>
  <si>
    <t>min</t>
  </si>
  <si>
    <t>distance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</si>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</sst>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"/>
    <numFmt numFmtId="166" formatCode="[$-409]mmmmm;@"/>
    <numFmt numFmtId="167" formatCode="0.0"/>
    <numFmt numFmtId="168" formatCode="yyyy\ m\ 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0" applyNumberFormat="1"/>
    <xf numFmtId="165" fontId="18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4"/>
  <sheetViews>
    <sheetView tabSelected="1" workbookViewId="0">
      <pane ySplit="1" topLeftCell="A395" activePane="bottomLeft" state="frozen"/>
      <selection pane="bottomLeft" activeCell="H237" sqref="H237"/>
    </sheetView>
  </sheetViews>
  <sheetFormatPr baseColWidth="10" defaultRowHeight="16" x14ac:dyDescent="0.2"/>
  <cols>
    <col min="1" max="1" width="11.6640625" bestFit="1" customWidth="1"/>
    <col min="2" max="3" width="11.6640625" customWidth="1"/>
    <col min="5" max="5" width="12.33203125" bestFit="1" customWidth="1"/>
    <col min="6" max="6" width="11.6640625" bestFit="1" customWidth="1"/>
    <col min="7" max="7" width="12.6640625" bestFit="1" customWidth="1"/>
    <col min="8" max="8" width="12.6640625" customWidth="1"/>
    <col min="9" max="9" width="10.83203125" style="4"/>
    <col min="12" max="12" width="11.83203125" customWidth="1"/>
    <col min="14" max="14" width="11.83203125" customWidth="1"/>
    <col min="15" max="15" width="12.6640625" bestFit="1" customWidth="1"/>
    <col min="18" max="18" width="13.83203125" style="7" customWidth="1"/>
  </cols>
  <sheetData>
    <row r="1" spans="1:18" x14ac:dyDescent="0.2">
      <c r="A1" t="s">
        <v>13</v>
      </c>
      <c r="B1" t="s">
        <v>12</v>
      </c>
      <c r="C1" t="s">
        <v>11</v>
      </c>
      <c r="D1" t="s">
        <v>0</v>
      </c>
      <c r="E1" t="s">
        <v>7</v>
      </c>
      <c r="F1" t="s">
        <v>8</v>
      </c>
      <c r="G1" t="s">
        <v>1</v>
      </c>
      <c r="H1" t="s">
        <v>10</v>
      </c>
      <c r="I1" s="4" t="s">
        <v>4</v>
      </c>
      <c r="J1" t="s">
        <v>5</v>
      </c>
      <c r="K1" t="s">
        <v>6</v>
      </c>
      <c r="L1" t="s">
        <v>9</v>
      </c>
      <c r="M1" t="s">
        <v>16</v>
      </c>
      <c r="N1" t="s">
        <v>17</v>
      </c>
      <c r="O1" t="s">
        <v>18</v>
      </c>
      <c r="P1" t="s">
        <v>14</v>
      </c>
      <c r="Q1" t="s">
        <v>15</v>
      </c>
      <c r="R1" s="7" t="s">
        <v>19</v>
      </c>
    </row>
    <row r="2" spans="1:18" x14ac:dyDescent="0.2">
      <c r="A2" s="3">
        <v>100</v>
      </c>
      <c r="B2" s="3">
        <f>A2*10</f>
        <v>1000</v>
      </c>
      <c r="C2" s="2">
        <f t="shared" ref="C2:C65" si="0">A2*0.01</f>
        <v>1</v>
      </c>
      <c r="D2" t="s">
        <v>2</v>
      </c>
      <c r="E2" s="1">
        <v>-146.35027579999999</v>
      </c>
      <c r="F2" s="1">
        <v>61.135294700000003</v>
      </c>
      <c r="G2" s="3">
        <v>33.240036009999997</v>
      </c>
      <c r="H2" s="5">
        <v>42767</v>
      </c>
      <c r="I2" s="3">
        <v>2</v>
      </c>
      <c r="J2">
        <v>4</v>
      </c>
      <c r="K2">
        <v>2017</v>
      </c>
      <c r="L2" s="2">
        <v>0.40444000000000002</v>
      </c>
      <c r="M2" s="6">
        <v>0.29931999999999997</v>
      </c>
      <c r="N2" s="2">
        <v>409708.86440310901</v>
      </c>
      <c r="O2" s="2">
        <v>1262890.2839764</v>
      </c>
      <c r="P2">
        <v>3</v>
      </c>
      <c r="Q2" s="3">
        <f t="shared" ref="Q2:Q65" si="1">DATE(K2,I2,J2)-DATE(2017,1,1)</f>
        <v>34</v>
      </c>
      <c r="R2" s="7">
        <v>38.308542783446697</v>
      </c>
    </row>
    <row r="3" spans="1:18" x14ac:dyDescent="0.2">
      <c r="A3" s="3">
        <v>245</v>
      </c>
      <c r="B3" s="3">
        <f t="shared" ref="B3:B66" si="2">A3*10</f>
        <v>2450</v>
      </c>
      <c r="C3" s="2">
        <f t="shared" si="0"/>
        <v>2.4500000000000002</v>
      </c>
      <c r="D3" t="s">
        <v>2</v>
      </c>
      <c r="E3" s="1">
        <v>-145.9183687</v>
      </c>
      <c r="F3" s="1">
        <v>61.32250749</v>
      </c>
      <c r="G3" s="3">
        <v>1513.3645019999999</v>
      </c>
      <c r="H3" s="5">
        <v>42767</v>
      </c>
      <c r="I3" s="3">
        <v>2</v>
      </c>
      <c r="J3">
        <v>7</v>
      </c>
      <c r="K3">
        <v>2017</v>
      </c>
      <c r="L3" s="2">
        <v>0.98794999999999999</v>
      </c>
      <c r="M3" s="6">
        <v>0.74267000000000005</v>
      </c>
      <c r="N3" s="2">
        <v>430188.209999118</v>
      </c>
      <c r="O3" s="2">
        <v>1286413.7279438099</v>
      </c>
      <c r="P3">
        <v>7</v>
      </c>
      <c r="Q3" s="3">
        <f t="shared" si="1"/>
        <v>37</v>
      </c>
      <c r="R3" s="7">
        <v>20.618973525293701</v>
      </c>
    </row>
    <row r="4" spans="1:18" x14ac:dyDescent="0.2">
      <c r="A4" s="3">
        <v>120</v>
      </c>
      <c r="B4" s="3">
        <f t="shared" si="2"/>
        <v>1200</v>
      </c>
      <c r="C4" s="2">
        <f t="shared" si="0"/>
        <v>1.2</v>
      </c>
      <c r="D4" t="s">
        <v>2</v>
      </c>
      <c r="E4" s="1">
        <v>-145.86852949999999</v>
      </c>
      <c r="F4" s="1">
        <v>61.086274539999998</v>
      </c>
      <c r="G4" s="3">
        <v>453.95269780000001</v>
      </c>
      <c r="H4" s="5">
        <v>42781</v>
      </c>
      <c r="I4" s="3">
        <v>2</v>
      </c>
      <c r="J4">
        <v>11</v>
      </c>
      <c r="K4">
        <v>2017</v>
      </c>
      <c r="L4" s="2">
        <v>0.48476000000000002</v>
      </c>
      <c r="M4" s="6">
        <v>0.36865999999999999</v>
      </c>
      <c r="N4" s="2">
        <v>436054.96345625701</v>
      </c>
      <c r="O4" s="2">
        <v>1260513.7603867501</v>
      </c>
      <c r="P4">
        <v>3</v>
      </c>
      <c r="Q4" s="3">
        <f t="shared" si="1"/>
        <v>41</v>
      </c>
      <c r="R4" s="7">
        <v>16.666089025902401</v>
      </c>
    </row>
    <row r="5" spans="1:18" x14ac:dyDescent="0.2">
      <c r="A5" s="3">
        <v>0</v>
      </c>
      <c r="B5" s="3">
        <f t="shared" si="2"/>
        <v>0</v>
      </c>
      <c r="C5" s="2">
        <f t="shared" si="0"/>
        <v>0</v>
      </c>
      <c r="D5" t="s">
        <v>3</v>
      </c>
      <c r="E5" s="1">
        <v>-145.42256</v>
      </c>
      <c r="F5" s="1">
        <v>61.176499999999997</v>
      </c>
      <c r="G5" s="3">
        <v>1237.7945560000001</v>
      </c>
      <c r="H5" s="5">
        <v>42781</v>
      </c>
      <c r="I5" s="3">
        <v>2</v>
      </c>
      <c r="J5">
        <v>21</v>
      </c>
      <c r="K5">
        <v>2017</v>
      </c>
      <c r="L5" s="2">
        <v>0</v>
      </c>
      <c r="M5" s="6">
        <v>0</v>
      </c>
      <c r="N5" s="2">
        <v>458540.94906818698</v>
      </c>
      <c r="O5" s="2">
        <v>1273529.21816896</v>
      </c>
      <c r="P5">
        <v>1</v>
      </c>
      <c r="Q5" s="3">
        <f t="shared" si="1"/>
        <v>51</v>
      </c>
      <c r="R5" s="7">
        <v>12.240272903708</v>
      </c>
    </row>
    <row r="6" spans="1:18" x14ac:dyDescent="0.2">
      <c r="A6" s="3">
        <v>180</v>
      </c>
      <c r="B6" s="3">
        <f t="shared" si="2"/>
        <v>1800</v>
      </c>
      <c r="C6" s="2">
        <f t="shared" si="0"/>
        <v>1.8</v>
      </c>
      <c r="D6" t="s">
        <v>2</v>
      </c>
      <c r="E6" s="1">
        <v>-146.31846999999999</v>
      </c>
      <c r="F6" s="1">
        <v>61.027784709999999</v>
      </c>
      <c r="G6" s="3">
        <v>661.47894289999999</v>
      </c>
      <c r="H6" s="5">
        <v>42795</v>
      </c>
      <c r="I6" s="3">
        <v>3</v>
      </c>
      <c r="J6">
        <v>1</v>
      </c>
      <c r="K6">
        <v>2017</v>
      </c>
      <c r="L6" s="2">
        <v>0.73767000000000005</v>
      </c>
      <c r="M6" s="6">
        <v>0.50556999999999996</v>
      </c>
      <c r="N6" s="2">
        <v>412792.50211796601</v>
      </c>
      <c r="O6" s="2">
        <v>1251142.6008643201</v>
      </c>
      <c r="P6">
        <v>1</v>
      </c>
      <c r="Q6" s="3">
        <f t="shared" si="1"/>
        <v>59</v>
      </c>
      <c r="R6" s="7">
        <v>40.478340302579298</v>
      </c>
    </row>
    <row r="7" spans="1:18" x14ac:dyDescent="0.2">
      <c r="A7" s="3">
        <v>175</v>
      </c>
      <c r="B7" s="3">
        <f t="shared" si="2"/>
        <v>1750</v>
      </c>
      <c r="C7" s="2">
        <f t="shared" si="0"/>
        <v>1.75</v>
      </c>
      <c r="D7" t="s">
        <v>3</v>
      </c>
      <c r="E7" s="1">
        <v>-145.253334</v>
      </c>
      <c r="F7" s="1">
        <v>61.231153999999997</v>
      </c>
      <c r="G7" s="3">
        <v>995.53759769999999</v>
      </c>
      <c r="H7" s="5">
        <v>42809</v>
      </c>
      <c r="I7" s="3">
        <v>3</v>
      </c>
      <c r="J7">
        <v>15</v>
      </c>
      <c r="K7">
        <v>2017</v>
      </c>
      <c r="L7" s="2">
        <v>0.58606999999999998</v>
      </c>
      <c r="M7" s="6">
        <v>0.59611999999999998</v>
      </c>
      <c r="N7" s="2">
        <v>466732.97325823799</v>
      </c>
      <c r="O7" s="2">
        <v>1280768.98522884</v>
      </c>
      <c r="P7">
        <v>7</v>
      </c>
      <c r="Q7" s="3">
        <f t="shared" si="1"/>
        <v>73</v>
      </c>
      <c r="R7" s="7">
        <v>21.680879302052901</v>
      </c>
    </row>
    <row r="8" spans="1:18" x14ac:dyDescent="0.2">
      <c r="A8" s="3">
        <v>118</v>
      </c>
      <c r="B8" s="3">
        <f t="shared" si="2"/>
        <v>1180</v>
      </c>
      <c r="C8" s="2">
        <f t="shared" si="0"/>
        <v>1.18</v>
      </c>
      <c r="D8" t="s">
        <v>2</v>
      </c>
      <c r="E8" s="1">
        <v>-146.3259917</v>
      </c>
      <c r="F8" s="1">
        <v>61.076574610000002</v>
      </c>
      <c r="G8" s="3">
        <v>156.16235349999999</v>
      </c>
      <c r="H8" s="5">
        <v>42809</v>
      </c>
      <c r="I8" s="3">
        <v>3</v>
      </c>
      <c r="J8">
        <v>16</v>
      </c>
      <c r="K8">
        <v>2017</v>
      </c>
      <c r="L8" s="2">
        <v>0.45849000000000001</v>
      </c>
      <c r="M8" s="6">
        <v>0</v>
      </c>
      <c r="N8" s="2">
        <v>411760.92785404</v>
      </c>
      <c r="O8" s="2">
        <v>1256516.4873431299</v>
      </c>
      <c r="P8">
        <v>0</v>
      </c>
      <c r="Q8" s="3">
        <f t="shared" si="1"/>
        <v>74</v>
      </c>
      <c r="R8" s="7">
        <v>38.695220043746801</v>
      </c>
    </row>
    <row r="9" spans="1:18" x14ac:dyDescent="0.2">
      <c r="A9" s="3">
        <v>131</v>
      </c>
      <c r="B9" s="3">
        <f t="shared" si="2"/>
        <v>1310</v>
      </c>
      <c r="C9" s="2">
        <f t="shared" si="0"/>
        <v>1.31</v>
      </c>
      <c r="D9" t="s">
        <v>2</v>
      </c>
      <c r="E9" s="1">
        <v>-146.33134290000001</v>
      </c>
      <c r="F9" s="1">
        <v>61.079411440000001</v>
      </c>
      <c r="G9" s="3">
        <v>86.474586489999993</v>
      </c>
      <c r="H9" s="5">
        <v>42809</v>
      </c>
      <c r="I9" s="3">
        <v>3</v>
      </c>
      <c r="J9">
        <v>16</v>
      </c>
      <c r="K9">
        <v>2017</v>
      </c>
      <c r="L9" s="2">
        <v>0.50790000000000002</v>
      </c>
      <c r="M9" s="6">
        <v>0</v>
      </c>
      <c r="N9" s="2">
        <v>411438.52197958302</v>
      </c>
      <c r="O9" s="2">
        <v>1256798.49473165</v>
      </c>
      <c r="P9">
        <v>0</v>
      </c>
      <c r="Q9" s="3">
        <f t="shared" si="1"/>
        <v>74</v>
      </c>
      <c r="R9" s="7">
        <v>38.863373802436499</v>
      </c>
    </row>
    <row r="10" spans="1:18" x14ac:dyDescent="0.2">
      <c r="A10" s="3">
        <v>148</v>
      </c>
      <c r="B10" s="3">
        <f t="shared" si="2"/>
        <v>1480</v>
      </c>
      <c r="C10" s="2">
        <f t="shared" si="0"/>
        <v>1.48</v>
      </c>
      <c r="D10" t="s">
        <v>2</v>
      </c>
      <c r="E10" s="1">
        <v>-146.32866730000001</v>
      </c>
      <c r="F10" s="1">
        <v>61.080566589999997</v>
      </c>
      <c r="G10" s="3">
        <v>66.707069399999995</v>
      </c>
      <c r="H10" s="5">
        <v>42809</v>
      </c>
      <c r="I10" s="3">
        <v>3</v>
      </c>
      <c r="J10">
        <v>16</v>
      </c>
      <c r="K10">
        <v>2017</v>
      </c>
      <c r="L10" s="2">
        <v>0.57235999999999998</v>
      </c>
      <c r="M10" s="6">
        <v>0</v>
      </c>
      <c r="N10" s="2">
        <v>411566.54250699503</v>
      </c>
      <c r="O10" s="2">
        <v>1256943.4183169201</v>
      </c>
      <c r="P10">
        <v>0</v>
      </c>
      <c r="Q10" s="3">
        <f t="shared" si="1"/>
        <v>74</v>
      </c>
      <c r="R10" s="7">
        <v>38.684974557515702</v>
      </c>
    </row>
    <row r="11" spans="1:18" x14ac:dyDescent="0.2">
      <c r="A11" s="3">
        <v>200</v>
      </c>
      <c r="B11" s="3">
        <f t="shared" si="2"/>
        <v>2000</v>
      </c>
      <c r="C11" s="2">
        <f t="shared" si="0"/>
        <v>2</v>
      </c>
      <c r="D11" t="s">
        <v>3</v>
      </c>
      <c r="E11" s="1">
        <v>-145.74909199999999</v>
      </c>
      <c r="F11" s="1">
        <v>61.183033999999999</v>
      </c>
      <c r="G11" s="3">
        <v>960.02868650000005</v>
      </c>
      <c r="H11" s="5">
        <v>42809</v>
      </c>
      <c r="I11" s="3">
        <v>3</v>
      </c>
      <c r="J11">
        <v>16</v>
      </c>
      <c r="K11">
        <v>2017</v>
      </c>
      <c r="L11" s="2">
        <v>0.81323000000000001</v>
      </c>
      <c r="M11" s="6">
        <v>0.68335999999999997</v>
      </c>
      <c r="N11" s="2">
        <v>441086.02908685402</v>
      </c>
      <c r="O11" s="2">
        <v>1272042.5020438801</v>
      </c>
      <c r="P11">
        <v>7</v>
      </c>
      <c r="Q11" s="3">
        <f t="shared" si="1"/>
        <v>74</v>
      </c>
      <c r="R11" s="7">
        <v>5.5081830586396796</v>
      </c>
    </row>
    <row r="12" spans="1:18" x14ac:dyDescent="0.2">
      <c r="A12" s="3">
        <v>200</v>
      </c>
      <c r="B12" s="3">
        <f t="shared" si="2"/>
        <v>2000</v>
      </c>
      <c r="C12" s="2">
        <f t="shared" si="0"/>
        <v>2</v>
      </c>
      <c r="D12" t="s">
        <v>3</v>
      </c>
      <c r="E12" s="1">
        <v>-145.74909199999999</v>
      </c>
      <c r="F12" s="1">
        <v>61.183033999999999</v>
      </c>
      <c r="G12" s="3">
        <v>960.02868650000005</v>
      </c>
      <c r="H12" s="5">
        <v>42809</v>
      </c>
      <c r="I12" s="3">
        <v>3</v>
      </c>
      <c r="J12">
        <v>16</v>
      </c>
      <c r="K12">
        <v>2017</v>
      </c>
      <c r="L12" s="2">
        <v>0.81323000000000001</v>
      </c>
      <c r="M12" s="6">
        <v>0.68335999999999997</v>
      </c>
      <c r="N12" s="2">
        <v>441086.02908685402</v>
      </c>
      <c r="O12" s="2">
        <v>1272042.5020438801</v>
      </c>
      <c r="P12">
        <v>7</v>
      </c>
      <c r="Q12" s="3">
        <f t="shared" si="1"/>
        <v>74</v>
      </c>
      <c r="R12" s="7">
        <v>5.5081830586396796</v>
      </c>
    </row>
    <row r="13" spans="1:18" x14ac:dyDescent="0.2">
      <c r="A13" s="3">
        <v>0</v>
      </c>
      <c r="B13" s="3">
        <f t="shared" si="2"/>
        <v>0</v>
      </c>
      <c r="C13" s="2">
        <f t="shared" si="0"/>
        <v>0</v>
      </c>
      <c r="D13" t="s">
        <v>2</v>
      </c>
      <c r="E13" s="1">
        <v>-145.7564782</v>
      </c>
      <c r="F13" s="1">
        <v>61.141373799999997</v>
      </c>
      <c r="G13" s="3">
        <v>806.34722899999997</v>
      </c>
      <c r="H13" s="5">
        <v>42809</v>
      </c>
      <c r="I13" s="3">
        <v>3</v>
      </c>
      <c r="J13">
        <v>17</v>
      </c>
      <c r="K13">
        <v>2017</v>
      </c>
      <c r="L13" s="2">
        <v>0</v>
      </c>
      <c r="M13" s="6">
        <v>0</v>
      </c>
      <c r="N13" s="2">
        <v>441270.09829325002</v>
      </c>
      <c r="O13" s="2">
        <v>1267369.7858051299</v>
      </c>
      <c r="P13">
        <v>1</v>
      </c>
      <c r="Q13" s="3">
        <f t="shared" si="1"/>
        <v>75</v>
      </c>
      <c r="R13" s="7">
        <v>8.0513247467760394</v>
      </c>
    </row>
    <row r="14" spans="1:18" x14ac:dyDescent="0.2">
      <c r="A14" s="3">
        <v>2</v>
      </c>
      <c r="B14" s="3">
        <f t="shared" si="2"/>
        <v>20</v>
      </c>
      <c r="C14" s="2">
        <f t="shared" si="0"/>
        <v>0.02</v>
      </c>
      <c r="D14" t="s">
        <v>2</v>
      </c>
      <c r="E14" s="1">
        <v>-145.75466929999999</v>
      </c>
      <c r="F14" s="1">
        <v>61.134934739999998</v>
      </c>
      <c r="G14" s="3">
        <v>844.92639159999999</v>
      </c>
      <c r="H14" s="5">
        <v>42809</v>
      </c>
      <c r="I14" s="3">
        <v>3</v>
      </c>
      <c r="J14">
        <v>17</v>
      </c>
      <c r="K14">
        <v>2017</v>
      </c>
      <c r="L14" s="2">
        <v>9.0804000000000006E-3</v>
      </c>
      <c r="M14" s="6">
        <v>5.7758000000000002E-3</v>
      </c>
      <c r="N14" s="2">
        <v>441455.61584811902</v>
      </c>
      <c r="O14" s="2">
        <v>1266667.16007219</v>
      </c>
      <c r="P14">
        <v>1</v>
      </c>
      <c r="Q14" s="3">
        <f t="shared" si="1"/>
        <v>75</v>
      </c>
      <c r="R14" s="7">
        <v>8.4962790816122506</v>
      </c>
    </row>
    <row r="15" spans="1:18" x14ac:dyDescent="0.2">
      <c r="A15" s="3">
        <v>17</v>
      </c>
      <c r="B15" s="3">
        <f t="shared" si="2"/>
        <v>170</v>
      </c>
      <c r="C15" s="2">
        <f t="shared" si="0"/>
        <v>0.17</v>
      </c>
      <c r="D15" t="s">
        <v>2</v>
      </c>
      <c r="E15" s="1">
        <v>-145.75615909999999</v>
      </c>
      <c r="F15" s="1">
        <v>61.141553760000001</v>
      </c>
      <c r="G15" s="3">
        <v>806.44464110000001</v>
      </c>
      <c r="H15" s="5">
        <v>42809</v>
      </c>
      <c r="I15" s="3">
        <v>3</v>
      </c>
      <c r="J15">
        <v>17</v>
      </c>
      <c r="K15">
        <v>2017</v>
      </c>
      <c r="L15" s="2">
        <v>7.3056999999999997E-2</v>
      </c>
      <c r="M15" s="6">
        <v>4.9102E-2</v>
      </c>
      <c r="N15" s="2">
        <v>441284.59898845298</v>
      </c>
      <c r="O15" s="2">
        <v>1267391.88354353</v>
      </c>
      <c r="P15">
        <v>1</v>
      </c>
      <c r="Q15" s="3">
        <f t="shared" si="1"/>
        <v>75</v>
      </c>
      <c r="R15" s="7">
        <v>8.0250344422012994</v>
      </c>
    </row>
    <row r="16" spans="1:18" x14ac:dyDescent="0.2">
      <c r="A16" s="3">
        <v>23</v>
      </c>
      <c r="B16" s="3">
        <f t="shared" si="2"/>
        <v>230</v>
      </c>
      <c r="C16" s="2">
        <f t="shared" si="0"/>
        <v>0.23</v>
      </c>
      <c r="D16" t="s">
        <v>2</v>
      </c>
      <c r="E16" s="1">
        <v>-145.76689010000001</v>
      </c>
      <c r="F16" s="1">
        <v>61.138035410000001</v>
      </c>
      <c r="G16" s="3">
        <v>867.82476810000003</v>
      </c>
      <c r="H16" s="5">
        <v>42809</v>
      </c>
      <c r="I16" s="3">
        <v>3</v>
      </c>
      <c r="J16">
        <v>17</v>
      </c>
      <c r="K16">
        <v>2017</v>
      </c>
      <c r="L16" s="2">
        <v>0.10106</v>
      </c>
      <c r="M16" s="6">
        <v>7.8705999999999998E-2</v>
      </c>
      <c r="N16" s="2">
        <v>440761.78756488702</v>
      </c>
      <c r="O16" s="2">
        <v>1266930.12487562</v>
      </c>
      <c r="P16">
        <v>7</v>
      </c>
      <c r="Q16" s="3">
        <f t="shared" si="1"/>
        <v>75</v>
      </c>
      <c r="R16" s="7">
        <v>8.7150209994160992</v>
      </c>
    </row>
    <row r="17" spans="1:18" x14ac:dyDescent="0.2">
      <c r="A17" s="3">
        <v>31</v>
      </c>
      <c r="B17" s="3">
        <f t="shared" si="2"/>
        <v>310</v>
      </c>
      <c r="C17" s="2">
        <f t="shared" si="0"/>
        <v>0.31</v>
      </c>
      <c r="D17" t="s">
        <v>2</v>
      </c>
      <c r="E17" s="1">
        <v>-145.76727940000001</v>
      </c>
      <c r="F17" s="1">
        <v>61.137843510000003</v>
      </c>
      <c r="G17" s="3">
        <v>869.54772949999995</v>
      </c>
      <c r="H17" s="5">
        <v>42809</v>
      </c>
      <c r="I17" s="3">
        <v>3</v>
      </c>
      <c r="J17">
        <v>17</v>
      </c>
      <c r="K17">
        <v>2017</v>
      </c>
      <c r="L17" s="2">
        <v>0.13527</v>
      </c>
      <c r="M17" s="6">
        <v>0.10609</v>
      </c>
      <c r="N17" s="2">
        <v>440743.70707000297</v>
      </c>
      <c r="O17" s="2">
        <v>1266906.24259122</v>
      </c>
      <c r="P17">
        <v>7</v>
      </c>
      <c r="Q17" s="3">
        <f t="shared" si="1"/>
        <v>75</v>
      </c>
      <c r="R17" s="7">
        <v>8.7449507279804308</v>
      </c>
    </row>
    <row r="18" spans="1:18" x14ac:dyDescent="0.2">
      <c r="A18" s="3">
        <v>45</v>
      </c>
      <c r="B18" s="3">
        <f t="shared" si="2"/>
        <v>450</v>
      </c>
      <c r="C18" s="2">
        <f t="shared" si="0"/>
        <v>0.45</v>
      </c>
      <c r="D18" t="s">
        <v>2</v>
      </c>
      <c r="E18" s="1">
        <v>-145.7727616</v>
      </c>
      <c r="F18" s="1">
        <v>61.132902710000003</v>
      </c>
      <c r="G18" s="3">
        <v>897.82861330000003</v>
      </c>
      <c r="H18" s="5">
        <v>42809</v>
      </c>
      <c r="I18" s="3">
        <v>3</v>
      </c>
      <c r="J18">
        <v>17</v>
      </c>
      <c r="K18">
        <v>2017</v>
      </c>
      <c r="L18" s="2">
        <v>0.19544</v>
      </c>
      <c r="M18" s="6">
        <v>0.13000999999999999</v>
      </c>
      <c r="N18" s="2">
        <v>440520.002033706</v>
      </c>
      <c r="O18" s="2">
        <v>1266321.4958570399</v>
      </c>
      <c r="P18">
        <v>1</v>
      </c>
      <c r="Q18" s="3">
        <f t="shared" si="1"/>
        <v>75</v>
      </c>
      <c r="R18" s="7">
        <v>9.3384267745212401</v>
      </c>
    </row>
    <row r="19" spans="1:18" x14ac:dyDescent="0.2">
      <c r="A19" s="3">
        <v>49</v>
      </c>
      <c r="B19" s="3">
        <f t="shared" si="2"/>
        <v>490</v>
      </c>
      <c r="C19" s="2">
        <f t="shared" si="0"/>
        <v>0.49</v>
      </c>
      <c r="D19" t="s">
        <v>2</v>
      </c>
      <c r="E19" s="1">
        <v>-145.7611325</v>
      </c>
      <c r="F19" s="1">
        <v>61.134058869999997</v>
      </c>
      <c r="G19" s="3">
        <v>857.63043210000001</v>
      </c>
      <c r="H19" s="5">
        <v>42809</v>
      </c>
      <c r="I19" s="3">
        <v>3</v>
      </c>
      <c r="J19">
        <v>17</v>
      </c>
      <c r="K19">
        <v>2017</v>
      </c>
      <c r="L19" s="2">
        <v>0.20554</v>
      </c>
      <c r="M19" s="6">
        <v>0.14158000000000001</v>
      </c>
      <c r="N19" s="2">
        <v>441123.47444877902</v>
      </c>
      <c r="O19" s="2">
        <v>1266527.01159929</v>
      </c>
      <c r="P19">
        <v>1</v>
      </c>
      <c r="Q19" s="3">
        <f t="shared" si="1"/>
        <v>75</v>
      </c>
      <c r="R19" s="7">
        <v>8.8054022931765896</v>
      </c>
    </row>
    <row r="20" spans="1:18" x14ac:dyDescent="0.2">
      <c r="A20" s="3">
        <v>56</v>
      </c>
      <c r="B20" s="3">
        <f t="shared" si="2"/>
        <v>560</v>
      </c>
      <c r="C20" s="2">
        <f t="shared" si="0"/>
        <v>0.56000000000000005</v>
      </c>
      <c r="D20" t="s">
        <v>2</v>
      </c>
      <c r="E20" s="1">
        <v>-145.77184890000001</v>
      </c>
      <c r="F20" s="1">
        <v>61.133610519999998</v>
      </c>
      <c r="G20" s="3">
        <v>885.54223630000001</v>
      </c>
      <c r="H20" s="5">
        <v>42809</v>
      </c>
      <c r="I20" s="3">
        <v>3</v>
      </c>
      <c r="J20">
        <v>17</v>
      </c>
      <c r="K20">
        <v>2017</v>
      </c>
      <c r="L20" s="2">
        <v>0.24118000000000001</v>
      </c>
      <c r="M20" s="6">
        <v>0.19167999999999999</v>
      </c>
      <c r="N20" s="2">
        <v>440558.83818140801</v>
      </c>
      <c r="O20" s="2">
        <v>1266406.1084032501</v>
      </c>
      <c r="P20">
        <v>7</v>
      </c>
      <c r="Q20" s="3">
        <f t="shared" si="1"/>
        <v>75</v>
      </c>
      <c r="R20" s="7">
        <v>9.2482085070042004</v>
      </c>
    </row>
    <row r="21" spans="1:18" x14ac:dyDescent="0.2">
      <c r="A21" s="3">
        <v>70</v>
      </c>
      <c r="B21" s="3">
        <f t="shared" si="2"/>
        <v>700</v>
      </c>
      <c r="C21" s="2">
        <f t="shared" si="0"/>
        <v>0.70000000000000007</v>
      </c>
      <c r="D21" t="s">
        <v>2</v>
      </c>
      <c r="E21" s="1">
        <v>-145.75397000000001</v>
      </c>
      <c r="F21" s="1">
        <v>61.135286530000002</v>
      </c>
      <c r="G21" s="3">
        <v>837.59295650000001</v>
      </c>
      <c r="H21" s="5">
        <v>42809</v>
      </c>
      <c r="I21" s="3">
        <v>3</v>
      </c>
      <c r="J21">
        <v>17</v>
      </c>
      <c r="K21">
        <v>2017</v>
      </c>
      <c r="L21" s="2">
        <v>0.29137999999999997</v>
      </c>
      <c r="M21" s="6">
        <v>0.20230000000000001</v>
      </c>
      <c r="N21" s="2">
        <v>441487.99071477202</v>
      </c>
      <c r="O21" s="2">
        <v>1266710.8533763001</v>
      </c>
      <c r="P21">
        <v>1</v>
      </c>
      <c r="Q21" s="3">
        <f t="shared" si="1"/>
        <v>75</v>
      </c>
      <c r="R21" s="7">
        <v>8.4419016028168397</v>
      </c>
    </row>
    <row r="22" spans="1:18" x14ac:dyDescent="0.2">
      <c r="A22" s="3">
        <v>79</v>
      </c>
      <c r="B22" s="3">
        <f t="shared" si="2"/>
        <v>790</v>
      </c>
      <c r="C22" s="2">
        <f t="shared" si="0"/>
        <v>0.79</v>
      </c>
      <c r="D22" t="s">
        <v>2</v>
      </c>
      <c r="E22" s="1">
        <v>-145.7603158</v>
      </c>
      <c r="F22" s="1">
        <v>61.139510710000003</v>
      </c>
      <c r="G22" s="3">
        <v>822.45513919999996</v>
      </c>
      <c r="H22" s="5">
        <v>42809</v>
      </c>
      <c r="I22" s="3">
        <v>3</v>
      </c>
      <c r="J22">
        <v>17</v>
      </c>
      <c r="K22">
        <v>2017</v>
      </c>
      <c r="L22" s="2">
        <v>0.32801000000000002</v>
      </c>
      <c r="M22" s="6">
        <v>0.22833000000000001</v>
      </c>
      <c r="N22" s="2">
        <v>441091.51733152702</v>
      </c>
      <c r="O22" s="2">
        <v>1267137.5135503099</v>
      </c>
      <c r="P22">
        <v>1</v>
      </c>
      <c r="Q22" s="3">
        <f t="shared" si="1"/>
        <v>75</v>
      </c>
      <c r="R22" s="7">
        <v>8.3443164838214496</v>
      </c>
    </row>
    <row r="23" spans="1:18" x14ac:dyDescent="0.2">
      <c r="A23" s="3">
        <v>79.99999699</v>
      </c>
      <c r="B23" s="3">
        <f t="shared" si="2"/>
        <v>799.9999699</v>
      </c>
      <c r="C23" s="2">
        <f t="shared" si="0"/>
        <v>0.7999999699</v>
      </c>
      <c r="D23" t="s">
        <v>2</v>
      </c>
      <c r="E23" s="1">
        <v>-145.5211438</v>
      </c>
      <c r="F23" s="1">
        <v>61.195236389999998</v>
      </c>
      <c r="G23" s="3">
        <v>664.68811040000003</v>
      </c>
      <c r="H23" s="5">
        <v>42809</v>
      </c>
      <c r="I23" s="3">
        <v>3</v>
      </c>
      <c r="J23">
        <v>17</v>
      </c>
      <c r="K23">
        <v>2017</v>
      </c>
      <c r="L23" s="2">
        <v>0.29971999999999999</v>
      </c>
      <c r="M23" s="6">
        <v>0.23122000000000001</v>
      </c>
      <c r="N23" s="2">
        <v>453032.77418645599</v>
      </c>
      <c r="O23" s="2">
        <v>1274930.9603047001</v>
      </c>
      <c r="P23">
        <v>1</v>
      </c>
      <c r="Q23" s="3">
        <f t="shared" si="1"/>
        <v>75</v>
      </c>
      <c r="R23" s="7">
        <v>6.8413284123120697</v>
      </c>
    </row>
    <row r="24" spans="1:18" x14ac:dyDescent="0.2">
      <c r="A24" s="3">
        <v>80</v>
      </c>
      <c r="B24" s="3">
        <f t="shared" si="2"/>
        <v>800</v>
      </c>
      <c r="C24" s="2">
        <f t="shared" si="0"/>
        <v>0.8</v>
      </c>
      <c r="D24" t="s">
        <v>2</v>
      </c>
      <c r="E24" s="1">
        <v>-145.51694169999999</v>
      </c>
      <c r="F24" s="1">
        <v>61.18815274</v>
      </c>
      <c r="G24" s="3">
        <v>912.51928710000004</v>
      </c>
      <c r="H24" s="5">
        <v>42809</v>
      </c>
      <c r="I24" s="3">
        <v>3</v>
      </c>
      <c r="J24">
        <v>17</v>
      </c>
      <c r="K24">
        <v>2017</v>
      </c>
      <c r="L24" s="2">
        <v>0.29363</v>
      </c>
      <c r="M24" s="6">
        <v>0.23122000000000001</v>
      </c>
      <c r="N24" s="2">
        <v>453357.00160061597</v>
      </c>
      <c r="O24" s="2">
        <v>1274173.8054555401</v>
      </c>
      <c r="P24">
        <v>1</v>
      </c>
      <c r="Q24" s="3">
        <f t="shared" si="1"/>
        <v>75</v>
      </c>
      <c r="R24" s="7">
        <v>7.0604426689679602</v>
      </c>
    </row>
    <row r="25" spans="1:18" x14ac:dyDescent="0.2">
      <c r="A25" s="3">
        <v>80</v>
      </c>
      <c r="B25" s="3">
        <f t="shared" si="2"/>
        <v>800</v>
      </c>
      <c r="C25" s="2">
        <f t="shared" si="0"/>
        <v>0.8</v>
      </c>
      <c r="D25" t="s">
        <v>2</v>
      </c>
      <c r="E25" s="1">
        <v>-145.75375410000001</v>
      </c>
      <c r="F25" s="1">
        <v>61.135497039999997</v>
      </c>
      <c r="G25" s="3">
        <v>834.38433840000005</v>
      </c>
      <c r="H25" s="5">
        <v>42809</v>
      </c>
      <c r="I25" s="3">
        <v>3</v>
      </c>
      <c r="J25">
        <v>17</v>
      </c>
      <c r="K25">
        <v>2017</v>
      </c>
      <c r="L25" s="2">
        <v>0.33206999999999998</v>
      </c>
      <c r="M25" s="6">
        <v>0.23122000000000001</v>
      </c>
      <c r="N25" s="2">
        <v>441496.57451139699</v>
      </c>
      <c r="O25" s="2">
        <v>1266735.6510570999</v>
      </c>
      <c r="P25">
        <v>1</v>
      </c>
      <c r="Q25" s="3">
        <f t="shared" si="1"/>
        <v>75</v>
      </c>
      <c r="R25" s="7">
        <v>8.4167298266946808</v>
      </c>
    </row>
    <row r="26" spans="1:18" x14ac:dyDescent="0.2">
      <c r="A26" s="3">
        <v>90</v>
      </c>
      <c r="B26" s="3">
        <f t="shared" si="2"/>
        <v>900</v>
      </c>
      <c r="C26" s="2">
        <f t="shared" si="0"/>
        <v>0.9</v>
      </c>
      <c r="D26" t="s">
        <v>2</v>
      </c>
      <c r="E26" s="1">
        <v>-145.76208919999999</v>
      </c>
      <c r="F26" s="1">
        <v>61.133532359999997</v>
      </c>
      <c r="G26" s="3">
        <v>861.25592040000004</v>
      </c>
      <c r="H26" s="5">
        <v>42809</v>
      </c>
      <c r="I26" s="3">
        <v>3</v>
      </c>
      <c r="J26">
        <v>17</v>
      </c>
      <c r="K26">
        <v>2017</v>
      </c>
      <c r="L26" s="2">
        <v>0.37265999999999999</v>
      </c>
      <c r="M26" s="6">
        <v>0.26014999999999999</v>
      </c>
      <c r="N26" s="2">
        <v>441079.79994952201</v>
      </c>
      <c r="O26" s="2">
        <v>1266462.22258889</v>
      </c>
      <c r="P26">
        <v>1</v>
      </c>
      <c r="Q26" s="3">
        <f t="shared" si="1"/>
        <v>75</v>
      </c>
      <c r="R26" s="7">
        <v>8.8834658529995707</v>
      </c>
    </row>
    <row r="27" spans="1:18" x14ac:dyDescent="0.2">
      <c r="A27" s="3">
        <v>94</v>
      </c>
      <c r="B27" s="3">
        <f t="shared" si="2"/>
        <v>940</v>
      </c>
      <c r="C27" s="2">
        <f t="shared" si="0"/>
        <v>0.94000000000000006</v>
      </c>
      <c r="D27" t="s">
        <v>2</v>
      </c>
      <c r="E27" s="1">
        <v>-145.76640739999999</v>
      </c>
      <c r="F27" s="1">
        <v>61.138042159999998</v>
      </c>
      <c r="G27" s="3">
        <v>864.36499019999997</v>
      </c>
      <c r="H27" s="5">
        <v>42809</v>
      </c>
      <c r="I27" s="3">
        <v>3</v>
      </c>
      <c r="J27">
        <v>17</v>
      </c>
      <c r="K27">
        <v>2017</v>
      </c>
      <c r="L27" s="2">
        <v>0.40042</v>
      </c>
      <c r="M27" s="6">
        <v>0.27172000000000002</v>
      </c>
      <c r="N27" s="2">
        <v>440787.40245573199</v>
      </c>
      <c r="O27" s="2">
        <v>1266934.0833056399</v>
      </c>
      <c r="P27">
        <v>1</v>
      </c>
      <c r="Q27" s="3">
        <f t="shared" si="1"/>
        <v>75</v>
      </c>
      <c r="R27" s="7">
        <v>8.69545424842849</v>
      </c>
    </row>
    <row r="28" spans="1:18" x14ac:dyDescent="0.2">
      <c r="A28" s="3">
        <v>94</v>
      </c>
      <c r="B28" s="3">
        <f t="shared" si="2"/>
        <v>940</v>
      </c>
      <c r="C28" s="2">
        <f t="shared" si="0"/>
        <v>0.94000000000000006</v>
      </c>
      <c r="D28" t="s">
        <v>2</v>
      </c>
      <c r="E28" s="1">
        <v>-145.76678290000001</v>
      </c>
      <c r="F28" s="1">
        <v>61.138069950000002</v>
      </c>
      <c r="G28" s="3">
        <v>867.15277100000003</v>
      </c>
      <c r="H28" s="5">
        <v>42809</v>
      </c>
      <c r="I28" s="3">
        <v>3</v>
      </c>
      <c r="J28">
        <v>17</v>
      </c>
      <c r="K28">
        <v>2017</v>
      </c>
      <c r="L28" s="2">
        <v>0.40042</v>
      </c>
      <c r="M28" s="6">
        <v>0.32184000000000001</v>
      </c>
      <c r="N28" s="2">
        <v>440767.01857905003</v>
      </c>
      <c r="O28" s="2">
        <v>1266934.6765366199</v>
      </c>
      <c r="P28">
        <v>7</v>
      </c>
      <c r="Q28" s="3">
        <f t="shared" si="1"/>
        <v>75</v>
      </c>
      <c r="R28" s="7">
        <v>8.7081627755861408</v>
      </c>
    </row>
    <row r="29" spans="1:18" x14ac:dyDescent="0.2">
      <c r="A29" s="3">
        <v>95</v>
      </c>
      <c r="B29" s="3">
        <f t="shared" si="2"/>
        <v>950</v>
      </c>
      <c r="C29" s="2">
        <f t="shared" si="0"/>
        <v>0.95000000000000007</v>
      </c>
      <c r="D29" t="s">
        <v>2</v>
      </c>
      <c r="E29" s="1">
        <v>-145.75484399999999</v>
      </c>
      <c r="F29" s="1">
        <v>61.13513502</v>
      </c>
      <c r="G29" s="3">
        <v>844.19000240000003</v>
      </c>
      <c r="H29" s="5">
        <v>42809</v>
      </c>
      <c r="I29" s="3">
        <v>3</v>
      </c>
      <c r="J29">
        <v>17</v>
      </c>
      <c r="K29">
        <v>2017</v>
      </c>
      <c r="L29" s="2">
        <v>0.39293</v>
      </c>
      <c r="M29" s="6">
        <v>0.27461999999999998</v>
      </c>
      <c r="N29" s="2">
        <v>441443.53625798499</v>
      </c>
      <c r="O29" s="2">
        <v>1266688.2291940399</v>
      </c>
      <c r="P29">
        <v>1</v>
      </c>
      <c r="Q29" s="3">
        <f t="shared" si="1"/>
        <v>75</v>
      </c>
      <c r="R29" s="7">
        <v>8.4861736833646706</v>
      </c>
    </row>
    <row r="30" spans="1:18" x14ac:dyDescent="0.2">
      <c r="A30" s="3">
        <v>104</v>
      </c>
      <c r="B30" s="3">
        <f t="shared" si="2"/>
        <v>1040</v>
      </c>
      <c r="C30" s="2">
        <f t="shared" si="0"/>
        <v>1.04</v>
      </c>
      <c r="D30" t="s">
        <v>2</v>
      </c>
      <c r="E30" s="1">
        <v>-145.7615241</v>
      </c>
      <c r="F30" s="1">
        <v>61.133654780000001</v>
      </c>
      <c r="G30" s="3">
        <v>859.85174559999996</v>
      </c>
      <c r="H30" s="5">
        <v>42809</v>
      </c>
      <c r="I30" s="3">
        <v>3</v>
      </c>
      <c r="J30">
        <v>17</v>
      </c>
      <c r="K30">
        <v>2017</v>
      </c>
      <c r="L30" s="2">
        <v>0.42935000000000001</v>
      </c>
      <c r="M30" s="6">
        <v>0.30065999999999998</v>
      </c>
      <c r="N30" s="2">
        <v>441108.20762307598</v>
      </c>
      <c r="O30" s="2">
        <v>1266479.5607183401</v>
      </c>
      <c r="P30">
        <v>1</v>
      </c>
      <c r="Q30" s="3">
        <f t="shared" si="1"/>
        <v>75</v>
      </c>
      <c r="R30" s="7">
        <v>8.8525808819471106</v>
      </c>
    </row>
    <row r="31" spans="1:18" x14ac:dyDescent="0.2">
      <c r="A31" s="3">
        <v>112</v>
      </c>
      <c r="B31" s="3">
        <f t="shared" si="2"/>
        <v>1120</v>
      </c>
      <c r="C31" s="2">
        <f t="shared" si="0"/>
        <v>1.1200000000000001</v>
      </c>
      <c r="D31" t="s">
        <v>2</v>
      </c>
      <c r="E31" s="1">
        <v>-145.76914120000001</v>
      </c>
      <c r="F31" s="1">
        <v>61.13307073</v>
      </c>
      <c r="G31" s="3">
        <v>877.12298580000004</v>
      </c>
      <c r="H31" s="5">
        <v>42809</v>
      </c>
      <c r="I31" s="3">
        <v>3</v>
      </c>
      <c r="J31">
        <v>17</v>
      </c>
      <c r="K31">
        <v>2017</v>
      </c>
      <c r="L31" s="2">
        <v>0.47710000000000002</v>
      </c>
      <c r="M31" s="6">
        <v>0.32382</v>
      </c>
      <c r="N31" s="2">
        <v>440710.536840202</v>
      </c>
      <c r="O31" s="2">
        <v>1266364.16213951</v>
      </c>
      <c r="P31">
        <v>1</v>
      </c>
      <c r="Q31" s="3">
        <f t="shared" si="1"/>
        <v>75</v>
      </c>
      <c r="R31" s="7">
        <v>9.1861136331459399</v>
      </c>
    </row>
    <row r="32" spans="1:18" x14ac:dyDescent="0.2">
      <c r="A32" s="3">
        <v>125</v>
      </c>
      <c r="B32" s="3">
        <f t="shared" si="2"/>
        <v>1250</v>
      </c>
      <c r="C32" s="2">
        <f t="shared" si="0"/>
        <v>1.25</v>
      </c>
      <c r="D32" t="s">
        <v>2</v>
      </c>
      <c r="E32" s="1">
        <v>-145.76950980000001</v>
      </c>
      <c r="F32" s="1">
        <v>61.132900370000002</v>
      </c>
      <c r="G32" s="3">
        <v>878.55505370000003</v>
      </c>
      <c r="H32" s="5">
        <v>42809</v>
      </c>
      <c r="I32" s="3">
        <v>3</v>
      </c>
      <c r="J32">
        <v>17</v>
      </c>
      <c r="K32">
        <v>2017</v>
      </c>
      <c r="L32" s="2">
        <v>0.53129999999999999</v>
      </c>
      <c r="M32" s="6">
        <v>0.36144999999999999</v>
      </c>
      <c r="N32" s="2">
        <v>440693.25634720002</v>
      </c>
      <c r="O32" s="2">
        <v>1266342.8147714499</v>
      </c>
      <c r="P32">
        <v>1</v>
      </c>
      <c r="Q32" s="3">
        <f t="shared" si="1"/>
        <v>75</v>
      </c>
      <c r="R32" s="7">
        <v>9.2135877502922803</v>
      </c>
    </row>
    <row r="33" spans="1:18" x14ac:dyDescent="0.2">
      <c r="A33" s="3">
        <v>134</v>
      </c>
      <c r="B33" s="3">
        <f t="shared" si="2"/>
        <v>1340</v>
      </c>
      <c r="C33" s="2">
        <f t="shared" si="0"/>
        <v>1.34</v>
      </c>
      <c r="D33" t="s">
        <v>2</v>
      </c>
      <c r="E33" s="1">
        <v>-145.75667150000001</v>
      </c>
      <c r="F33" s="1">
        <v>61.14126735</v>
      </c>
      <c r="G33" s="3">
        <v>806.17083739999998</v>
      </c>
      <c r="H33" s="5">
        <v>42809</v>
      </c>
      <c r="I33" s="3">
        <v>3</v>
      </c>
      <c r="J33">
        <v>17</v>
      </c>
      <c r="K33">
        <v>2017</v>
      </c>
      <c r="L33" s="2">
        <v>0.55037000000000003</v>
      </c>
      <c r="M33" s="6">
        <v>0.38751000000000002</v>
      </c>
      <c r="N33" s="2">
        <v>441261.27763534</v>
      </c>
      <c r="O33" s="2">
        <v>1267356.69254126</v>
      </c>
      <c r="P33">
        <v>1</v>
      </c>
      <c r="Q33" s="3">
        <f t="shared" si="1"/>
        <v>75</v>
      </c>
      <c r="R33" s="7">
        <v>8.0670480846625505</v>
      </c>
    </row>
    <row r="34" spans="1:18" x14ac:dyDescent="0.2">
      <c r="A34" s="3">
        <v>135</v>
      </c>
      <c r="B34" s="3">
        <f t="shared" si="2"/>
        <v>1350</v>
      </c>
      <c r="C34" s="2">
        <f t="shared" si="0"/>
        <v>1.35</v>
      </c>
      <c r="D34" t="s">
        <v>2</v>
      </c>
      <c r="E34" s="1">
        <v>-145.76269529999999</v>
      </c>
      <c r="F34" s="1">
        <v>61.133468110000003</v>
      </c>
      <c r="G34" s="3">
        <v>862.13421630000005</v>
      </c>
      <c r="H34" s="5">
        <v>42809</v>
      </c>
      <c r="I34" s="3">
        <v>3</v>
      </c>
      <c r="J34">
        <v>17</v>
      </c>
      <c r="K34">
        <v>2017</v>
      </c>
      <c r="L34" s="2">
        <v>0.57084999999999997</v>
      </c>
      <c r="M34" s="6">
        <v>0.39040999999999998</v>
      </c>
      <c r="N34" s="2">
        <v>441048.40407371201</v>
      </c>
      <c r="O34" s="2">
        <v>1266451.0607505201</v>
      </c>
      <c r="P34">
        <v>1</v>
      </c>
      <c r="Q34" s="3">
        <f t="shared" si="1"/>
        <v>75</v>
      </c>
      <c r="R34" s="7">
        <v>8.9112162856044694</v>
      </c>
    </row>
    <row r="35" spans="1:18" x14ac:dyDescent="0.2">
      <c r="A35" s="3">
        <v>147</v>
      </c>
      <c r="B35" s="3">
        <f t="shared" si="2"/>
        <v>1470</v>
      </c>
      <c r="C35" s="2">
        <f t="shared" si="0"/>
        <v>1.47</v>
      </c>
      <c r="D35" t="s">
        <v>2</v>
      </c>
      <c r="E35" s="1">
        <v>-145.7612532</v>
      </c>
      <c r="F35" s="1">
        <v>61.134050989999999</v>
      </c>
      <c r="G35" s="3">
        <v>857.80743410000002</v>
      </c>
      <c r="H35" s="5">
        <v>42809</v>
      </c>
      <c r="I35" s="3">
        <v>3</v>
      </c>
      <c r="J35">
        <v>17</v>
      </c>
      <c r="K35">
        <v>2017</v>
      </c>
      <c r="L35" s="2">
        <v>0.60265000000000002</v>
      </c>
      <c r="M35" s="6">
        <v>0.42515999999999998</v>
      </c>
      <c r="N35" s="2">
        <v>441117.15447937598</v>
      </c>
      <c r="O35" s="2">
        <v>1266525.33308099</v>
      </c>
      <c r="P35">
        <v>1</v>
      </c>
      <c r="Q35" s="3">
        <f t="shared" si="1"/>
        <v>75</v>
      </c>
      <c r="R35" s="7">
        <v>8.8105313666665808</v>
      </c>
    </row>
    <row r="36" spans="1:18" x14ac:dyDescent="0.2">
      <c r="A36" s="3">
        <v>149.9999943</v>
      </c>
      <c r="B36" s="3">
        <f t="shared" si="2"/>
        <v>1499.999943</v>
      </c>
      <c r="C36" s="2">
        <f t="shared" si="0"/>
        <v>1.4999999429999999</v>
      </c>
      <c r="D36" t="s">
        <v>2</v>
      </c>
      <c r="E36" s="1">
        <v>-146.32777870000001</v>
      </c>
      <c r="F36" s="1">
        <v>61.072902370000001</v>
      </c>
      <c r="G36" s="3">
        <v>230.82876590000001</v>
      </c>
      <c r="H36" s="5">
        <v>42809</v>
      </c>
      <c r="I36" s="3">
        <v>3</v>
      </c>
      <c r="J36">
        <v>17</v>
      </c>
      <c r="K36">
        <v>2017</v>
      </c>
      <c r="L36" s="2">
        <v>0.60328000000000004</v>
      </c>
      <c r="M36" s="6">
        <v>0.51378000000000001</v>
      </c>
      <c r="N36" s="2">
        <v>411712.81453945098</v>
      </c>
      <c r="O36" s="2">
        <v>1256097.42237514</v>
      </c>
      <c r="P36">
        <v>3</v>
      </c>
      <c r="Q36" s="3">
        <f t="shared" si="1"/>
        <v>75</v>
      </c>
      <c r="R36" s="7">
        <v>38.924905459730297</v>
      </c>
    </row>
    <row r="37" spans="1:18" x14ac:dyDescent="0.2">
      <c r="A37" s="3">
        <v>174</v>
      </c>
      <c r="B37" s="3">
        <f t="shared" si="2"/>
        <v>1740</v>
      </c>
      <c r="C37" s="2">
        <f t="shared" si="0"/>
        <v>1.74</v>
      </c>
      <c r="D37" t="s">
        <v>2</v>
      </c>
      <c r="E37" s="1">
        <v>-145.755458</v>
      </c>
      <c r="F37" s="1">
        <v>61.137347849999998</v>
      </c>
      <c r="G37" s="3">
        <v>812.84631349999995</v>
      </c>
      <c r="H37" s="5">
        <v>42809</v>
      </c>
      <c r="I37" s="3">
        <v>3</v>
      </c>
      <c r="J37">
        <v>17</v>
      </c>
      <c r="K37">
        <v>2017</v>
      </c>
      <c r="L37" s="2">
        <v>0.71097999999999995</v>
      </c>
      <c r="M37" s="6">
        <v>0.50339999999999996</v>
      </c>
      <c r="N37" s="2">
        <v>441380.18450294598</v>
      </c>
      <c r="O37" s="2">
        <v>1266929.7480824799</v>
      </c>
      <c r="P37">
        <v>1</v>
      </c>
      <c r="Q37" s="3">
        <f t="shared" si="1"/>
        <v>75</v>
      </c>
      <c r="R37" s="7">
        <v>8.3290599876822409</v>
      </c>
    </row>
    <row r="38" spans="1:18" x14ac:dyDescent="0.2">
      <c r="A38" s="3">
        <v>179</v>
      </c>
      <c r="B38" s="3">
        <f t="shared" si="2"/>
        <v>1790</v>
      </c>
      <c r="C38" s="2">
        <f t="shared" si="0"/>
        <v>1.79</v>
      </c>
      <c r="D38" t="s">
        <v>2</v>
      </c>
      <c r="E38" s="1">
        <v>-145.76028500000001</v>
      </c>
      <c r="F38" s="1">
        <v>61.13956649</v>
      </c>
      <c r="G38" s="3">
        <v>822.15081789999999</v>
      </c>
      <c r="H38" s="5">
        <v>42809</v>
      </c>
      <c r="I38" s="3">
        <v>3</v>
      </c>
      <c r="J38">
        <v>17</v>
      </c>
      <c r="K38">
        <v>2017</v>
      </c>
      <c r="L38" s="2">
        <v>0.73101000000000005</v>
      </c>
      <c r="M38" s="6">
        <v>0.51788999999999996</v>
      </c>
      <c r="N38" s="2">
        <v>441092.38531773002</v>
      </c>
      <c r="O38" s="2">
        <v>1267143.9111713101</v>
      </c>
      <c r="P38">
        <v>1</v>
      </c>
      <c r="Q38" s="3">
        <f t="shared" si="1"/>
        <v>75</v>
      </c>
      <c r="R38" s="7">
        <v>8.3388208382923992</v>
      </c>
    </row>
    <row r="39" spans="1:18" x14ac:dyDescent="0.2">
      <c r="A39" s="3">
        <v>182</v>
      </c>
      <c r="B39" s="3">
        <f t="shared" si="2"/>
        <v>1820</v>
      </c>
      <c r="C39" s="2">
        <f t="shared" si="0"/>
        <v>1.82</v>
      </c>
      <c r="D39" t="s">
        <v>2</v>
      </c>
      <c r="E39" s="1">
        <v>-145.7529754</v>
      </c>
      <c r="F39" s="1">
        <v>61.137401949999997</v>
      </c>
      <c r="G39" s="3">
        <v>811.47204590000001</v>
      </c>
      <c r="H39" s="5">
        <v>42809</v>
      </c>
      <c r="I39" s="3">
        <v>3</v>
      </c>
      <c r="J39">
        <v>17</v>
      </c>
      <c r="K39">
        <v>2017</v>
      </c>
      <c r="L39" s="2">
        <v>0.74302000000000001</v>
      </c>
      <c r="M39" s="6">
        <v>0.52659</v>
      </c>
      <c r="N39" s="2">
        <v>441511.65981722402</v>
      </c>
      <c r="O39" s="2">
        <v>1266952.2546673999</v>
      </c>
      <c r="P39">
        <v>1</v>
      </c>
      <c r="Q39" s="3">
        <f t="shared" si="1"/>
        <v>75</v>
      </c>
      <c r="R39" s="7">
        <v>8.2324844278088403</v>
      </c>
    </row>
    <row r="40" spans="1:18" x14ac:dyDescent="0.2">
      <c r="A40" s="3">
        <v>182</v>
      </c>
      <c r="B40" s="3">
        <f t="shared" si="2"/>
        <v>1820</v>
      </c>
      <c r="C40" s="2">
        <f t="shared" si="0"/>
        <v>1.82</v>
      </c>
      <c r="D40" t="s">
        <v>2</v>
      </c>
      <c r="E40" s="1">
        <v>-145.7529754</v>
      </c>
      <c r="F40" s="1">
        <v>61.137401949999997</v>
      </c>
      <c r="G40" s="3">
        <v>811.47204590000001</v>
      </c>
      <c r="H40" s="5">
        <v>42809</v>
      </c>
      <c r="I40" s="3">
        <v>3</v>
      </c>
      <c r="J40">
        <v>17</v>
      </c>
      <c r="K40">
        <v>2017</v>
      </c>
      <c r="L40" s="2">
        <v>0.74302000000000001</v>
      </c>
      <c r="M40" s="6">
        <v>0.52659</v>
      </c>
      <c r="N40" s="2">
        <v>441511.65981722402</v>
      </c>
      <c r="O40" s="2">
        <v>1266952.2546673999</v>
      </c>
      <c r="P40">
        <v>1</v>
      </c>
      <c r="Q40" s="3">
        <f t="shared" si="1"/>
        <v>75</v>
      </c>
      <c r="R40" s="7">
        <v>8.2324844278088403</v>
      </c>
    </row>
    <row r="41" spans="1:18" x14ac:dyDescent="0.2">
      <c r="A41" s="3">
        <v>189.9999928</v>
      </c>
      <c r="B41" s="3">
        <f t="shared" si="2"/>
        <v>1899.999928</v>
      </c>
      <c r="C41" s="2">
        <f t="shared" si="0"/>
        <v>1.8999999279999999</v>
      </c>
      <c r="D41" t="s">
        <v>2</v>
      </c>
      <c r="E41" s="1">
        <v>-146.327719</v>
      </c>
      <c r="F41" s="1">
        <v>61.072730630000002</v>
      </c>
      <c r="G41" s="3">
        <v>233.01290890000001</v>
      </c>
      <c r="H41" s="5">
        <v>42809</v>
      </c>
      <c r="I41" s="3">
        <v>3</v>
      </c>
      <c r="J41">
        <v>17</v>
      </c>
      <c r="K41">
        <v>2017</v>
      </c>
      <c r="L41" s="2">
        <v>0.76056999999999997</v>
      </c>
      <c r="M41" s="6">
        <v>0.65098999999999996</v>
      </c>
      <c r="N41" s="2">
        <v>411718.21889797901</v>
      </c>
      <c r="O41" s="2">
        <v>1256078.7052654</v>
      </c>
      <c r="P41">
        <v>3</v>
      </c>
      <c r="Q41" s="3">
        <f t="shared" si="1"/>
        <v>75</v>
      </c>
      <c r="R41" s="7">
        <v>38.9284657679273</v>
      </c>
    </row>
    <row r="42" spans="1:18" x14ac:dyDescent="0.2">
      <c r="A42" s="3">
        <v>197</v>
      </c>
      <c r="B42" s="3">
        <f t="shared" si="2"/>
        <v>1970</v>
      </c>
      <c r="C42" s="2">
        <f t="shared" si="0"/>
        <v>1.97</v>
      </c>
      <c r="D42" t="s">
        <v>2</v>
      </c>
      <c r="E42" s="1">
        <v>-145.7609473</v>
      </c>
      <c r="F42" s="1">
        <v>61.133911769999997</v>
      </c>
      <c r="G42" s="3">
        <v>858.15618900000004</v>
      </c>
      <c r="H42" s="5">
        <v>42809</v>
      </c>
      <c r="I42" s="3">
        <v>3</v>
      </c>
      <c r="J42">
        <v>17</v>
      </c>
      <c r="K42">
        <v>2017</v>
      </c>
      <c r="L42" s="2">
        <v>0.80303000000000002</v>
      </c>
      <c r="M42" s="6">
        <v>0.57006999999999997</v>
      </c>
      <c r="N42" s="2">
        <v>441135.37536099402</v>
      </c>
      <c r="O42" s="2">
        <v>1266511.9156142501</v>
      </c>
      <c r="P42">
        <v>1</v>
      </c>
      <c r="Q42" s="3">
        <f t="shared" si="1"/>
        <v>75</v>
      </c>
      <c r="R42" s="7">
        <v>8.8103957385566094</v>
      </c>
    </row>
    <row r="43" spans="1:18" x14ac:dyDescent="0.2">
      <c r="A43" s="3">
        <v>198</v>
      </c>
      <c r="B43" s="3">
        <f t="shared" si="2"/>
        <v>1980</v>
      </c>
      <c r="C43" s="2">
        <f t="shared" si="0"/>
        <v>1.98</v>
      </c>
      <c r="D43" t="s">
        <v>2</v>
      </c>
      <c r="E43" s="1">
        <v>-145.760447</v>
      </c>
      <c r="F43" s="1">
        <v>61.13418472</v>
      </c>
      <c r="G43" s="3">
        <v>856.78247069999998</v>
      </c>
      <c r="H43" s="5">
        <v>42809</v>
      </c>
      <c r="I43" s="3">
        <v>3</v>
      </c>
      <c r="J43">
        <v>17</v>
      </c>
      <c r="K43">
        <v>2017</v>
      </c>
      <c r="L43" s="2">
        <v>0.80701999999999996</v>
      </c>
      <c r="M43" s="6">
        <v>0.57296999999999998</v>
      </c>
      <c r="N43" s="2">
        <v>441158.24760619301</v>
      </c>
      <c r="O43" s="2">
        <v>1266545.5272226899</v>
      </c>
      <c r="P43">
        <v>1</v>
      </c>
      <c r="Q43" s="3">
        <f t="shared" si="1"/>
        <v>75</v>
      </c>
      <c r="R43" s="7">
        <v>8.7697663789215508</v>
      </c>
    </row>
    <row r="44" spans="1:18" x14ac:dyDescent="0.2">
      <c r="A44" s="3">
        <v>205</v>
      </c>
      <c r="B44" s="3">
        <f t="shared" si="2"/>
        <v>2050</v>
      </c>
      <c r="C44" s="2">
        <f t="shared" si="0"/>
        <v>2.0499999999999998</v>
      </c>
      <c r="D44" t="s">
        <v>2</v>
      </c>
      <c r="E44" s="1">
        <v>-145.75190240000001</v>
      </c>
      <c r="F44" s="1">
        <v>61.142350120000003</v>
      </c>
      <c r="G44" s="3">
        <v>777.84655759999998</v>
      </c>
      <c r="H44" s="5">
        <v>42809</v>
      </c>
      <c r="I44" s="3">
        <v>3</v>
      </c>
      <c r="J44">
        <v>17</v>
      </c>
      <c r="K44">
        <v>2017</v>
      </c>
      <c r="L44" s="2">
        <v>0.83499999999999996</v>
      </c>
      <c r="M44" s="6">
        <v>0.59326999999999996</v>
      </c>
      <c r="N44" s="2">
        <v>441500.25040257402</v>
      </c>
      <c r="O44" s="2">
        <v>1267508.5527134801</v>
      </c>
      <c r="P44">
        <v>1</v>
      </c>
      <c r="Q44" s="3">
        <f t="shared" si="1"/>
        <v>75</v>
      </c>
      <c r="R44" s="7">
        <v>7.7982792155039196</v>
      </c>
    </row>
    <row r="45" spans="1:18" x14ac:dyDescent="0.2">
      <c r="A45" s="3">
        <v>207</v>
      </c>
      <c r="B45" s="3">
        <f t="shared" si="2"/>
        <v>2070</v>
      </c>
      <c r="C45" s="2">
        <f t="shared" si="0"/>
        <v>2.0699999999999998</v>
      </c>
      <c r="D45" t="s">
        <v>2</v>
      </c>
      <c r="E45" s="1">
        <v>-145.75185579999999</v>
      </c>
      <c r="F45" s="1">
        <v>61.14211229</v>
      </c>
      <c r="G45" s="3">
        <v>772.68109130000005</v>
      </c>
      <c r="H45" s="5">
        <v>42809</v>
      </c>
      <c r="I45" s="3">
        <v>3</v>
      </c>
      <c r="J45">
        <v>17</v>
      </c>
      <c r="K45">
        <v>2017</v>
      </c>
      <c r="L45" s="2">
        <v>0.84299000000000002</v>
      </c>
      <c r="M45" s="6">
        <v>0.59906999999999999</v>
      </c>
      <c r="N45" s="2">
        <v>441506.02677168499</v>
      </c>
      <c r="O45" s="2">
        <v>1267482.4703230299</v>
      </c>
      <c r="P45">
        <v>1</v>
      </c>
      <c r="Q45" s="3">
        <f t="shared" si="1"/>
        <v>75</v>
      </c>
      <c r="R45" s="7">
        <v>7.8150196719864002</v>
      </c>
    </row>
    <row r="46" spans="1:18" x14ac:dyDescent="0.2">
      <c r="A46" s="3">
        <v>229</v>
      </c>
      <c r="B46" s="3">
        <f t="shared" si="2"/>
        <v>2290</v>
      </c>
      <c r="C46" s="2">
        <f t="shared" si="0"/>
        <v>2.29</v>
      </c>
      <c r="D46" t="s">
        <v>2</v>
      </c>
      <c r="E46" s="1">
        <v>-145.75484399999999</v>
      </c>
      <c r="F46" s="1">
        <v>61.13513502</v>
      </c>
      <c r="G46" s="3">
        <v>844.19000240000003</v>
      </c>
      <c r="H46" s="5">
        <v>42809</v>
      </c>
      <c r="I46" s="3">
        <v>3</v>
      </c>
      <c r="J46">
        <v>17</v>
      </c>
      <c r="K46">
        <v>2017</v>
      </c>
      <c r="L46" s="2">
        <v>0.93078000000000005</v>
      </c>
      <c r="M46" s="6">
        <v>0.66290000000000004</v>
      </c>
      <c r="N46" s="2">
        <v>441443.53625798499</v>
      </c>
      <c r="O46" s="2">
        <v>1266688.2291940399</v>
      </c>
      <c r="P46">
        <v>1</v>
      </c>
      <c r="Q46" s="3">
        <f t="shared" si="1"/>
        <v>75</v>
      </c>
      <c r="R46" s="7">
        <v>8.4861736833646706</v>
      </c>
    </row>
    <row r="47" spans="1:18" x14ac:dyDescent="0.2">
      <c r="A47" s="3">
        <v>237</v>
      </c>
      <c r="B47" s="3">
        <f t="shared" si="2"/>
        <v>2370</v>
      </c>
      <c r="C47" s="2">
        <f t="shared" si="0"/>
        <v>2.37</v>
      </c>
      <c r="D47" t="s">
        <v>2</v>
      </c>
      <c r="E47" s="1">
        <v>-145.75347719999999</v>
      </c>
      <c r="F47" s="1">
        <v>61.137454169999998</v>
      </c>
      <c r="G47" s="3">
        <v>810.13018799999998</v>
      </c>
      <c r="H47" s="5">
        <v>42809</v>
      </c>
      <c r="I47" s="3">
        <v>3</v>
      </c>
      <c r="J47">
        <v>17</v>
      </c>
      <c r="K47">
        <v>2017</v>
      </c>
      <c r="L47" s="2">
        <v>0.96267000000000003</v>
      </c>
      <c r="M47" s="6">
        <v>0.68611</v>
      </c>
      <c r="N47" s="2">
        <v>441484.21062454901</v>
      </c>
      <c r="O47" s="2">
        <v>1266954.7121463299</v>
      </c>
      <c r="P47">
        <v>1</v>
      </c>
      <c r="Q47" s="3">
        <f t="shared" si="1"/>
        <v>75</v>
      </c>
      <c r="R47" s="7">
        <v>8.2468063574153607</v>
      </c>
    </row>
    <row r="48" spans="1:18" x14ac:dyDescent="0.2">
      <c r="A48" s="3">
        <v>254</v>
      </c>
      <c r="B48" s="3">
        <f t="shared" si="2"/>
        <v>2540</v>
      </c>
      <c r="C48" s="2">
        <f t="shared" si="0"/>
        <v>2.54</v>
      </c>
      <c r="D48" t="s">
        <v>2</v>
      </c>
      <c r="E48" s="1">
        <v>-145.75368040000001</v>
      </c>
      <c r="F48" s="1">
        <v>61.137272789999997</v>
      </c>
      <c r="G48" s="3">
        <v>812.36358640000003</v>
      </c>
      <c r="H48" s="5">
        <v>42809</v>
      </c>
      <c r="I48" s="3">
        <v>3</v>
      </c>
      <c r="J48">
        <v>17</v>
      </c>
      <c r="K48">
        <v>2017</v>
      </c>
      <c r="L48" s="2">
        <v>1.0304</v>
      </c>
      <c r="M48" s="6">
        <v>0.73545000000000005</v>
      </c>
      <c r="N48" s="2">
        <v>441475.900943354</v>
      </c>
      <c r="O48" s="2">
        <v>1266933.2286173201</v>
      </c>
      <c r="P48">
        <v>1</v>
      </c>
      <c r="Q48" s="3">
        <f t="shared" si="1"/>
        <v>75</v>
      </c>
      <c r="R48" s="7">
        <v>8.2690256829781692</v>
      </c>
    </row>
    <row r="49" spans="1:18" x14ac:dyDescent="0.2">
      <c r="A49" s="3">
        <v>283</v>
      </c>
      <c r="B49" s="3">
        <f t="shared" si="2"/>
        <v>2830</v>
      </c>
      <c r="C49" s="2">
        <f t="shared" si="0"/>
        <v>2.83</v>
      </c>
      <c r="D49" t="s">
        <v>2</v>
      </c>
      <c r="E49" s="1">
        <v>-145.753479</v>
      </c>
      <c r="F49" s="1">
        <v>61.137507309999997</v>
      </c>
      <c r="G49" s="3">
        <v>809.42858890000002</v>
      </c>
      <c r="H49" s="5">
        <v>42809</v>
      </c>
      <c r="I49" s="3">
        <v>3</v>
      </c>
      <c r="J49">
        <v>17</v>
      </c>
      <c r="K49">
        <v>2017</v>
      </c>
      <c r="L49" s="2">
        <v>1.1456999999999999</v>
      </c>
      <c r="M49" s="6">
        <v>0.81967000000000001</v>
      </c>
      <c r="N49" s="2">
        <v>441483.37917543802</v>
      </c>
      <c r="O49" s="2">
        <v>1266960.5934943</v>
      </c>
      <c r="P49">
        <v>1</v>
      </c>
      <c r="Q49" s="3">
        <f t="shared" si="1"/>
        <v>75</v>
      </c>
      <c r="R49" s="7">
        <v>8.2425733976972904</v>
      </c>
    </row>
    <row r="50" spans="1:18" x14ac:dyDescent="0.2">
      <c r="A50" s="3">
        <v>284</v>
      </c>
      <c r="B50" s="3">
        <f t="shared" si="2"/>
        <v>2840</v>
      </c>
      <c r="C50" s="2">
        <f t="shared" si="0"/>
        <v>2.84</v>
      </c>
      <c r="D50" t="s">
        <v>2</v>
      </c>
      <c r="E50" s="1">
        <v>-145.75239980000001</v>
      </c>
      <c r="F50" s="1">
        <v>61.142217860000002</v>
      </c>
      <c r="G50" s="3">
        <v>777.67779540000004</v>
      </c>
      <c r="H50" s="5">
        <v>42809</v>
      </c>
      <c r="I50" s="3">
        <v>3</v>
      </c>
      <c r="J50">
        <v>17</v>
      </c>
      <c r="K50">
        <v>2017</v>
      </c>
      <c r="L50" s="2">
        <v>1.1496999999999999</v>
      </c>
      <c r="M50" s="6">
        <v>0.82257000000000002</v>
      </c>
      <c r="N50" s="2">
        <v>441475.59440532298</v>
      </c>
      <c r="O50" s="2">
        <v>1267490.5738939501</v>
      </c>
      <c r="P50">
        <v>1</v>
      </c>
      <c r="Q50" s="3">
        <f t="shared" si="1"/>
        <v>75</v>
      </c>
      <c r="R50" s="7">
        <v>7.8277599990802003</v>
      </c>
    </row>
    <row r="51" spans="1:18" x14ac:dyDescent="0.2">
      <c r="A51" s="3">
        <v>0</v>
      </c>
      <c r="B51" s="3">
        <f t="shared" si="2"/>
        <v>0</v>
      </c>
      <c r="C51" s="2">
        <f t="shared" si="0"/>
        <v>0</v>
      </c>
      <c r="D51" t="s">
        <v>2</v>
      </c>
      <c r="E51" s="1">
        <v>-145.74489009999999</v>
      </c>
      <c r="F51" s="1">
        <v>61.144156760000001</v>
      </c>
      <c r="G51" s="3">
        <v>750.4569702</v>
      </c>
      <c r="H51" s="5">
        <v>42809</v>
      </c>
      <c r="I51" s="3">
        <v>3</v>
      </c>
      <c r="J51">
        <v>18</v>
      </c>
      <c r="K51">
        <v>2017</v>
      </c>
      <c r="L51" s="2">
        <v>0</v>
      </c>
      <c r="M51" s="6">
        <v>0</v>
      </c>
      <c r="N51" s="2">
        <v>441848.61341545603</v>
      </c>
      <c r="O51" s="2">
        <v>1267755.7037627001</v>
      </c>
      <c r="P51">
        <v>1</v>
      </c>
      <c r="Q51" s="3">
        <f t="shared" si="1"/>
        <v>76</v>
      </c>
      <c r="R51" s="7">
        <v>7.3881271633180399</v>
      </c>
    </row>
    <row r="52" spans="1:18" x14ac:dyDescent="0.2">
      <c r="A52" s="3">
        <v>0</v>
      </c>
      <c r="B52" s="3">
        <f t="shared" si="2"/>
        <v>0</v>
      </c>
      <c r="C52" s="2">
        <f t="shared" si="0"/>
        <v>0</v>
      </c>
      <c r="D52" t="s">
        <v>2</v>
      </c>
      <c r="E52" s="1">
        <v>-145.71486490000001</v>
      </c>
      <c r="F52" s="1">
        <v>61.141183869999999</v>
      </c>
      <c r="G52" s="3">
        <v>837.61419679999995</v>
      </c>
      <c r="H52" s="5">
        <v>42809</v>
      </c>
      <c r="I52" s="3">
        <v>3</v>
      </c>
      <c r="J52">
        <v>18</v>
      </c>
      <c r="K52">
        <v>2017</v>
      </c>
      <c r="L52" s="2">
        <v>0</v>
      </c>
      <c r="M52" s="6">
        <v>0</v>
      </c>
      <c r="N52" s="2">
        <v>443488.73363628599</v>
      </c>
      <c r="O52" s="2">
        <v>1267625.9062673501</v>
      </c>
      <c r="P52">
        <v>1</v>
      </c>
      <c r="Q52" s="3">
        <f t="shared" si="1"/>
        <v>76</v>
      </c>
      <c r="R52" s="7">
        <v>6.62853120622884</v>
      </c>
    </row>
    <row r="53" spans="1:18" x14ac:dyDescent="0.2">
      <c r="A53" s="3">
        <v>0</v>
      </c>
      <c r="B53" s="3">
        <f t="shared" si="2"/>
        <v>0</v>
      </c>
      <c r="C53" s="2">
        <f t="shared" si="0"/>
        <v>0</v>
      </c>
      <c r="D53" t="s">
        <v>2</v>
      </c>
      <c r="E53" s="1">
        <v>-145.75151829999999</v>
      </c>
      <c r="F53" s="1">
        <v>61.14363247</v>
      </c>
      <c r="G53" s="3">
        <v>809.04577640000002</v>
      </c>
      <c r="H53" s="5">
        <v>42809</v>
      </c>
      <c r="I53" s="3">
        <v>3</v>
      </c>
      <c r="J53">
        <v>18</v>
      </c>
      <c r="K53">
        <v>2017</v>
      </c>
      <c r="L53" s="2">
        <v>0</v>
      </c>
      <c r="M53" s="6">
        <v>0</v>
      </c>
      <c r="N53" s="2">
        <v>441502.93554977601</v>
      </c>
      <c r="O53" s="2">
        <v>1267653.43308707</v>
      </c>
      <c r="P53">
        <v>1</v>
      </c>
      <c r="Q53" s="3">
        <f t="shared" si="1"/>
        <v>76</v>
      </c>
      <c r="R53" s="7">
        <v>7.6841451287342899</v>
      </c>
    </row>
    <row r="54" spans="1:18" x14ac:dyDescent="0.2">
      <c r="A54" s="3">
        <v>0</v>
      </c>
      <c r="B54" s="3">
        <f t="shared" si="2"/>
        <v>0</v>
      </c>
      <c r="C54" s="2">
        <f t="shared" si="0"/>
        <v>0</v>
      </c>
      <c r="D54" t="s">
        <v>2</v>
      </c>
      <c r="E54" s="1">
        <v>-145.7513294</v>
      </c>
      <c r="F54" s="1">
        <v>61.143715700000001</v>
      </c>
      <c r="G54" s="3">
        <v>809.41656490000003</v>
      </c>
      <c r="H54" s="5">
        <v>42809</v>
      </c>
      <c r="I54" s="3">
        <v>3</v>
      </c>
      <c r="J54">
        <v>18</v>
      </c>
      <c r="K54">
        <v>2017</v>
      </c>
      <c r="L54" s="2">
        <v>0</v>
      </c>
      <c r="M54" s="6">
        <v>0</v>
      </c>
      <c r="N54" s="2">
        <v>441511.84159627202</v>
      </c>
      <c r="O54" s="2">
        <v>1267663.9228407999</v>
      </c>
      <c r="P54">
        <v>1</v>
      </c>
      <c r="Q54" s="3">
        <f t="shared" si="1"/>
        <v>76</v>
      </c>
      <c r="R54" s="7">
        <v>7.6703784053012001</v>
      </c>
    </row>
    <row r="55" spans="1:18" x14ac:dyDescent="0.2">
      <c r="A55" s="3">
        <v>22</v>
      </c>
      <c r="B55" s="3">
        <f t="shared" si="2"/>
        <v>220</v>
      </c>
      <c r="C55" s="2">
        <f t="shared" si="0"/>
        <v>0.22</v>
      </c>
      <c r="D55" t="s">
        <v>2</v>
      </c>
      <c r="E55" s="1">
        <v>-145.7517752</v>
      </c>
      <c r="F55" s="1">
        <v>61.143248829999997</v>
      </c>
      <c r="G55" s="3">
        <v>798.67456049999998</v>
      </c>
      <c r="H55" s="5">
        <v>42809</v>
      </c>
      <c r="I55" s="3">
        <v>3</v>
      </c>
      <c r="J55">
        <v>18</v>
      </c>
      <c r="K55">
        <v>2017</v>
      </c>
      <c r="L55" s="2">
        <v>9.3875E-2</v>
      </c>
      <c r="M55" s="6">
        <v>6.3658999999999993E-2</v>
      </c>
      <c r="N55" s="2">
        <v>441494.57204881602</v>
      </c>
      <c r="O55" s="2">
        <v>1267609.1403731899</v>
      </c>
      <c r="P55">
        <v>1</v>
      </c>
      <c r="Q55" s="3">
        <f t="shared" si="1"/>
        <v>76</v>
      </c>
      <c r="R55" s="7">
        <v>7.72370828503559</v>
      </c>
    </row>
    <row r="56" spans="1:18" x14ac:dyDescent="0.2">
      <c r="A56" s="3">
        <v>23</v>
      </c>
      <c r="B56" s="3">
        <f t="shared" si="2"/>
        <v>230</v>
      </c>
      <c r="C56" s="2">
        <f t="shared" si="0"/>
        <v>0.23</v>
      </c>
      <c r="D56" t="s">
        <v>2</v>
      </c>
      <c r="E56" s="1">
        <v>-145.71516170000001</v>
      </c>
      <c r="F56" s="1">
        <v>61.140205399999999</v>
      </c>
      <c r="G56" s="3">
        <v>864.06933590000006</v>
      </c>
      <c r="H56" s="5">
        <v>42809</v>
      </c>
      <c r="I56" s="3">
        <v>3</v>
      </c>
      <c r="J56">
        <v>18</v>
      </c>
      <c r="K56">
        <v>2017</v>
      </c>
      <c r="L56" s="2">
        <v>9.4983999999999999E-2</v>
      </c>
      <c r="M56" s="6">
        <v>6.6553000000000001E-2</v>
      </c>
      <c r="N56" s="2">
        <v>443486.54651473701</v>
      </c>
      <c r="O56" s="2">
        <v>1267515.3331472799</v>
      </c>
      <c r="P56">
        <v>1</v>
      </c>
      <c r="Q56" s="3">
        <f t="shared" si="1"/>
        <v>76</v>
      </c>
      <c r="R56" s="7">
        <v>6.72905757696231</v>
      </c>
    </row>
    <row r="57" spans="1:18" x14ac:dyDescent="0.2">
      <c r="A57" s="3">
        <v>29</v>
      </c>
      <c r="B57" s="3">
        <f t="shared" si="2"/>
        <v>290</v>
      </c>
      <c r="C57" s="2">
        <f t="shared" si="0"/>
        <v>0.28999999999999998</v>
      </c>
      <c r="D57" t="s">
        <v>2</v>
      </c>
      <c r="E57" s="1">
        <v>-145.71478089999999</v>
      </c>
      <c r="F57" s="1">
        <v>61.1405204</v>
      </c>
      <c r="G57" s="3">
        <v>860.56298830000003</v>
      </c>
      <c r="H57" s="5">
        <v>42809</v>
      </c>
      <c r="I57" s="3">
        <v>3</v>
      </c>
      <c r="J57">
        <v>18</v>
      </c>
      <c r="K57">
        <v>2017</v>
      </c>
      <c r="L57" s="2">
        <v>0.11913</v>
      </c>
      <c r="M57" s="6">
        <v>8.3919999999999995E-2</v>
      </c>
      <c r="N57" s="2">
        <v>443502.440855083</v>
      </c>
      <c r="O57" s="2">
        <v>1267552.8339297799</v>
      </c>
      <c r="P57">
        <v>1</v>
      </c>
      <c r="Q57" s="3">
        <f t="shared" si="1"/>
        <v>76</v>
      </c>
      <c r="R57" s="7">
        <v>6.6884070543246796</v>
      </c>
    </row>
    <row r="58" spans="1:18" x14ac:dyDescent="0.2">
      <c r="A58" s="3">
        <v>52</v>
      </c>
      <c r="B58" s="3">
        <f t="shared" si="2"/>
        <v>520</v>
      </c>
      <c r="C58" s="2">
        <f t="shared" si="0"/>
        <v>0.52</v>
      </c>
      <c r="D58" t="s">
        <v>2</v>
      </c>
      <c r="E58" s="1">
        <v>-145.7474565</v>
      </c>
      <c r="F58" s="1">
        <v>61.143213289999998</v>
      </c>
      <c r="G58" s="3">
        <v>754.90191649999997</v>
      </c>
      <c r="H58" s="5">
        <v>42809</v>
      </c>
      <c r="I58" s="3">
        <v>3</v>
      </c>
      <c r="J58">
        <v>18</v>
      </c>
      <c r="K58">
        <v>2017</v>
      </c>
      <c r="L58" s="2">
        <v>0.21546000000000001</v>
      </c>
      <c r="M58" s="6">
        <v>0.15051</v>
      </c>
      <c r="N58" s="2">
        <v>441725.03620118898</v>
      </c>
      <c r="O58" s="2">
        <v>1267633.9182426401</v>
      </c>
      <c r="P58">
        <v>1</v>
      </c>
      <c r="Q58" s="3">
        <f t="shared" si="1"/>
        <v>76</v>
      </c>
      <c r="R58" s="7">
        <v>7.5602341621683102</v>
      </c>
    </row>
    <row r="59" spans="1:18" x14ac:dyDescent="0.2">
      <c r="A59" s="3">
        <v>53</v>
      </c>
      <c r="B59" s="3">
        <f t="shared" si="2"/>
        <v>530</v>
      </c>
      <c r="C59" s="2">
        <f t="shared" si="0"/>
        <v>0.53</v>
      </c>
      <c r="D59" t="s">
        <v>2</v>
      </c>
      <c r="E59" s="1">
        <v>-145.7430238</v>
      </c>
      <c r="F59" s="1">
        <v>61.144694790000003</v>
      </c>
      <c r="G59" s="3">
        <v>746.86285399999997</v>
      </c>
      <c r="H59" s="5">
        <v>42809</v>
      </c>
      <c r="I59" s="3">
        <v>3</v>
      </c>
      <c r="J59">
        <v>18</v>
      </c>
      <c r="K59">
        <v>2017</v>
      </c>
      <c r="L59" s="2">
        <v>0.21951000000000001</v>
      </c>
      <c r="M59" s="6">
        <v>0.15340999999999999</v>
      </c>
      <c r="N59" s="2">
        <v>441940.52837076702</v>
      </c>
      <c r="O59" s="2">
        <v>1267827.8309228399</v>
      </c>
      <c r="P59">
        <v>1</v>
      </c>
      <c r="Q59" s="3">
        <f t="shared" si="1"/>
        <v>76</v>
      </c>
      <c r="R59" s="7">
        <v>7.2747741977367903</v>
      </c>
    </row>
    <row r="60" spans="1:18" x14ac:dyDescent="0.2">
      <c r="A60" s="3">
        <v>54</v>
      </c>
      <c r="B60" s="3">
        <f t="shared" si="2"/>
        <v>540</v>
      </c>
      <c r="C60" s="2">
        <f t="shared" si="0"/>
        <v>0.54</v>
      </c>
      <c r="D60" t="s">
        <v>2</v>
      </c>
      <c r="E60" s="1">
        <v>-145.7146214</v>
      </c>
      <c r="F60" s="1">
        <v>61.14046063</v>
      </c>
      <c r="G60" s="3">
        <v>864.56976320000001</v>
      </c>
      <c r="H60" s="5">
        <v>42809</v>
      </c>
      <c r="I60" s="3">
        <v>3</v>
      </c>
      <c r="J60">
        <v>18</v>
      </c>
      <c r="K60">
        <v>2017</v>
      </c>
      <c r="L60" s="2">
        <v>0.21884000000000001</v>
      </c>
      <c r="M60" s="6">
        <v>0.15631</v>
      </c>
      <c r="N60" s="2">
        <v>443511.76672137302</v>
      </c>
      <c r="O60" s="2">
        <v>1267547.26267649</v>
      </c>
      <c r="P60">
        <v>1</v>
      </c>
      <c r="Q60" s="3">
        <f t="shared" si="1"/>
        <v>76</v>
      </c>
      <c r="R60" s="7">
        <v>6.6894349437330103</v>
      </c>
    </row>
    <row r="61" spans="1:18" x14ac:dyDescent="0.2">
      <c r="A61" s="3">
        <v>65</v>
      </c>
      <c r="B61" s="3">
        <f t="shared" si="2"/>
        <v>650</v>
      </c>
      <c r="C61" s="2">
        <f t="shared" si="0"/>
        <v>0.65</v>
      </c>
      <c r="D61" t="s">
        <v>2</v>
      </c>
      <c r="E61" s="1">
        <v>-145.7463903</v>
      </c>
      <c r="F61" s="1">
        <v>61.14360259</v>
      </c>
      <c r="G61" s="3">
        <v>753.23999019999997</v>
      </c>
      <c r="H61" s="5">
        <v>42809</v>
      </c>
      <c r="I61" s="3">
        <v>3</v>
      </c>
      <c r="J61">
        <v>18</v>
      </c>
      <c r="K61">
        <v>2017</v>
      </c>
      <c r="L61" s="2">
        <v>0.26805000000000001</v>
      </c>
      <c r="M61" s="6">
        <v>0.18817</v>
      </c>
      <c r="N61" s="2">
        <v>441776.41395470197</v>
      </c>
      <c r="O61" s="2">
        <v>1267684.21633561</v>
      </c>
      <c r="P61">
        <v>1</v>
      </c>
      <c r="Q61" s="3">
        <f t="shared" si="1"/>
        <v>76</v>
      </c>
      <c r="R61" s="7">
        <v>7.4889348280860597</v>
      </c>
    </row>
    <row r="62" spans="1:18" x14ac:dyDescent="0.2">
      <c r="A62" s="3">
        <v>67</v>
      </c>
      <c r="B62" s="3">
        <f t="shared" si="2"/>
        <v>670</v>
      </c>
      <c r="C62" s="2">
        <f t="shared" si="0"/>
        <v>0.67</v>
      </c>
      <c r="D62" t="s">
        <v>2</v>
      </c>
      <c r="E62" s="1">
        <v>-145.71458609999999</v>
      </c>
      <c r="F62" s="1">
        <v>61.141378449999998</v>
      </c>
      <c r="G62" s="3">
        <v>833.63079830000004</v>
      </c>
      <c r="H62" s="5">
        <v>42809</v>
      </c>
      <c r="I62" s="3">
        <v>3</v>
      </c>
      <c r="J62">
        <v>18</v>
      </c>
      <c r="K62">
        <v>2017</v>
      </c>
      <c r="L62" s="2">
        <v>0.27028999999999997</v>
      </c>
      <c r="M62" s="6">
        <v>0.19395999999999999</v>
      </c>
      <c r="N62" s="2">
        <v>443500.87141267402</v>
      </c>
      <c r="O62" s="2">
        <v>1267649.3642362501</v>
      </c>
      <c r="P62">
        <v>1</v>
      </c>
      <c r="Q62" s="3">
        <f t="shared" si="1"/>
        <v>76</v>
      </c>
      <c r="R62" s="7">
        <v>6.6021539468035497</v>
      </c>
    </row>
    <row r="63" spans="1:18" x14ac:dyDescent="0.2">
      <c r="A63" s="3">
        <v>69</v>
      </c>
      <c r="B63" s="3">
        <f t="shared" si="2"/>
        <v>690</v>
      </c>
      <c r="C63" s="2">
        <f t="shared" si="0"/>
        <v>0.69000000000000006</v>
      </c>
      <c r="D63" t="s">
        <v>2</v>
      </c>
      <c r="E63" s="1">
        <v>-145.74800139999999</v>
      </c>
      <c r="F63" s="1">
        <v>61.142472210000001</v>
      </c>
      <c r="G63" s="3">
        <v>750.59057619999999</v>
      </c>
      <c r="H63" s="5">
        <v>42809</v>
      </c>
      <c r="I63" s="3">
        <v>3</v>
      </c>
      <c r="J63">
        <v>18</v>
      </c>
      <c r="K63">
        <v>2017</v>
      </c>
      <c r="L63" s="2">
        <v>0.28714000000000001</v>
      </c>
      <c r="M63" s="6">
        <v>0.19975999999999999</v>
      </c>
      <c r="N63" s="2">
        <v>441706.29323362099</v>
      </c>
      <c r="O63" s="2">
        <v>1267548.0437837101</v>
      </c>
      <c r="P63">
        <v>1</v>
      </c>
      <c r="Q63" s="3">
        <f t="shared" si="1"/>
        <v>76</v>
      </c>
      <c r="R63" s="7">
        <v>7.6395261030641404</v>
      </c>
    </row>
    <row r="64" spans="1:18" x14ac:dyDescent="0.2">
      <c r="A64" s="3">
        <v>70</v>
      </c>
      <c r="B64" s="3">
        <f t="shared" si="2"/>
        <v>700</v>
      </c>
      <c r="C64" s="2">
        <f t="shared" si="0"/>
        <v>0.70000000000000007</v>
      </c>
      <c r="D64" t="s">
        <v>2</v>
      </c>
      <c r="E64" s="1">
        <v>-145.73072210000001</v>
      </c>
      <c r="F64" s="1">
        <v>61.141454600000003</v>
      </c>
      <c r="G64" s="3">
        <v>753.49127199999998</v>
      </c>
      <c r="H64" s="5">
        <v>42809</v>
      </c>
      <c r="I64" s="3">
        <v>3</v>
      </c>
      <c r="J64">
        <v>18</v>
      </c>
      <c r="K64">
        <v>2017</v>
      </c>
      <c r="L64" s="2">
        <v>0.28550999999999999</v>
      </c>
      <c r="M64" s="6">
        <v>0.20265</v>
      </c>
      <c r="N64" s="2">
        <v>442640.56086437602</v>
      </c>
      <c r="O64" s="2">
        <v>1267550.1561163501</v>
      </c>
      <c r="P64">
        <v>1</v>
      </c>
      <c r="Q64" s="3">
        <f t="shared" si="1"/>
        <v>76</v>
      </c>
      <c r="R64" s="7">
        <v>7.10404766983513</v>
      </c>
    </row>
    <row r="65" spans="1:18" x14ac:dyDescent="0.2">
      <c r="A65" s="3">
        <v>78</v>
      </c>
      <c r="B65" s="3">
        <f t="shared" si="2"/>
        <v>780</v>
      </c>
      <c r="C65" s="2">
        <f t="shared" si="0"/>
        <v>0.78</v>
      </c>
      <c r="D65" t="s">
        <v>2</v>
      </c>
      <c r="E65" s="1">
        <v>-145.75126539999999</v>
      </c>
      <c r="F65" s="1">
        <v>61.142106669999997</v>
      </c>
      <c r="G65" s="3">
        <v>769.65887450000002</v>
      </c>
      <c r="H65" s="5">
        <v>42809</v>
      </c>
      <c r="I65" s="3">
        <v>3</v>
      </c>
      <c r="J65">
        <v>18</v>
      </c>
      <c r="K65">
        <v>2017</v>
      </c>
      <c r="L65" s="2">
        <v>0.32377</v>
      </c>
      <c r="M65" s="6">
        <v>0.22583</v>
      </c>
      <c r="N65" s="2">
        <v>441537.54457463301</v>
      </c>
      <c r="O65" s="2">
        <v>1267485.77397517</v>
      </c>
      <c r="P65">
        <v>1</v>
      </c>
      <c r="Q65" s="3">
        <f t="shared" si="1"/>
        <v>76</v>
      </c>
      <c r="R65" s="7">
        <v>7.7927752388500204</v>
      </c>
    </row>
    <row r="66" spans="1:18" x14ac:dyDescent="0.2">
      <c r="A66" s="3">
        <v>78</v>
      </c>
      <c r="B66" s="3">
        <f t="shared" si="2"/>
        <v>780</v>
      </c>
      <c r="C66" s="2">
        <f t="shared" ref="C66:C129" si="3">A66*0.01</f>
        <v>0.78</v>
      </c>
      <c r="D66" t="s">
        <v>2</v>
      </c>
      <c r="E66" s="1">
        <v>-145.7146979</v>
      </c>
      <c r="F66" s="1">
        <v>61.139904700000002</v>
      </c>
      <c r="G66" s="3">
        <v>872.97314449999999</v>
      </c>
      <c r="H66" s="5">
        <v>42809</v>
      </c>
      <c r="I66" s="3">
        <v>3</v>
      </c>
      <c r="J66">
        <v>18</v>
      </c>
      <c r="K66">
        <v>2017</v>
      </c>
      <c r="L66" s="2">
        <v>0.31367</v>
      </c>
      <c r="M66" s="6">
        <v>0.22583</v>
      </c>
      <c r="N66" s="2">
        <v>443515.42974891397</v>
      </c>
      <c r="O66" s="2">
        <v>1267485.05964211</v>
      </c>
      <c r="P66">
        <v>1</v>
      </c>
      <c r="Q66" s="3">
        <f t="shared" ref="Q66:Q129" si="4">DATE(K66,I66,J66)-DATE(2017,1,1)</f>
        <v>76</v>
      </c>
      <c r="R66" s="7">
        <v>6.7440780019708697</v>
      </c>
    </row>
    <row r="67" spans="1:18" x14ac:dyDescent="0.2">
      <c r="A67" s="3">
        <v>79</v>
      </c>
      <c r="B67" s="3">
        <f t="shared" ref="B67:B130" si="5">A67*10</f>
        <v>790</v>
      </c>
      <c r="C67" s="2">
        <f t="shared" si="3"/>
        <v>0.79</v>
      </c>
      <c r="D67" t="s">
        <v>2</v>
      </c>
      <c r="E67" s="1">
        <v>-145.73087620000001</v>
      </c>
      <c r="F67" s="1">
        <v>61.141365749999999</v>
      </c>
      <c r="G67" s="3">
        <v>755.27221680000002</v>
      </c>
      <c r="H67" s="5">
        <v>42809</v>
      </c>
      <c r="I67" s="3">
        <v>3</v>
      </c>
      <c r="J67">
        <v>18</v>
      </c>
      <c r="K67">
        <v>2017</v>
      </c>
      <c r="L67" s="2">
        <v>0.32141999999999998</v>
      </c>
      <c r="M67" s="6">
        <v>0.22872999999999999</v>
      </c>
      <c r="N67" s="2">
        <v>442633.588300506</v>
      </c>
      <c r="O67" s="2">
        <v>1267539.2739614299</v>
      </c>
      <c r="P67">
        <v>1</v>
      </c>
      <c r="Q67" s="3">
        <f t="shared" si="4"/>
        <v>76</v>
      </c>
      <c r="R67" s="7">
        <v>7.1169664162328896</v>
      </c>
    </row>
    <row r="68" spans="1:18" x14ac:dyDescent="0.2">
      <c r="A68" s="3">
        <v>80</v>
      </c>
      <c r="B68" s="3">
        <f t="shared" si="5"/>
        <v>800</v>
      </c>
      <c r="C68" s="2">
        <f t="shared" si="3"/>
        <v>0.8</v>
      </c>
      <c r="D68" t="s">
        <v>2</v>
      </c>
      <c r="E68" s="1">
        <v>-145.75218960000001</v>
      </c>
      <c r="F68" s="1">
        <v>61.142682800000003</v>
      </c>
      <c r="G68" s="3">
        <v>786.78546140000003</v>
      </c>
      <c r="H68" s="5">
        <v>42809</v>
      </c>
      <c r="I68" s="3">
        <v>3</v>
      </c>
      <c r="J68">
        <v>18</v>
      </c>
      <c r="K68">
        <v>2017</v>
      </c>
      <c r="L68" s="2">
        <v>0.33189999999999997</v>
      </c>
      <c r="M68" s="6">
        <v>0.23163</v>
      </c>
      <c r="N68" s="2">
        <v>441480.34689713299</v>
      </c>
      <c r="O68" s="2">
        <v>1267543.56811134</v>
      </c>
      <c r="P68">
        <v>1</v>
      </c>
      <c r="Q68" s="3">
        <f t="shared" si="4"/>
        <v>76</v>
      </c>
      <c r="R68" s="7">
        <v>7.7835493633111303</v>
      </c>
    </row>
    <row r="69" spans="1:18" x14ac:dyDescent="0.2">
      <c r="A69" s="3">
        <v>86</v>
      </c>
      <c r="B69" s="3">
        <f t="shared" si="5"/>
        <v>860</v>
      </c>
      <c r="C69" s="2">
        <f t="shared" si="3"/>
        <v>0.86</v>
      </c>
      <c r="D69" t="s">
        <v>2</v>
      </c>
      <c r="E69" s="1">
        <v>-145.7453423</v>
      </c>
      <c r="F69" s="1">
        <v>61.143900309999999</v>
      </c>
      <c r="G69" s="3">
        <v>749.76129149999997</v>
      </c>
      <c r="H69" s="5">
        <v>42809</v>
      </c>
      <c r="I69" s="3">
        <v>3</v>
      </c>
      <c r="J69">
        <v>18</v>
      </c>
      <c r="K69">
        <v>2017</v>
      </c>
      <c r="L69" s="2">
        <v>0.35260000000000002</v>
      </c>
      <c r="M69" s="6">
        <v>0.24901000000000001</v>
      </c>
      <c r="N69" s="2">
        <v>441828.09123813198</v>
      </c>
      <c r="O69" s="2">
        <v>1267724.2279996299</v>
      </c>
      <c r="P69">
        <v>1</v>
      </c>
      <c r="Q69" s="3">
        <f t="shared" si="4"/>
        <v>76</v>
      </c>
      <c r="R69" s="7">
        <v>7.4255864835813501</v>
      </c>
    </row>
    <row r="70" spans="1:18" x14ac:dyDescent="0.2">
      <c r="A70" s="3">
        <v>87</v>
      </c>
      <c r="B70" s="3">
        <f t="shared" si="5"/>
        <v>870</v>
      </c>
      <c r="C70" s="2">
        <f t="shared" si="3"/>
        <v>0.87</v>
      </c>
      <c r="D70" t="s">
        <v>2</v>
      </c>
      <c r="E70" s="1">
        <v>-145.7481895</v>
      </c>
      <c r="F70" s="1">
        <v>61.142848800000003</v>
      </c>
      <c r="G70" s="3">
        <v>754.68688959999997</v>
      </c>
      <c r="H70" s="5">
        <v>42809</v>
      </c>
      <c r="I70" s="3">
        <v>3</v>
      </c>
      <c r="J70">
        <v>18</v>
      </c>
      <c r="K70">
        <v>2017</v>
      </c>
      <c r="L70" s="2">
        <v>0.36031999999999997</v>
      </c>
      <c r="M70" s="6">
        <v>0.25191000000000002</v>
      </c>
      <c r="N70" s="2">
        <v>441691.05637051899</v>
      </c>
      <c r="O70" s="2">
        <v>1267588.5893164501</v>
      </c>
      <c r="P70">
        <v>1</v>
      </c>
      <c r="Q70" s="3">
        <f t="shared" si="4"/>
        <v>76</v>
      </c>
      <c r="R70" s="7">
        <v>7.6168954669196198</v>
      </c>
    </row>
    <row r="71" spans="1:18" x14ac:dyDescent="0.2">
      <c r="A71" s="3">
        <v>90</v>
      </c>
      <c r="B71" s="3">
        <f t="shared" si="5"/>
        <v>900</v>
      </c>
      <c r="C71" s="2">
        <f t="shared" si="3"/>
        <v>0.9</v>
      </c>
      <c r="D71" t="s">
        <v>2</v>
      </c>
      <c r="E71" s="1">
        <v>-145.74481879999999</v>
      </c>
      <c r="F71" s="1">
        <v>61.1438025</v>
      </c>
      <c r="G71" s="3">
        <v>743.1056519</v>
      </c>
      <c r="H71" s="5">
        <v>42809</v>
      </c>
      <c r="I71" s="3">
        <v>3</v>
      </c>
      <c r="J71">
        <v>18</v>
      </c>
      <c r="K71">
        <v>2017</v>
      </c>
      <c r="L71" s="2">
        <v>0.36865999999999999</v>
      </c>
      <c r="M71" s="6">
        <v>0.26061000000000001</v>
      </c>
      <c r="N71" s="2">
        <v>441857.32316923101</v>
      </c>
      <c r="O71" s="2">
        <v>1267716.85674915</v>
      </c>
      <c r="P71">
        <v>1</v>
      </c>
      <c r="Q71" s="3">
        <f t="shared" si="4"/>
        <v>76</v>
      </c>
      <c r="R71" s="7">
        <v>7.4135127352541197</v>
      </c>
    </row>
    <row r="72" spans="1:18" x14ac:dyDescent="0.2">
      <c r="A72" s="3">
        <v>91</v>
      </c>
      <c r="B72" s="3">
        <f t="shared" si="5"/>
        <v>910</v>
      </c>
      <c r="C72" s="2">
        <f t="shared" si="3"/>
        <v>0.91</v>
      </c>
      <c r="D72" t="s">
        <v>2</v>
      </c>
      <c r="E72" s="1">
        <v>-145.72605680000001</v>
      </c>
      <c r="F72" s="1">
        <v>61.142372039999998</v>
      </c>
      <c r="G72" s="3">
        <v>749.67132570000001</v>
      </c>
      <c r="H72" s="5">
        <v>42809</v>
      </c>
      <c r="I72" s="3">
        <v>3</v>
      </c>
      <c r="J72">
        <v>18</v>
      </c>
      <c r="K72">
        <v>2017</v>
      </c>
      <c r="L72" s="2">
        <v>0.36917</v>
      </c>
      <c r="M72" s="6">
        <v>0.26351000000000002</v>
      </c>
      <c r="N72" s="2">
        <v>442876.24295821798</v>
      </c>
      <c r="O72" s="2">
        <v>1267683.0723534401</v>
      </c>
      <c r="P72">
        <v>1</v>
      </c>
      <c r="Q72" s="3">
        <f t="shared" si="4"/>
        <v>76</v>
      </c>
      <c r="R72" s="7">
        <v>6.8682616157481604</v>
      </c>
    </row>
    <row r="73" spans="1:18" x14ac:dyDescent="0.2">
      <c r="A73" s="3">
        <v>93</v>
      </c>
      <c r="B73" s="3">
        <f t="shared" si="5"/>
        <v>930</v>
      </c>
      <c r="C73" s="2">
        <f t="shared" si="3"/>
        <v>0.93</v>
      </c>
      <c r="D73" t="s">
        <v>2</v>
      </c>
      <c r="E73" s="1">
        <v>-145.72582030000001</v>
      </c>
      <c r="F73" s="1">
        <v>61.143771610000002</v>
      </c>
      <c r="G73" s="3">
        <v>731.77496340000005</v>
      </c>
      <c r="H73" s="5">
        <v>42809</v>
      </c>
      <c r="I73" s="3">
        <v>3</v>
      </c>
      <c r="J73">
        <v>18</v>
      </c>
      <c r="K73">
        <v>2017</v>
      </c>
      <c r="L73" s="2">
        <v>0.37711</v>
      </c>
      <c r="M73" s="6">
        <v>0.26929999999999998</v>
      </c>
      <c r="N73" s="2">
        <v>442869.38346054603</v>
      </c>
      <c r="O73" s="2">
        <v>1267839.9762402701</v>
      </c>
      <c r="P73">
        <v>1</v>
      </c>
      <c r="Q73" s="3">
        <f t="shared" si="4"/>
        <v>76</v>
      </c>
      <c r="R73" s="7">
        <v>6.7374235143568697</v>
      </c>
    </row>
    <row r="74" spans="1:18" x14ac:dyDescent="0.2">
      <c r="A74" s="3">
        <v>93</v>
      </c>
      <c r="B74" s="3">
        <f t="shared" si="5"/>
        <v>930</v>
      </c>
      <c r="C74" s="2">
        <f t="shared" si="3"/>
        <v>0.93</v>
      </c>
      <c r="D74" t="s">
        <v>2</v>
      </c>
      <c r="E74" s="1">
        <v>-145.75295009999999</v>
      </c>
      <c r="F74" s="1">
        <v>61.142179169999999</v>
      </c>
      <c r="G74" s="3">
        <v>780.17773439999996</v>
      </c>
      <c r="H74" s="5">
        <v>42809</v>
      </c>
      <c r="I74" s="3">
        <v>3</v>
      </c>
      <c r="J74">
        <v>18</v>
      </c>
      <c r="K74">
        <v>2017</v>
      </c>
      <c r="L74" s="2">
        <v>0.38463999999999998</v>
      </c>
      <c r="M74" s="6">
        <v>0.26929999999999998</v>
      </c>
      <c r="N74" s="2">
        <v>441446.82578968199</v>
      </c>
      <c r="O74" s="2">
        <v>1267482.6207079301</v>
      </c>
      <c r="P74">
        <v>1</v>
      </c>
      <c r="Q74" s="3">
        <f t="shared" si="4"/>
        <v>76</v>
      </c>
      <c r="R74" s="7">
        <v>7.8520368209550702</v>
      </c>
    </row>
    <row r="75" spans="1:18" x14ac:dyDescent="0.2">
      <c r="A75" s="3">
        <v>100</v>
      </c>
      <c r="B75" s="3">
        <f t="shared" si="5"/>
        <v>1000</v>
      </c>
      <c r="C75" s="2">
        <f t="shared" si="3"/>
        <v>1</v>
      </c>
      <c r="D75" t="s">
        <v>2</v>
      </c>
      <c r="E75" s="1">
        <v>-145.7501729</v>
      </c>
      <c r="F75" s="1">
        <v>61.143157129999999</v>
      </c>
      <c r="G75" s="3">
        <v>778.55133060000003</v>
      </c>
      <c r="H75" s="5">
        <v>42809</v>
      </c>
      <c r="I75" s="3">
        <v>3</v>
      </c>
      <c r="J75">
        <v>18</v>
      </c>
      <c r="K75">
        <v>2017</v>
      </c>
      <c r="L75" s="2">
        <v>0.41299000000000002</v>
      </c>
      <c r="M75" s="6">
        <v>0.28959000000000001</v>
      </c>
      <c r="N75" s="2">
        <v>441581.16600697301</v>
      </c>
      <c r="O75" s="2">
        <v>1267609.6160712901</v>
      </c>
      <c r="P75">
        <v>1</v>
      </c>
      <c r="Q75" s="3">
        <f t="shared" si="4"/>
        <v>76</v>
      </c>
      <c r="R75" s="7">
        <v>7.6687514987970404</v>
      </c>
    </row>
    <row r="76" spans="1:18" x14ac:dyDescent="0.2">
      <c r="A76" s="3">
        <v>105</v>
      </c>
      <c r="B76" s="3">
        <f t="shared" si="5"/>
        <v>1050</v>
      </c>
      <c r="C76" s="2">
        <f t="shared" si="3"/>
        <v>1.05</v>
      </c>
      <c r="D76" t="s">
        <v>2</v>
      </c>
      <c r="E76" s="1">
        <v>-145.74261240000001</v>
      </c>
      <c r="F76" s="1">
        <v>61.144831500000002</v>
      </c>
      <c r="G76" s="3">
        <v>747.51586910000003</v>
      </c>
      <c r="H76" s="5">
        <v>42809</v>
      </c>
      <c r="I76" s="3">
        <v>3</v>
      </c>
      <c r="J76">
        <v>18</v>
      </c>
      <c r="K76">
        <v>2017</v>
      </c>
      <c r="L76" s="2">
        <v>0.42875999999999997</v>
      </c>
      <c r="M76" s="6">
        <v>0.30409000000000003</v>
      </c>
      <c r="N76" s="2">
        <v>441960.53811469697</v>
      </c>
      <c r="O76" s="2">
        <v>1267845.74005883</v>
      </c>
      <c r="P76">
        <v>1</v>
      </c>
      <c r="Q76" s="3">
        <f t="shared" si="4"/>
        <v>76</v>
      </c>
      <c r="R76" s="7">
        <v>7.2483639324262699</v>
      </c>
    </row>
    <row r="77" spans="1:18" x14ac:dyDescent="0.2">
      <c r="A77" s="3">
        <v>105</v>
      </c>
      <c r="B77" s="3">
        <f t="shared" si="5"/>
        <v>1050</v>
      </c>
      <c r="C77" s="2">
        <f t="shared" si="3"/>
        <v>1.05</v>
      </c>
      <c r="D77" t="s">
        <v>2</v>
      </c>
      <c r="E77" s="1">
        <v>-145.85774129999999</v>
      </c>
      <c r="F77" s="1">
        <v>61.262273909999998</v>
      </c>
      <c r="G77" s="3">
        <v>971.2420654</v>
      </c>
      <c r="H77" s="5">
        <v>42809</v>
      </c>
      <c r="I77" s="3">
        <v>3</v>
      </c>
      <c r="J77">
        <v>18</v>
      </c>
      <c r="K77">
        <v>2017</v>
      </c>
      <c r="L77" s="2">
        <v>0.44989000000000001</v>
      </c>
      <c r="M77" s="6">
        <v>0.30409000000000003</v>
      </c>
      <c r="N77" s="2">
        <v>434223.19247976301</v>
      </c>
      <c r="O77" s="2">
        <v>1280121.69709646</v>
      </c>
      <c r="P77">
        <v>1</v>
      </c>
      <c r="Q77" s="3">
        <f t="shared" si="4"/>
        <v>76</v>
      </c>
      <c r="R77" s="7">
        <v>13.778217965492599</v>
      </c>
    </row>
    <row r="78" spans="1:18" x14ac:dyDescent="0.2">
      <c r="A78" s="3">
        <v>107</v>
      </c>
      <c r="B78" s="3">
        <f t="shared" si="5"/>
        <v>1070</v>
      </c>
      <c r="C78" s="2">
        <f t="shared" si="3"/>
        <v>1.07</v>
      </c>
      <c r="D78" t="s">
        <v>3</v>
      </c>
      <c r="E78" s="1">
        <v>-145.12802099999999</v>
      </c>
      <c r="F78" s="1">
        <v>61.151632999999997</v>
      </c>
      <c r="G78" s="3">
        <v>1192.8813479999999</v>
      </c>
      <c r="H78" s="5">
        <v>42809</v>
      </c>
      <c r="I78" s="3">
        <v>3</v>
      </c>
      <c r="J78">
        <v>18</v>
      </c>
      <c r="K78">
        <v>2017</v>
      </c>
      <c r="L78" s="2">
        <v>0.40361000000000002</v>
      </c>
      <c r="M78" s="6">
        <v>0.36742000000000002</v>
      </c>
      <c r="N78" s="2">
        <v>474564.93433296698</v>
      </c>
      <c r="O78" s="2">
        <v>1272841.1089578599</v>
      </c>
      <c r="P78">
        <v>7</v>
      </c>
      <c r="Q78" s="3">
        <f t="shared" si="4"/>
        <v>76</v>
      </c>
      <c r="R78" s="7">
        <v>28.3310557570545</v>
      </c>
    </row>
    <row r="79" spans="1:18" x14ac:dyDescent="0.2">
      <c r="A79" s="3">
        <v>112</v>
      </c>
      <c r="B79" s="3">
        <f t="shared" si="5"/>
        <v>1120</v>
      </c>
      <c r="C79" s="2">
        <f t="shared" si="3"/>
        <v>1.1200000000000001</v>
      </c>
      <c r="D79" t="s">
        <v>2</v>
      </c>
      <c r="E79" s="1">
        <v>-145.731425</v>
      </c>
      <c r="F79" s="1">
        <v>61.14096086</v>
      </c>
      <c r="G79" s="3">
        <v>763.10601810000003</v>
      </c>
      <c r="H79" s="5">
        <v>42809</v>
      </c>
      <c r="I79" s="3">
        <v>3</v>
      </c>
      <c r="J79">
        <v>18</v>
      </c>
      <c r="K79">
        <v>2017</v>
      </c>
      <c r="L79" s="2">
        <v>0.45245999999999997</v>
      </c>
      <c r="M79" s="6">
        <v>0.32439000000000001</v>
      </c>
      <c r="N79" s="2">
        <v>442609.98772593902</v>
      </c>
      <c r="O79" s="2">
        <v>1267490.6802719701</v>
      </c>
      <c r="P79">
        <v>1</v>
      </c>
      <c r="Q79" s="3">
        <f t="shared" si="4"/>
        <v>76</v>
      </c>
      <c r="R79" s="7">
        <v>7.1706880863506903</v>
      </c>
    </row>
    <row r="80" spans="1:18" x14ac:dyDescent="0.2">
      <c r="A80" s="3">
        <v>115</v>
      </c>
      <c r="B80" s="3">
        <f t="shared" si="5"/>
        <v>1150</v>
      </c>
      <c r="C80" s="2">
        <f t="shared" si="3"/>
        <v>1.1500000000000001</v>
      </c>
      <c r="D80" t="s">
        <v>2</v>
      </c>
      <c r="E80" s="1">
        <v>-145.7308381</v>
      </c>
      <c r="F80" s="1">
        <v>61.141797670000003</v>
      </c>
      <c r="G80" s="3">
        <v>746.95458980000001</v>
      </c>
      <c r="H80" s="5">
        <v>42809</v>
      </c>
      <c r="I80" s="3">
        <v>3</v>
      </c>
      <c r="J80">
        <v>18</v>
      </c>
      <c r="K80">
        <v>2017</v>
      </c>
      <c r="L80" s="2">
        <v>0.46433999999999997</v>
      </c>
      <c r="M80" s="6">
        <v>0.33307999999999999</v>
      </c>
      <c r="N80" s="2">
        <v>442629.61784730799</v>
      </c>
      <c r="O80" s="2">
        <v>1267587.46034674</v>
      </c>
      <c r="P80">
        <v>1</v>
      </c>
      <c r="Q80" s="3">
        <f t="shared" si="4"/>
        <v>76</v>
      </c>
      <c r="R80" s="7">
        <v>7.0781701179688499</v>
      </c>
    </row>
    <row r="81" spans="1:18" x14ac:dyDescent="0.2">
      <c r="A81" s="3">
        <v>116</v>
      </c>
      <c r="B81" s="3">
        <f t="shared" si="5"/>
        <v>1160</v>
      </c>
      <c r="C81" s="2">
        <f t="shared" si="3"/>
        <v>1.1599999999999999</v>
      </c>
      <c r="D81" t="s">
        <v>2</v>
      </c>
      <c r="E81" s="1">
        <v>-145.85412819999999</v>
      </c>
      <c r="F81" s="1">
        <v>61.261484420000002</v>
      </c>
      <c r="G81" s="3">
        <v>960.06372069999998</v>
      </c>
      <c r="H81" s="5">
        <v>42809</v>
      </c>
      <c r="I81" s="3">
        <v>3</v>
      </c>
      <c r="J81">
        <v>18</v>
      </c>
      <c r="K81">
        <v>2017</v>
      </c>
      <c r="L81" s="2">
        <v>0.49603999999999998</v>
      </c>
      <c r="M81" s="6">
        <v>0.33598</v>
      </c>
      <c r="N81" s="2">
        <v>434425.71427141601</v>
      </c>
      <c r="O81" s="2">
        <v>1280057.6881782501</v>
      </c>
      <c r="P81">
        <v>1</v>
      </c>
      <c r="Q81" s="3">
        <f t="shared" si="4"/>
        <v>76</v>
      </c>
      <c r="R81" s="7">
        <v>13.569003941817799</v>
      </c>
    </row>
    <row r="82" spans="1:18" x14ac:dyDescent="0.2">
      <c r="A82" s="3">
        <v>117</v>
      </c>
      <c r="B82" s="3">
        <f t="shared" si="5"/>
        <v>1170</v>
      </c>
      <c r="C82" s="2">
        <f t="shared" si="3"/>
        <v>1.17</v>
      </c>
      <c r="D82" t="s">
        <v>2</v>
      </c>
      <c r="E82" s="1">
        <v>-145.75015690000001</v>
      </c>
      <c r="F82" s="1">
        <v>61.142367470000003</v>
      </c>
      <c r="G82" s="3">
        <v>766.97985840000001</v>
      </c>
      <c r="H82" s="5">
        <v>42809</v>
      </c>
      <c r="I82" s="3">
        <v>3</v>
      </c>
      <c r="J82">
        <v>18</v>
      </c>
      <c r="K82">
        <v>2017</v>
      </c>
      <c r="L82" s="2">
        <v>0.48168</v>
      </c>
      <c r="M82" s="6">
        <v>0.33888000000000001</v>
      </c>
      <c r="N82" s="2">
        <v>441592.96051648603</v>
      </c>
      <c r="O82" s="2">
        <v>1267522.08913695</v>
      </c>
      <c r="P82">
        <v>1</v>
      </c>
      <c r="Q82" s="3">
        <f t="shared" si="4"/>
        <v>76</v>
      </c>
      <c r="R82" s="7">
        <v>7.7298622745756997</v>
      </c>
    </row>
    <row r="83" spans="1:18" x14ac:dyDescent="0.2">
      <c r="A83" s="3">
        <v>118</v>
      </c>
      <c r="B83" s="3">
        <f t="shared" si="5"/>
        <v>1180</v>
      </c>
      <c r="C83" s="2">
        <f t="shared" si="3"/>
        <v>1.18</v>
      </c>
      <c r="D83" t="s">
        <v>2</v>
      </c>
      <c r="E83" s="1">
        <v>-145.7269785</v>
      </c>
      <c r="F83" s="1">
        <v>61.142616080000003</v>
      </c>
      <c r="G83" s="3">
        <v>743.03649900000005</v>
      </c>
      <c r="H83" s="5">
        <v>42809</v>
      </c>
      <c r="I83" s="3">
        <v>3</v>
      </c>
      <c r="J83">
        <v>18</v>
      </c>
      <c r="K83">
        <v>2017</v>
      </c>
      <c r="L83" s="2">
        <v>0.47621000000000002</v>
      </c>
      <c r="M83" s="6">
        <v>0.34177999999999997</v>
      </c>
      <c r="N83" s="2">
        <v>442823.77068860602</v>
      </c>
      <c r="O83" s="2">
        <v>1267704.0162641599</v>
      </c>
      <c r="P83">
        <v>1</v>
      </c>
      <c r="Q83" s="3">
        <f t="shared" si="4"/>
        <v>76</v>
      </c>
      <c r="R83" s="7">
        <v>6.8772508545313897</v>
      </c>
    </row>
    <row r="84" spans="1:18" x14ac:dyDescent="0.2">
      <c r="A84" s="3">
        <v>118</v>
      </c>
      <c r="B84" s="3">
        <f t="shared" si="5"/>
        <v>1180</v>
      </c>
      <c r="C84" s="2">
        <f t="shared" si="3"/>
        <v>1.18</v>
      </c>
      <c r="D84" t="s">
        <v>2</v>
      </c>
      <c r="E84" s="1">
        <v>-145.714159</v>
      </c>
      <c r="F84" s="1">
        <v>61.141855210000003</v>
      </c>
      <c r="G84" s="3">
        <v>827.08496090000006</v>
      </c>
      <c r="H84" s="5">
        <v>42809</v>
      </c>
      <c r="I84" s="3">
        <v>3</v>
      </c>
      <c r="J84">
        <v>18</v>
      </c>
      <c r="K84">
        <v>2017</v>
      </c>
      <c r="L84" s="2">
        <v>0.47056999999999999</v>
      </c>
      <c r="M84" s="6">
        <v>0.34177999999999997</v>
      </c>
      <c r="N84" s="2">
        <v>443516.97951388702</v>
      </c>
      <c r="O84" s="2">
        <v>1267705.11923789</v>
      </c>
      <c r="P84">
        <v>1</v>
      </c>
      <c r="Q84" s="3">
        <f t="shared" si="4"/>
        <v>76</v>
      </c>
      <c r="R84" s="7">
        <v>6.5450142790888899</v>
      </c>
    </row>
    <row r="85" spans="1:18" x14ac:dyDescent="0.2">
      <c r="A85" s="3">
        <v>120</v>
      </c>
      <c r="B85" s="3">
        <f t="shared" si="5"/>
        <v>1200</v>
      </c>
      <c r="C85" s="2">
        <f t="shared" si="3"/>
        <v>1.2</v>
      </c>
      <c r="D85" t="s">
        <v>2</v>
      </c>
      <c r="E85" s="1">
        <v>-145.72443229999999</v>
      </c>
      <c r="F85" s="1">
        <v>61.14368855</v>
      </c>
      <c r="G85" s="3">
        <v>739.12866210000004</v>
      </c>
      <c r="H85" s="5">
        <v>42809</v>
      </c>
      <c r="I85" s="3">
        <v>3</v>
      </c>
      <c r="J85">
        <v>18</v>
      </c>
      <c r="K85">
        <v>2017</v>
      </c>
      <c r="L85" s="2">
        <v>0.48411999999999999</v>
      </c>
      <c r="M85" s="6">
        <v>0.34758</v>
      </c>
      <c r="N85" s="2">
        <v>442944.44404615101</v>
      </c>
      <c r="O85" s="2">
        <v>1267840.02178015</v>
      </c>
      <c r="P85">
        <v>1</v>
      </c>
      <c r="Q85" s="3">
        <f t="shared" si="4"/>
        <v>76</v>
      </c>
      <c r="R85" s="7">
        <v>6.69858895797047</v>
      </c>
    </row>
    <row r="86" spans="1:18" x14ac:dyDescent="0.2">
      <c r="A86" s="3">
        <v>120</v>
      </c>
      <c r="B86" s="3">
        <f t="shared" si="5"/>
        <v>1200</v>
      </c>
      <c r="C86" s="2">
        <f t="shared" si="3"/>
        <v>1.2</v>
      </c>
      <c r="D86" t="s">
        <v>2</v>
      </c>
      <c r="E86" s="1">
        <v>-145.71614890000001</v>
      </c>
      <c r="F86" s="1">
        <v>61.139989819999997</v>
      </c>
      <c r="G86" s="3">
        <v>854.38897710000003</v>
      </c>
      <c r="H86" s="5">
        <v>42809</v>
      </c>
      <c r="I86" s="3">
        <v>3</v>
      </c>
      <c r="J86">
        <v>18</v>
      </c>
      <c r="K86">
        <v>2017</v>
      </c>
      <c r="L86" s="2">
        <v>0.47838000000000003</v>
      </c>
      <c r="M86" s="6">
        <v>0.34758</v>
      </c>
      <c r="N86" s="2">
        <v>443436.976272334</v>
      </c>
      <c r="O86" s="2">
        <v>1267484.81439261</v>
      </c>
      <c r="P86">
        <v>1</v>
      </c>
      <c r="Q86" s="3">
        <f t="shared" si="4"/>
        <v>76</v>
      </c>
      <c r="R86" s="7">
        <v>6.7779437570168204</v>
      </c>
    </row>
    <row r="87" spans="1:18" x14ac:dyDescent="0.2">
      <c r="A87" s="3">
        <v>121</v>
      </c>
      <c r="B87" s="3">
        <f t="shared" si="5"/>
        <v>1210</v>
      </c>
      <c r="C87" s="2">
        <f t="shared" si="3"/>
        <v>1.21</v>
      </c>
      <c r="D87" t="s">
        <v>2</v>
      </c>
      <c r="E87" s="1">
        <v>-145.7525704</v>
      </c>
      <c r="F87" s="1">
        <v>61.14243424</v>
      </c>
      <c r="G87" s="3">
        <v>783.6384888</v>
      </c>
      <c r="H87" s="5">
        <v>42809</v>
      </c>
      <c r="I87" s="3">
        <v>3</v>
      </c>
      <c r="J87">
        <v>18</v>
      </c>
      <c r="K87">
        <v>2017</v>
      </c>
      <c r="L87" s="2">
        <v>0.49781999999999998</v>
      </c>
      <c r="M87" s="6">
        <v>0.35048000000000001</v>
      </c>
      <c r="N87" s="2">
        <v>441463.51288843597</v>
      </c>
      <c r="O87" s="2">
        <v>1267513.4458677301</v>
      </c>
      <c r="P87">
        <v>1</v>
      </c>
      <c r="Q87" s="3">
        <f t="shared" si="4"/>
        <v>76</v>
      </c>
      <c r="R87" s="7">
        <v>7.8175639972112796</v>
      </c>
    </row>
    <row r="88" spans="1:18" x14ac:dyDescent="0.2">
      <c r="A88" s="3">
        <v>122</v>
      </c>
      <c r="B88" s="3">
        <f t="shared" si="5"/>
        <v>1220</v>
      </c>
      <c r="C88" s="2">
        <f t="shared" si="3"/>
        <v>1.22</v>
      </c>
      <c r="D88" t="s">
        <v>2</v>
      </c>
      <c r="E88" s="1">
        <v>-145.8601468</v>
      </c>
      <c r="F88" s="1">
        <v>61.262287659999998</v>
      </c>
      <c r="G88" s="3">
        <v>977.99102779999998</v>
      </c>
      <c r="H88" s="5">
        <v>42809</v>
      </c>
      <c r="I88" s="3">
        <v>3</v>
      </c>
      <c r="J88">
        <v>18</v>
      </c>
      <c r="K88">
        <v>2017</v>
      </c>
      <c r="L88" s="2">
        <v>0.52117000000000002</v>
      </c>
      <c r="M88" s="6">
        <v>0.41897000000000001</v>
      </c>
      <c r="N88" s="2">
        <v>434095.36262181599</v>
      </c>
      <c r="O88" s="2">
        <v>1280107.5031249099</v>
      </c>
      <c r="P88">
        <v>7</v>
      </c>
      <c r="Q88" s="3">
        <f t="shared" si="4"/>
        <v>76</v>
      </c>
      <c r="R88" s="7">
        <v>13.884939126324699</v>
      </c>
    </row>
    <row r="89" spans="1:18" x14ac:dyDescent="0.2">
      <c r="A89" s="3">
        <v>124</v>
      </c>
      <c r="B89" s="3">
        <f t="shared" si="5"/>
        <v>1240</v>
      </c>
      <c r="C89" s="2">
        <f t="shared" si="3"/>
        <v>1.24</v>
      </c>
      <c r="D89" t="s">
        <v>2</v>
      </c>
      <c r="E89" s="1">
        <v>-145.72425490000001</v>
      </c>
      <c r="F89" s="1">
        <v>61.143241709999998</v>
      </c>
      <c r="G89" s="3">
        <v>750.4237061</v>
      </c>
      <c r="H89" s="5">
        <v>42809</v>
      </c>
      <c r="I89" s="3">
        <v>3</v>
      </c>
      <c r="J89">
        <v>18</v>
      </c>
      <c r="K89">
        <v>2017</v>
      </c>
      <c r="L89" s="2">
        <v>0.49992999999999999</v>
      </c>
      <c r="M89" s="6">
        <v>0.35919000000000001</v>
      </c>
      <c r="N89" s="2">
        <v>442960.10267884203</v>
      </c>
      <c r="O89" s="2">
        <v>1267791.6084763</v>
      </c>
      <c r="P89">
        <v>1</v>
      </c>
      <c r="Q89" s="3">
        <f t="shared" si="4"/>
        <v>76</v>
      </c>
      <c r="R89" s="7">
        <v>6.7322103600527701</v>
      </c>
    </row>
    <row r="90" spans="1:18" x14ac:dyDescent="0.2">
      <c r="A90" s="3">
        <v>125</v>
      </c>
      <c r="B90" s="3">
        <f t="shared" si="5"/>
        <v>1250</v>
      </c>
      <c r="C90" s="2">
        <f t="shared" si="3"/>
        <v>1.25</v>
      </c>
      <c r="D90" t="s">
        <v>2</v>
      </c>
      <c r="E90" s="1">
        <v>-145.85519450000001</v>
      </c>
      <c r="F90" s="1">
        <v>61.262311539999999</v>
      </c>
      <c r="G90" s="3">
        <v>969.51885990000005</v>
      </c>
      <c r="H90" s="5">
        <v>42809</v>
      </c>
      <c r="I90" s="3">
        <v>3</v>
      </c>
      <c r="J90">
        <v>18</v>
      </c>
      <c r="K90">
        <v>2017</v>
      </c>
      <c r="L90" s="2">
        <v>0.53373000000000004</v>
      </c>
      <c r="M90" s="6">
        <v>0.36209000000000002</v>
      </c>
      <c r="N90" s="2">
        <v>434357.81623866298</v>
      </c>
      <c r="O90" s="2">
        <v>1280142.5255080201</v>
      </c>
      <c r="P90">
        <v>1</v>
      </c>
      <c r="Q90" s="3">
        <f t="shared" si="4"/>
        <v>76</v>
      </c>
      <c r="R90" s="7">
        <v>13.6690250560351</v>
      </c>
    </row>
    <row r="91" spans="1:18" x14ac:dyDescent="0.2">
      <c r="A91" s="3">
        <v>125</v>
      </c>
      <c r="B91" s="3">
        <f t="shared" si="5"/>
        <v>1250</v>
      </c>
      <c r="C91" s="2">
        <f t="shared" si="3"/>
        <v>1.25</v>
      </c>
      <c r="D91" t="s">
        <v>2</v>
      </c>
      <c r="E91" s="1">
        <v>-145.71477849999999</v>
      </c>
      <c r="F91" s="1">
        <v>61.141452839999999</v>
      </c>
      <c r="G91" s="3">
        <v>829.46069339999997</v>
      </c>
      <c r="H91" s="5">
        <v>42809</v>
      </c>
      <c r="I91" s="3">
        <v>3</v>
      </c>
      <c r="J91">
        <v>18</v>
      </c>
      <c r="K91">
        <v>2017</v>
      </c>
      <c r="L91" s="2">
        <v>0.49791999999999997</v>
      </c>
      <c r="M91" s="6">
        <v>0.36209000000000002</v>
      </c>
      <c r="N91" s="2">
        <v>443489.59206674399</v>
      </c>
      <c r="O91" s="2">
        <v>1267656.3249770999</v>
      </c>
      <c r="P91">
        <v>1</v>
      </c>
      <c r="Q91" s="3">
        <f t="shared" si="4"/>
        <v>76</v>
      </c>
      <c r="R91" s="7">
        <v>6.6008187800973497</v>
      </c>
    </row>
    <row r="92" spans="1:18" x14ac:dyDescent="0.2">
      <c r="A92" s="3">
        <v>127</v>
      </c>
      <c r="B92" s="3">
        <f t="shared" si="5"/>
        <v>1270</v>
      </c>
      <c r="C92" s="2">
        <f t="shared" si="3"/>
        <v>1.27</v>
      </c>
      <c r="D92" t="s">
        <v>2</v>
      </c>
      <c r="E92" s="1">
        <v>-145.71473549999999</v>
      </c>
      <c r="F92" s="1">
        <v>61.141612010000003</v>
      </c>
      <c r="G92" s="3">
        <v>824.48089600000003</v>
      </c>
      <c r="H92" s="5">
        <v>42809</v>
      </c>
      <c r="I92" s="3">
        <v>3</v>
      </c>
      <c r="J92">
        <v>18</v>
      </c>
      <c r="K92">
        <v>2017</v>
      </c>
      <c r="L92" s="2">
        <v>0.50571999999999995</v>
      </c>
      <c r="M92" s="6">
        <v>0.36788999999999999</v>
      </c>
      <c r="N92" s="2">
        <v>443489.66614507698</v>
      </c>
      <c r="O92" s="2">
        <v>1267674.2796768199</v>
      </c>
      <c r="P92">
        <v>1</v>
      </c>
      <c r="Q92" s="3">
        <f t="shared" si="4"/>
        <v>76</v>
      </c>
      <c r="R92" s="7">
        <v>6.5846619387845697</v>
      </c>
    </row>
    <row r="93" spans="1:18" x14ac:dyDescent="0.2">
      <c r="A93" s="3">
        <v>127</v>
      </c>
      <c r="B93" s="3">
        <f t="shared" si="5"/>
        <v>1270</v>
      </c>
      <c r="C93" s="2">
        <f t="shared" si="3"/>
        <v>1.27</v>
      </c>
      <c r="D93" t="s">
        <v>2</v>
      </c>
      <c r="E93" s="1">
        <v>-145.7486542</v>
      </c>
      <c r="F93" s="1">
        <v>61.142220870000003</v>
      </c>
      <c r="G93" s="3">
        <v>753.47149660000002</v>
      </c>
      <c r="H93" s="5">
        <v>42809</v>
      </c>
      <c r="I93" s="3">
        <v>3</v>
      </c>
      <c r="J93">
        <v>18</v>
      </c>
      <c r="K93">
        <v>2017</v>
      </c>
      <c r="L93" s="2">
        <v>0.52200000000000002</v>
      </c>
      <c r="M93" s="6">
        <v>0.36788999999999999</v>
      </c>
      <c r="N93" s="2">
        <v>441675.01390007901</v>
      </c>
      <c r="O93" s="2">
        <v>1267515.81180459</v>
      </c>
      <c r="P93">
        <v>1</v>
      </c>
      <c r="Q93" s="3">
        <f t="shared" si="4"/>
        <v>76</v>
      </c>
      <c r="R93" s="7">
        <v>7.6841823223820498</v>
      </c>
    </row>
    <row r="94" spans="1:18" x14ac:dyDescent="0.2">
      <c r="A94" s="3">
        <v>128</v>
      </c>
      <c r="B94" s="3">
        <f t="shared" si="5"/>
        <v>1280</v>
      </c>
      <c r="C94" s="2">
        <f t="shared" si="3"/>
        <v>1.28</v>
      </c>
      <c r="D94" t="s">
        <v>2</v>
      </c>
      <c r="E94" s="1">
        <v>-145.73061720000001</v>
      </c>
      <c r="F94" s="1">
        <v>61.141467220000003</v>
      </c>
      <c r="G94" s="3">
        <v>753.37695310000004</v>
      </c>
      <c r="H94" s="5">
        <v>42809</v>
      </c>
      <c r="I94" s="3">
        <v>3</v>
      </c>
      <c r="J94">
        <v>18</v>
      </c>
      <c r="K94">
        <v>2017</v>
      </c>
      <c r="L94" s="2">
        <v>0.51573999999999998</v>
      </c>
      <c r="M94" s="6">
        <v>0.37079000000000001</v>
      </c>
      <c r="N94" s="2">
        <v>442645.971909146</v>
      </c>
      <c r="O94" s="2">
        <v>1267552.2536492499</v>
      </c>
      <c r="P94">
        <v>1</v>
      </c>
      <c r="Q94" s="3">
        <f t="shared" si="4"/>
        <v>76</v>
      </c>
      <c r="R94" s="7">
        <v>7.0994167293721899</v>
      </c>
    </row>
    <row r="95" spans="1:18" x14ac:dyDescent="0.2">
      <c r="A95" s="3">
        <v>129</v>
      </c>
      <c r="B95" s="3">
        <f t="shared" si="5"/>
        <v>1290</v>
      </c>
      <c r="C95" s="2">
        <f t="shared" si="3"/>
        <v>1.29</v>
      </c>
      <c r="D95" t="s">
        <v>2</v>
      </c>
      <c r="E95" s="1">
        <v>-145.7479735</v>
      </c>
      <c r="F95" s="1">
        <v>61.143031450000002</v>
      </c>
      <c r="G95" s="3">
        <v>754.3983154</v>
      </c>
      <c r="H95" s="5">
        <v>42809</v>
      </c>
      <c r="I95" s="3">
        <v>3</v>
      </c>
      <c r="J95">
        <v>18</v>
      </c>
      <c r="K95">
        <v>2017</v>
      </c>
      <c r="L95" s="2">
        <v>0.53005999999999998</v>
      </c>
      <c r="M95" s="6">
        <v>0.37369000000000002</v>
      </c>
      <c r="N95" s="2">
        <v>441700.02596893802</v>
      </c>
      <c r="O95" s="2">
        <v>1267610.3026977801</v>
      </c>
      <c r="P95">
        <v>1</v>
      </c>
      <c r="Q95" s="3">
        <f t="shared" si="4"/>
        <v>76</v>
      </c>
      <c r="R95" s="7">
        <v>7.5942625694112396</v>
      </c>
    </row>
    <row r="96" spans="1:18" x14ac:dyDescent="0.2">
      <c r="A96" s="3">
        <v>134</v>
      </c>
      <c r="B96" s="3">
        <f t="shared" si="5"/>
        <v>1340</v>
      </c>
      <c r="C96" s="2">
        <f t="shared" si="3"/>
        <v>1.34</v>
      </c>
      <c r="D96" t="s">
        <v>2</v>
      </c>
      <c r="E96" s="1">
        <v>-145.86084990000001</v>
      </c>
      <c r="F96" s="1">
        <v>61.260355169999997</v>
      </c>
      <c r="G96" s="3">
        <v>976.40911870000002</v>
      </c>
      <c r="H96" s="5">
        <v>42809</v>
      </c>
      <c r="I96" s="3">
        <v>3</v>
      </c>
      <c r="J96">
        <v>18</v>
      </c>
      <c r="K96">
        <v>2017</v>
      </c>
      <c r="L96" s="2">
        <v>0.57137000000000004</v>
      </c>
      <c r="M96" s="6">
        <v>0.46022000000000002</v>
      </c>
      <c r="N96" s="2">
        <v>434084.477752126</v>
      </c>
      <c r="O96" s="2">
        <v>1279888.38853783</v>
      </c>
      <c r="P96">
        <v>7</v>
      </c>
      <c r="Q96" s="3">
        <f t="shared" si="4"/>
        <v>76</v>
      </c>
      <c r="R96" s="7">
        <v>13.7944630839044</v>
      </c>
    </row>
    <row r="97" spans="1:18" x14ac:dyDescent="0.2">
      <c r="A97" s="3">
        <v>135</v>
      </c>
      <c r="B97" s="3">
        <f t="shared" si="5"/>
        <v>1350</v>
      </c>
      <c r="C97" s="2">
        <f t="shared" si="3"/>
        <v>1.35</v>
      </c>
      <c r="D97" t="s">
        <v>2</v>
      </c>
      <c r="E97" s="1">
        <v>-145.74214520000001</v>
      </c>
      <c r="F97" s="1">
        <v>61.233476459999999</v>
      </c>
      <c r="G97" s="3">
        <v>611.19183350000003</v>
      </c>
      <c r="H97" s="5">
        <v>42809</v>
      </c>
      <c r="I97" s="3">
        <v>3</v>
      </c>
      <c r="J97">
        <v>18</v>
      </c>
      <c r="K97">
        <v>2017</v>
      </c>
      <c r="L97" s="2">
        <v>0.55466000000000004</v>
      </c>
      <c r="M97" s="6">
        <v>0.39108999999999999</v>
      </c>
      <c r="N97" s="2">
        <v>440755.76633965701</v>
      </c>
      <c r="O97" s="2">
        <v>1277686.87154398</v>
      </c>
      <c r="P97">
        <v>1</v>
      </c>
      <c r="Q97" s="3">
        <f t="shared" si="4"/>
        <v>76</v>
      </c>
      <c r="R97" s="7">
        <v>6.91932265405298</v>
      </c>
    </row>
    <row r="98" spans="1:18" x14ac:dyDescent="0.2">
      <c r="A98" s="3">
        <v>135</v>
      </c>
      <c r="B98" s="3">
        <f t="shared" si="5"/>
        <v>1350</v>
      </c>
      <c r="C98" s="2">
        <f t="shared" si="3"/>
        <v>1.35</v>
      </c>
      <c r="D98" t="s">
        <v>2</v>
      </c>
      <c r="E98" s="1">
        <v>-145.7420912</v>
      </c>
      <c r="F98" s="1">
        <v>61.233471430000002</v>
      </c>
      <c r="G98" s="3">
        <v>611.22924799999998</v>
      </c>
      <c r="H98" s="5">
        <v>42809</v>
      </c>
      <c r="I98" s="3">
        <v>3</v>
      </c>
      <c r="J98">
        <v>18</v>
      </c>
      <c r="K98">
        <v>2017</v>
      </c>
      <c r="L98" s="2">
        <v>0.55466000000000004</v>
      </c>
      <c r="M98" s="6">
        <v>0.39108999999999999</v>
      </c>
      <c r="N98" s="2">
        <v>440758.70441772701</v>
      </c>
      <c r="O98" s="2">
        <v>1277686.66392476</v>
      </c>
      <c r="P98">
        <v>1</v>
      </c>
      <c r="Q98" s="3">
        <f t="shared" si="4"/>
        <v>76</v>
      </c>
      <c r="R98" s="7">
        <v>6.9168140756499596</v>
      </c>
    </row>
    <row r="99" spans="1:18" x14ac:dyDescent="0.2">
      <c r="A99" s="3">
        <v>136</v>
      </c>
      <c r="B99" s="3">
        <f t="shared" si="5"/>
        <v>1360</v>
      </c>
      <c r="C99" s="2">
        <f t="shared" si="3"/>
        <v>1.36</v>
      </c>
      <c r="D99" t="s">
        <v>2</v>
      </c>
      <c r="E99" s="1">
        <v>-145.7452304</v>
      </c>
      <c r="F99" s="1">
        <v>61.143203229999997</v>
      </c>
      <c r="G99" s="3">
        <v>734.73400879999997</v>
      </c>
      <c r="H99" s="5">
        <v>42809</v>
      </c>
      <c r="I99" s="3">
        <v>3</v>
      </c>
      <c r="J99">
        <v>18</v>
      </c>
      <c r="K99">
        <v>2017</v>
      </c>
      <c r="L99" s="2">
        <v>0.55250999999999995</v>
      </c>
      <c r="M99" s="6">
        <v>0.39399000000000001</v>
      </c>
      <c r="N99" s="2">
        <v>441843.71612387698</v>
      </c>
      <c r="O99" s="2">
        <v>1267647.60592973</v>
      </c>
      <c r="P99">
        <v>1</v>
      </c>
      <c r="Q99" s="3">
        <f t="shared" si="4"/>
        <v>76</v>
      </c>
      <c r="R99" s="7">
        <v>7.4767436318022504</v>
      </c>
    </row>
    <row r="100" spans="1:18" x14ac:dyDescent="0.2">
      <c r="A100" s="3">
        <v>136</v>
      </c>
      <c r="B100" s="3">
        <f t="shared" si="5"/>
        <v>1360</v>
      </c>
      <c r="C100" s="2">
        <f t="shared" si="3"/>
        <v>1.36</v>
      </c>
      <c r="D100" t="s">
        <v>2</v>
      </c>
      <c r="E100" s="1">
        <v>-145.7271144</v>
      </c>
      <c r="F100" s="1">
        <v>61.14254622</v>
      </c>
      <c r="G100" s="3">
        <v>743.66540529999997</v>
      </c>
      <c r="H100" s="5">
        <v>42809</v>
      </c>
      <c r="I100" s="3">
        <v>3</v>
      </c>
      <c r="J100">
        <v>18</v>
      </c>
      <c r="K100">
        <v>2017</v>
      </c>
      <c r="L100" s="2">
        <v>0.54732000000000003</v>
      </c>
      <c r="M100" s="6">
        <v>0.39399000000000001</v>
      </c>
      <c r="N100" s="2">
        <v>442817.50552393799</v>
      </c>
      <c r="O100" s="2">
        <v>1267695.3526242699</v>
      </c>
      <c r="P100">
        <v>1</v>
      </c>
      <c r="Q100" s="3">
        <f t="shared" si="4"/>
        <v>76</v>
      </c>
      <c r="R100" s="7">
        <v>6.8879021155818698</v>
      </c>
    </row>
    <row r="101" spans="1:18" x14ac:dyDescent="0.2">
      <c r="A101" s="3">
        <v>137</v>
      </c>
      <c r="B101" s="3">
        <f t="shared" si="5"/>
        <v>1370</v>
      </c>
      <c r="C101" s="2">
        <f t="shared" si="3"/>
        <v>1.37</v>
      </c>
      <c r="D101" t="s">
        <v>2</v>
      </c>
      <c r="E101" s="1">
        <v>-145.8578737</v>
      </c>
      <c r="F101" s="1">
        <v>61.260278560000003</v>
      </c>
      <c r="G101" s="3">
        <v>965.23895259999995</v>
      </c>
      <c r="H101" s="5">
        <v>42809</v>
      </c>
      <c r="I101" s="3">
        <v>3</v>
      </c>
      <c r="J101">
        <v>18</v>
      </c>
      <c r="K101">
        <v>2017</v>
      </c>
      <c r="L101" s="2">
        <v>0.58391000000000004</v>
      </c>
      <c r="M101" s="6">
        <v>0.39689999999999998</v>
      </c>
      <c r="N101" s="2">
        <v>434243.45891788998</v>
      </c>
      <c r="O101" s="2">
        <v>1279899.3424889401</v>
      </c>
      <c r="P101">
        <v>1</v>
      </c>
      <c r="Q101" s="3">
        <f t="shared" si="4"/>
        <v>76</v>
      </c>
      <c r="R101" s="7">
        <v>13.657443934229301</v>
      </c>
    </row>
    <row r="102" spans="1:18" x14ac:dyDescent="0.2">
      <c r="A102" s="3">
        <v>137</v>
      </c>
      <c r="B102" s="3">
        <f t="shared" si="5"/>
        <v>1370</v>
      </c>
      <c r="C102" s="2">
        <f t="shared" si="3"/>
        <v>1.37</v>
      </c>
      <c r="D102" t="s">
        <v>2</v>
      </c>
      <c r="E102" s="1">
        <v>-145.72584499999999</v>
      </c>
      <c r="F102" s="1">
        <v>61.14396138</v>
      </c>
      <c r="G102" s="3">
        <v>728.37255860000005</v>
      </c>
      <c r="H102" s="5">
        <v>42809</v>
      </c>
      <c r="I102" s="3">
        <v>3</v>
      </c>
      <c r="J102">
        <v>18</v>
      </c>
      <c r="K102">
        <v>2017</v>
      </c>
      <c r="L102" s="2">
        <v>0.55125999999999997</v>
      </c>
      <c r="M102" s="6">
        <v>0.39689999999999998</v>
      </c>
      <c r="N102" s="2">
        <v>442865.43024544202</v>
      </c>
      <c r="O102" s="2">
        <v>1267860.8754080699</v>
      </c>
      <c r="P102">
        <v>1</v>
      </c>
      <c r="Q102" s="3">
        <f t="shared" si="4"/>
        <v>76</v>
      </c>
      <c r="R102" s="7">
        <v>6.7216679306456504</v>
      </c>
    </row>
    <row r="103" spans="1:18" x14ac:dyDescent="0.2">
      <c r="A103" s="3">
        <v>138</v>
      </c>
      <c r="B103" s="3">
        <f t="shared" si="5"/>
        <v>1380</v>
      </c>
      <c r="C103" s="2">
        <f t="shared" si="3"/>
        <v>1.3800000000000001</v>
      </c>
      <c r="D103" t="s">
        <v>2</v>
      </c>
      <c r="E103" s="1">
        <v>-145.86353869999999</v>
      </c>
      <c r="F103" s="1">
        <v>61.261868229999997</v>
      </c>
      <c r="G103" s="3">
        <v>990.36968990000003</v>
      </c>
      <c r="H103" s="5">
        <v>42809</v>
      </c>
      <c r="I103" s="3">
        <v>3</v>
      </c>
      <c r="J103">
        <v>18</v>
      </c>
      <c r="K103">
        <v>2017</v>
      </c>
      <c r="L103" s="2">
        <v>0.58809</v>
      </c>
      <c r="M103" s="6">
        <v>0.47398000000000001</v>
      </c>
      <c r="N103" s="2">
        <v>433921.113991661</v>
      </c>
      <c r="O103" s="2">
        <v>1280038.7693731899</v>
      </c>
      <c r="P103">
        <v>7</v>
      </c>
      <c r="Q103" s="3">
        <f t="shared" si="4"/>
        <v>76</v>
      </c>
      <c r="R103" s="7">
        <v>14.008502596884</v>
      </c>
    </row>
    <row r="104" spans="1:18" x14ac:dyDescent="0.2">
      <c r="A104" s="3">
        <v>141</v>
      </c>
      <c r="B104" s="3">
        <f t="shared" si="5"/>
        <v>1410</v>
      </c>
      <c r="C104" s="2">
        <f t="shared" si="3"/>
        <v>1.41</v>
      </c>
      <c r="D104" t="s">
        <v>2</v>
      </c>
      <c r="E104" s="1">
        <v>-145.7302857</v>
      </c>
      <c r="F104" s="1">
        <v>61.141488299999999</v>
      </c>
      <c r="G104" s="3">
        <v>753.44628909999994</v>
      </c>
      <c r="H104" s="5">
        <v>42809</v>
      </c>
      <c r="I104" s="3">
        <v>3</v>
      </c>
      <c r="J104">
        <v>18</v>
      </c>
      <c r="K104">
        <v>2017</v>
      </c>
      <c r="L104" s="2">
        <v>0.56703999999999999</v>
      </c>
      <c r="M104" s="6">
        <v>0.40849999999999997</v>
      </c>
      <c r="N104" s="2">
        <v>442663.33161953802</v>
      </c>
      <c r="O104" s="2">
        <v>1267556.8049067101</v>
      </c>
      <c r="P104">
        <v>1</v>
      </c>
      <c r="Q104" s="3">
        <f t="shared" si="4"/>
        <v>76</v>
      </c>
      <c r="R104" s="7">
        <v>7.0864248556555696</v>
      </c>
    </row>
    <row r="105" spans="1:18" x14ac:dyDescent="0.2">
      <c r="A105" s="3">
        <v>145</v>
      </c>
      <c r="B105" s="3">
        <f t="shared" si="5"/>
        <v>1450</v>
      </c>
      <c r="C105" s="2">
        <f t="shared" si="3"/>
        <v>1.45</v>
      </c>
      <c r="D105" t="s">
        <v>2</v>
      </c>
      <c r="E105" s="1">
        <v>-145.8541477</v>
      </c>
      <c r="F105" s="1">
        <v>61.260474520000002</v>
      </c>
      <c r="G105" s="3">
        <v>953.79986570000005</v>
      </c>
      <c r="H105" s="5">
        <v>42809</v>
      </c>
      <c r="I105" s="3">
        <v>3</v>
      </c>
      <c r="J105">
        <v>18</v>
      </c>
      <c r="K105">
        <v>2017</v>
      </c>
      <c r="L105" s="2">
        <v>0.61731999999999998</v>
      </c>
      <c r="M105" s="6">
        <v>0.42010999999999998</v>
      </c>
      <c r="N105" s="2">
        <v>434438.49931844702</v>
      </c>
      <c r="O105" s="2">
        <v>1279945.45711136</v>
      </c>
      <c r="P105">
        <v>1</v>
      </c>
      <c r="Q105" s="3">
        <f t="shared" si="4"/>
        <v>76</v>
      </c>
      <c r="R105" s="7">
        <v>13.505189661951301</v>
      </c>
    </row>
    <row r="106" spans="1:18" x14ac:dyDescent="0.2">
      <c r="A106" s="3">
        <v>149</v>
      </c>
      <c r="B106" s="3">
        <f t="shared" si="5"/>
        <v>1490</v>
      </c>
      <c r="C106" s="2">
        <f t="shared" si="3"/>
        <v>1.49</v>
      </c>
      <c r="D106" t="s">
        <v>2</v>
      </c>
      <c r="E106" s="1">
        <v>-145.74780089999999</v>
      </c>
      <c r="F106" s="1">
        <v>61.142658070000003</v>
      </c>
      <c r="G106" s="3">
        <v>750.45532230000003</v>
      </c>
      <c r="H106" s="5">
        <v>42809</v>
      </c>
      <c r="I106" s="3">
        <v>3</v>
      </c>
      <c r="J106">
        <v>18</v>
      </c>
      <c r="K106">
        <v>2017</v>
      </c>
      <c r="L106" s="2">
        <v>0.61051999999999995</v>
      </c>
      <c r="M106" s="6">
        <v>0.43170999999999998</v>
      </c>
      <c r="N106" s="2">
        <v>441714.39315525</v>
      </c>
      <c r="O106" s="2">
        <v>1267570.00926281</v>
      </c>
      <c r="P106">
        <v>1</v>
      </c>
      <c r="Q106" s="3">
        <f t="shared" si="4"/>
        <v>76</v>
      </c>
      <c r="R106" s="7">
        <v>7.6171979798005198</v>
      </c>
    </row>
    <row r="107" spans="1:18" x14ac:dyDescent="0.2">
      <c r="A107" s="3">
        <v>150</v>
      </c>
      <c r="B107" s="3">
        <f t="shared" si="5"/>
        <v>1500</v>
      </c>
      <c r="C107" s="2">
        <f t="shared" si="3"/>
        <v>1.5</v>
      </c>
      <c r="D107" t="s">
        <v>2</v>
      </c>
      <c r="E107" s="1">
        <v>-145.725843</v>
      </c>
      <c r="F107" s="1">
        <v>61.144049600000002</v>
      </c>
      <c r="G107" s="3">
        <v>726.84582520000004</v>
      </c>
      <c r="H107" s="5">
        <v>42809</v>
      </c>
      <c r="I107" s="3">
        <v>3</v>
      </c>
      <c r="J107">
        <v>18</v>
      </c>
      <c r="K107">
        <v>2017</v>
      </c>
      <c r="L107" s="2">
        <v>0.60250999999999999</v>
      </c>
      <c r="M107" s="6">
        <v>0.43462000000000001</v>
      </c>
      <c r="N107" s="2">
        <v>442864.31085457798</v>
      </c>
      <c r="O107" s="2">
        <v>1267870.6771243999</v>
      </c>
      <c r="P107">
        <v>1</v>
      </c>
      <c r="Q107" s="3">
        <f t="shared" si="4"/>
        <v>76</v>
      </c>
      <c r="R107" s="7">
        <v>6.71390422707523</v>
      </c>
    </row>
    <row r="108" spans="1:18" x14ac:dyDescent="0.2">
      <c r="A108" s="3">
        <v>153</v>
      </c>
      <c r="B108" s="3">
        <f t="shared" si="5"/>
        <v>1530</v>
      </c>
      <c r="C108" s="2">
        <f t="shared" si="3"/>
        <v>1.53</v>
      </c>
      <c r="D108" t="s">
        <v>2</v>
      </c>
      <c r="E108" s="1">
        <v>-145.74887889999999</v>
      </c>
      <c r="F108" s="1">
        <v>61.142618339999999</v>
      </c>
      <c r="G108" s="3">
        <v>758.29998780000005</v>
      </c>
      <c r="H108" s="5">
        <v>42809</v>
      </c>
      <c r="I108" s="3">
        <v>3</v>
      </c>
      <c r="J108">
        <v>18</v>
      </c>
      <c r="K108">
        <v>2017</v>
      </c>
      <c r="L108" s="2">
        <v>0.62658999999999998</v>
      </c>
      <c r="M108" s="6">
        <v>0.44331999999999999</v>
      </c>
      <c r="N108" s="2">
        <v>441657.54006202001</v>
      </c>
      <c r="O108" s="2">
        <v>1267558.4225452901</v>
      </c>
      <c r="P108">
        <v>1</v>
      </c>
      <c r="Q108" s="3">
        <f t="shared" si="4"/>
        <v>76</v>
      </c>
      <c r="R108" s="7">
        <v>7.6613318137652104</v>
      </c>
    </row>
    <row r="109" spans="1:18" x14ac:dyDescent="0.2">
      <c r="A109" s="3">
        <v>155</v>
      </c>
      <c r="B109" s="3">
        <f t="shared" si="5"/>
        <v>1550</v>
      </c>
      <c r="C109" s="2">
        <f t="shared" si="3"/>
        <v>1.55</v>
      </c>
      <c r="D109" t="s">
        <v>2</v>
      </c>
      <c r="E109" s="1">
        <v>-145.86202019999999</v>
      </c>
      <c r="F109" s="1">
        <v>61.26207685</v>
      </c>
      <c r="G109" s="3">
        <v>985.40515140000002</v>
      </c>
      <c r="H109" s="5">
        <v>42809</v>
      </c>
      <c r="I109" s="3">
        <v>3</v>
      </c>
      <c r="J109">
        <v>18</v>
      </c>
      <c r="K109">
        <v>2017</v>
      </c>
      <c r="L109" s="2">
        <v>0.65903999999999996</v>
      </c>
      <c r="M109" s="6">
        <v>0.53242999999999996</v>
      </c>
      <c r="N109" s="2">
        <v>433998.83739754598</v>
      </c>
      <c r="O109" s="2">
        <v>1280071.8589618299</v>
      </c>
      <c r="P109">
        <v>7</v>
      </c>
      <c r="Q109" s="3">
        <f t="shared" si="4"/>
        <v>76</v>
      </c>
      <c r="R109" s="7">
        <v>13.954324599185201</v>
      </c>
    </row>
    <row r="110" spans="1:18" x14ac:dyDescent="0.2">
      <c r="A110" s="3">
        <v>156</v>
      </c>
      <c r="B110" s="3">
        <f t="shared" si="5"/>
        <v>1560</v>
      </c>
      <c r="C110" s="2">
        <f t="shared" si="3"/>
        <v>1.56</v>
      </c>
      <c r="D110" t="s">
        <v>2</v>
      </c>
      <c r="E110" s="1">
        <v>-145.7444835</v>
      </c>
      <c r="F110" s="1">
        <v>61.14590845</v>
      </c>
      <c r="G110" s="3">
        <v>788.74328609999998</v>
      </c>
      <c r="H110" s="5">
        <v>42809</v>
      </c>
      <c r="I110" s="3">
        <v>3</v>
      </c>
      <c r="J110">
        <v>18</v>
      </c>
      <c r="K110">
        <v>2017</v>
      </c>
      <c r="L110" s="2">
        <v>0.63207999999999998</v>
      </c>
      <c r="M110" s="6">
        <v>0.45202999999999999</v>
      </c>
      <c r="N110" s="2">
        <v>441845.97200487298</v>
      </c>
      <c r="O110" s="2">
        <v>1267952.8183823801</v>
      </c>
      <c r="P110">
        <v>1</v>
      </c>
      <c r="Q110" s="3">
        <f t="shared" si="4"/>
        <v>76</v>
      </c>
      <c r="R110" s="7">
        <v>7.2351436790431496</v>
      </c>
    </row>
    <row r="111" spans="1:18" x14ac:dyDescent="0.2">
      <c r="A111" s="3">
        <v>158</v>
      </c>
      <c r="B111" s="3">
        <f t="shared" si="5"/>
        <v>1580</v>
      </c>
      <c r="C111" s="2">
        <f t="shared" si="3"/>
        <v>1.58</v>
      </c>
      <c r="D111" t="s">
        <v>2</v>
      </c>
      <c r="E111" s="1">
        <v>-145.7505381</v>
      </c>
      <c r="F111" s="1">
        <v>61.143368479999999</v>
      </c>
      <c r="G111" s="3">
        <v>788.83038329999999</v>
      </c>
      <c r="H111" s="5">
        <v>42809</v>
      </c>
      <c r="I111" s="3">
        <v>3</v>
      </c>
      <c r="J111">
        <v>18</v>
      </c>
      <c r="K111">
        <v>2017</v>
      </c>
      <c r="L111" s="2">
        <v>0.64666000000000001</v>
      </c>
      <c r="M111" s="6">
        <v>0.45783000000000001</v>
      </c>
      <c r="N111" s="2">
        <v>441558.78941184701</v>
      </c>
      <c r="O111" s="2">
        <v>1267630.64996113</v>
      </c>
      <c r="P111">
        <v>1</v>
      </c>
      <c r="Q111" s="3">
        <f t="shared" si="4"/>
        <v>76</v>
      </c>
      <c r="R111" s="7">
        <v>7.6664419205746102</v>
      </c>
    </row>
    <row r="112" spans="1:18" x14ac:dyDescent="0.2">
      <c r="A112" s="3">
        <v>158</v>
      </c>
      <c r="B112" s="3">
        <f t="shared" si="5"/>
        <v>1580</v>
      </c>
      <c r="C112" s="2">
        <f t="shared" si="3"/>
        <v>1.58</v>
      </c>
      <c r="D112" t="s">
        <v>2</v>
      </c>
      <c r="E112" s="1">
        <v>-145.7778763</v>
      </c>
      <c r="F112" s="1">
        <v>61.256728989999999</v>
      </c>
      <c r="G112" s="3">
        <v>671.95214840000006</v>
      </c>
      <c r="H112" s="5">
        <v>42809</v>
      </c>
      <c r="I112" s="3">
        <v>3</v>
      </c>
      <c r="J112">
        <v>18</v>
      </c>
      <c r="K112">
        <v>2017</v>
      </c>
      <c r="L112" s="2">
        <v>0.66337999999999997</v>
      </c>
      <c r="M112" s="6">
        <v>0.45783000000000001</v>
      </c>
      <c r="N112" s="2">
        <v>438537.26658873702</v>
      </c>
      <c r="O112" s="2">
        <v>1280031.01406459</v>
      </c>
      <c r="P112">
        <v>1</v>
      </c>
      <c r="Q112" s="3">
        <f t="shared" si="4"/>
        <v>76</v>
      </c>
      <c r="R112" s="7">
        <v>10.1079517435229</v>
      </c>
    </row>
    <row r="113" spans="1:18" x14ac:dyDescent="0.2">
      <c r="A113" s="3">
        <v>158</v>
      </c>
      <c r="B113" s="3">
        <f t="shared" si="5"/>
        <v>1580</v>
      </c>
      <c r="C113" s="2">
        <f t="shared" si="3"/>
        <v>1.58</v>
      </c>
      <c r="D113" t="s">
        <v>2</v>
      </c>
      <c r="E113" s="1">
        <v>-145.72601169999999</v>
      </c>
      <c r="F113" s="1">
        <v>61.143973029999998</v>
      </c>
      <c r="G113" s="3">
        <v>727.58160399999997</v>
      </c>
      <c r="H113" s="5">
        <v>42809</v>
      </c>
      <c r="I113" s="3">
        <v>3</v>
      </c>
      <c r="J113">
        <v>18</v>
      </c>
      <c r="K113">
        <v>2017</v>
      </c>
      <c r="L113" s="2">
        <v>0.63400000000000001</v>
      </c>
      <c r="M113" s="6">
        <v>0.45783000000000001</v>
      </c>
      <c r="N113" s="2">
        <v>442856.39279257698</v>
      </c>
      <c r="O113" s="2">
        <v>1267861.0511328899</v>
      </c>
      <c r="P113">
        <v>1</v>
      </c>
      <c r="Q113" s="3">
        <f t="shared" si="4"/>
        <v>76</v>
      </c>
      <c r="R113" s="7">
        <v>6.7262474230751099</v>
      </c>
    </row>
    <row r="114" spans="1:18" x14ac:dyDescent="0.2">
      <c r="A114" s="3">
        <v>158</v>
      </c>
      <c r="B114" s="3">
        <f t="shared" si="5"/>
        <v>1580</v>
      </c>
      <c r="C114" s="2">
        <f t="shared" si="3"/>
        <v>1.58</v>
      </c>
      <c r="D114" t="s">
        <v>2</v>
      </c>
      <c r="E114" s="1">
        <v>-145.72999849999999</v>
      </c>
      <c r="F114" s="1">
        <v>61.141479199999999</v>
      </c>
      <c r="G114" s="3">
        <v>754.13555910000002</v>
      </c>
      <c r="H114" s="5">
        <v>42809</v>
      </c>
      <c r="I114" s="3">
        <v>3</v>
      </c>
      <c r="J114">
        <v>18</v>
      </c>
      <c r="K114">
        <v>2017</v>
      </c>
      <c r="L114" s="2">
        <v>0.63400000000000001</v>
      </c>
      <c r="M114" s="6">
        <v>0.45783000000000001</v>
      </c>
      <c r="N114" s="2">
        <v>442678.75180378102</v>
      </c>
      <c r="O114" s="2">
        <v>1267557.70935303</v>
      </c>
      <c r="P114">
        <v>1</v>
      </c>
      <c r="Q114" s="3">
        <f t="shared" si="4"/>
        <v>76</v>
      </c>
      <c r="R114" s="7">
        <v>7.0775761304813702</v>
      </c>
    </row>
    <row r="115" spans="1:18" x14ac:dyDescent="0.2">
      <c r="A115" s="3">
        <v>159</v>
      </c>
      <c r="B115" s="3">
        <f t="shared" si="5"/>
        <v>1590</v>
      </c>
      <c r="C115" s="2">
        <f t="shared" si="3"/>
        <v>1.59</v>
      </c>
      <c r="D115" t="s">
        <v>2</v>
      </c>
      <c r="E115" s="1">
        <v>-145.86257789999999</v>
      </c>
      <c r="F115" s="1">
        <v>61.261965289999999</v>
      </c>
      <c r="G115" s="3">
        <v>987.26391599999999</v>
      </c>
      <c r="H115" s="5">
        <v>42809</v>
      </c>
      <c r="I115" s="3">
        <v>3</v>
      </c>
      <c r="J115">
        <v>18</v>
      </c>
      <c r="K115">
        <v>2017</v>
      </c>
      <c r="L115" s="2">
        <v>0.67571999999999999</v>
      </c>
      <c r="M115" s="6">
        <v>0.54618999999999995</v>
      </c>
      <c r="N115" s="2">
        <v>433970.76982900198</v>
      </c>
      <c r="O115" s="2">
        <v>1280055.82619345</v>
      </c>
      <c r="P115">
        <v>7</v>
      </c>
      <c r="Q115" s="3">
        <f t="shared" si="4"/>
        <v>76</v>
      </c>
      <c r="R115" s="7">
        <v>13.9719879297218</v>
      </c>
    </row>
    <row r="116" spans="1:18" x14ac:dyDescent="0.2">
      <c r="A116" s="3">
        <v>160</v>
      </c>
      <c r="B116" s="3">
        <f t="shared" si="5"/>
        <v>1600</v>
      </c>
      <c r="C116" s="2">
        <f t="shared" si="3"/>
        <v>1.6</v>
      </c>
      <c r="D116" t="s">
        <v>2</v>
      </c>
      <c r="E116" s="1">
        <v>-145.8406622</v>
      </c>
      <c r="F116" s="1">
        <v>61.258661770000003</v>
      </c>
      <c r="G116" s="3">
        <v>891.70892330000004</v>
      </c>
      <c r="H116" s="5">
        <v>42809</v>
      </c>
      <c r="I116" s="3">
        <v>3</v>
      </c>
      <c r="J116">
        <v>18</v>
      </c>
      <c r="K116">
        <v>2017</v>
      </c>
      <c r="L116" s="2">
        <v>0.68003999999999998</v>
      </c>
      <c r="M116" s="6">
        <v>0.46364</v>
      </c>
      <c r="N116" s="2">
        <v>435178.94141675998</v>
      </c>
      <c r="O116" s="2">
        <v>1279832.5343468101</v>
      </c>
      <c r="P116">
        <v>1</v>
      </c>
      <c r="Q116" s="3">
        <f t="shared" si="4"/>
        <v>76</v>
      </c>
      <c r="R116" s="7">
        <v>12.7981801753829</v>
      </c>
    </row>
    <row r="117" spans="1:18" x14ac:dyDescent="0.2">
      <c r="A117" s="3">
        <v>160</v>
      </c>
      <c r="B117" s="3">
        <f t="shared" si="5"/>
        <v>1600</v>
      </c>
      <c r="C117" s="2">
        <f t="shared" si="3"/>
        <v>1.6</v>
      </c>
      <c r="D117" t="s">
        <v>2</v>
      </c>
      <c r="E117" s="1">
        <v>-145.84082649999999</v>
      </c>
      <c r="F117" s="1">
        <v>61.25865649</v>
      </c>
      <c r="G117" s="3">
        <v>892.58020020000004</v>
      </c>
      <c r="H117" s="5">
        <v>42809</v>
      </c>
      <c r="I117" s="3">
        <v>3</v>
      </c>
      <c r="J117">
        <v>18</v>
      </c>
      <c r="K117">
        <v>2017</v>
      </c>
      <c r="L117" s="2">
        <v>0.68003999999999998</v>
      </c>
      <c r="M117" s="6">
        <v>0.46364</v>
      </c>
      <c r="N117" s="2">
        <v>435170.29524275998</v>
      </c>
      <c r="O117" s="2">
        <v>1279830.86942131</v>
      </c>
      <c r="P117">
        <v>1</v>
      </c>
      <c r="Q117" s="3">
        <f t="shared" si="4"/>
        <v>76</v>
      </c>
      <c r="R117" s="7">
        <v>12.804970558368501</v>
      </c>
    </row>
    <row r="118" spans="1:18" x14ac:dyDescent="0.2">
      <c r="A118" s="3">
        <v>169</v>
      </c>
      <c r="B118" s="3">
        <f t="shared" si="5"/>
        <v>1690</v>
      </c>
      <c r="C118" s="2">
        <f t="shared" si="3"/>
        <v>1.69</v>
      </c>
      <c r="D118" t="s">
        <v>2</v>
      </c>
      <c r="E118" s="1">
        <v>-145.72575380000001</v>
      </c>
      <c r="F118" s="1">
        <v>61.143365760000002</v>
      </c>
      <c r="G118" s="3">
        <v>739.23358150000001</v>
      </c>
      <c r="H118" s="5">
        <v>42809</v>
      </c>
      <c r="I118" s="3">
        <v>3</v>
      </c>
      <c r="J118">
        <v>18</v>
      </c>
      <c r="K118">
        <v>2017</v>
      </c>
      <c r="L118" s="2">
        <v>0.67727000000000004</v>
      </c>
      <c r="M118" s="6">
        <v>0.48975999999999997</v>
      </c>
      <c r="N118" s="2">
        <v>442878.56462815998</v>
      </c>
      <c r="O118" s="2">
        <v>1267795.3842875101</v>
      </c>
      <c r="P118">
        <v>1</v>
      </c>
      <c r="Q118" s="3">
        <f t="shared" si="4"/>
        <v>76</v>
      </c>
      <c r="R118" s="7">
        <v>6.7707543417263096</v>
      </c>
    </row>
    <row r="119" spans="1:18" x14ac:dyDescent="0.2">
      <c r="A119" s="3">
        <v>171</v>
      </c>
      <c r="B119" s="3">
        <f t="shared" si="5"/>
        <v>1710</v>
      </c>
      <c r="C119" s="2">
        <f t="shared" si="3"/>
        <v>1.71</v>
      </c>
      <c r="D119" t="s">
        <v>2</v>
      </c>
      <c r="E119" s="1">
        <v>-145.7489898</v>
      </c>
      <c r="F119" s="1">
        <v>61.14281733</v>
      </c>
      <c r="G119" s="3">
        <v>760.94439699999998</v>
      </c>
      <c r="H119" s="5">
        <v>42809</v>
      </c>
      <c r="I119" s="3">
        <v>3</v>
      </c>
      <c r="J119">
        <v>18</v>
      </c>
      <c r="K119">
        <v>2017</v>
      </c>
      <c r="L119" s="2">
        <v>0.69881000000000004</v>
      </c>
      <c r="M119" s="6">
        <v>0.49557000000000001</v>
      </c>
      <c r="N119" s="2">
        <v>441648.87630889402</v>
      </c>
      <c r="O119" s="2">
        <v>1267579.7708822901</v>
      </c>
      <c r="P119">
        <v>1</v>
      </c>
      <c r="Q119" s="3">
        <f t="shared" si="4"/>
        <v>76</v>
      </c>
      <c r="R119" s="7">
        <v>7.6499053391339196</v>
      </c>
    </row>
    <row r="120" spans="1:18" x14ac:dyDescent="0.2">
      <c r="A120" s="3">
        <v>175</v>
      </c>
      <c r="B120" s="3">
        <f t="shared" si="5"/>
        <v>1750</v>
      </c>
      <c r="C120" s="2">
        <f t="shared" si="3"/>
        <v>1.75</v>
      </c>
      <c r="D120" t="s">
        <v>2</v>
      </c>
      <c r="E120" s="1">
        <v>-145.74443199999999</v>
      </c>
      <c r="F120" s="1">
        <v>61.14573386</v>
      </c>
      <c r="G120" s="3">
        <v>787.50134279999997</v>
      </c>
      <c r="H120" s="5">
        <v>42809</v>
      </c>
      <c r="I120" s="3">
        <v>3</v>
      </c>
      <c r="J120">
        <v>18</v>
      </c>
      <c r="K120">
        <v>2017</v>
      </c>
      <c r="L120" s="2">
        <v>0.70750000000000002</v>
      </c>
      <c r="M120" s="6">
        <v>0.50717999999999996</v>
      </c>
      <c r="N120" s="2">
        <v>441851.13546550903</v>
      </c>
      <c r="O120" s="2">
        <v>1267933.78335229</v>
      </c>
      <c r="P120">
        <v>1</v>
      </c>
      <c r="Q120" s="3">
        <f t="shared" si="4"/>
        <v>76</v>
      </c>
      <c r="R120" s="7">
        <v>7.2467523518812698</v>
      </c>
    </row>
    <row r="121" spans="1:18" x14ac:dyDescent="0.2">
      <c r="A121" s="3">
        <v>177</v>
      </c>
      <c r="B121" s="3">
        <f t="shared" si="5"/>
        <v>1770</v>
      </c>
      <c r="C121" s="2">
        <f t="shared" si="3"/>
        <v>1.77</v>
      </c>
      <c r="D121" t="s">
        <v>2</v>
      </c>
      <c r="E121" s="1">
        <v>-145.7311042</v>
      </c>
      <c r="F121" s="1">
        <v>61.14072307</v>
      </c>
      <c r="G121" s="3">
        <v>769.44415279999998</v>
      </c>
      <c r="H121" s="5">
        <v>42809</v>
      </c>
      <c r="I121" s="3">
        <v>3</v>
      </c>
      <c r="J121">
        <v>18</v>
      </c>
      <c r="K121">
        <v>2017</v>
      </c>
      <c r="L121" s="2">
        <v>0.7087</v>
      </c>
      <c r="M121" s="6">
        <v>0.51298999999999995</v>
      </c>
      <c r="N121" s="2">
        <v>442630.37412723497</v>
      </c>
      <c r="O121" s="2">
        <v>1267466.42718981</v>
      </c>
      <c r="P121">
        <v>1</v>
      </c>
      <c r="Q121" s="3">
        <f t="shared" si="4"/>
        <v>76</v>
      </c>
      <c r="R121" s="7">
        <v>7.1806448977407298</v>
      </c>
    </row>
    <row r="122" spans="1:18" x14ac:dyDescent="0.2">
      <c r="A122" s="3">
        <v>178</v>
      </c>
      <c r="B122" s="3">
        <f t="shared" si="5"/>
        <v>1780</v>
      </c>
      <c r="C122" s="2">
        <f t="shared" si="3"/>
        <v>1.78</v>
      </c>
      <c r="D122" t="s">
        <v>2</v>
      </c>
      <c r="E122" s="1">
        <v>-145.74718179999999</v>
      </c>
      <c r="F122" s="1">
        <v>61.142657280000002</v>
      </c>
      <c r="G122" s="3">
        <v>745.67089840000006</v>
      </c>
      <c r="H122" s="5">
        <v>42809</v>
      </c>
      <c r="I122" s="3">
        <v>3</v>
      </c>
      <c r="J122">
        <v>18</v>
      </c>
      <c r="K122">
        <v>2017</v>
      </c>
      <c r="L122" s="2">
        <v>0.71938999999999997</v>
      </c>
      <c r="M122" s="6">
        <v>0.51588999999999996</v>
      </c>
      <c r="N122" s="2">
        <v>441747.37197921402</v>
      </c>
      <c r="O122" s="2">
        <v>1267574.0383983999</v>
      </c>
      <c r="P122">
        <v>1</v>
      </c>
      <c r="Q122" s="3">
        <f t="shared" si="4"/>
        <v>76</v>
      </c>
      <c r="R122" s="7">
        <v>7.5938162384583503</v>
      </c>
    </row>
    <row r="123" spans="1:18" x14ac:dyDescent="0.2">
      <c r="A123" s="3">
        <v>190</v>
      </c>
      <c r="B123" s="3">
        <f t="shared" si="5"/>
        <v>1900</v>
      </c>
      <c r="C123" s="2">
        <f t="shared" si="3"/>
        <v>1.9000000000000001</v>
      </c>
      <c r="D123" t="s">
        <v>2</v>
      </c>
      <c r="E123" s="1">
        <v>-145.72553009999999</v>
      </c>
      <c r="F123" s="1">
        <v>61.142670520000003</v>
      </c>
      <c r="G123" s="3">
        <v>749.60211179999999</v>
      </c>
      <c r="H123" s="5">
        <v>42809</v>
      </c>
      <c r="I123" s="3">
        <v>3</v>
      </c>
      <c r="J123">
        <v>18</v>
      </c>
      <c r="K123">
        <v>2017</v>
      </c>
      <c r="L123" s="2">
        <v>0.75973000000000002</v>
      </c>
      <c r="M123" s="6">
        <v>0.55074000000000001</v>
      </c>
      <c r="N123" s="2">
        <v>442900.14041628101</v>
      </c>
      <c r="O123" s="2">
        <v>1267719.71219847</v>
      </c>
      <c r="P123">
        <v>1</v>
      </c>
      <c r="Q123" s="3">
        <f t="shared" si="4"/>
        <v>76</v>
      </c>
      <c r="R123" s="7">
        <v>6.8245762394075804</v>
      </c>
    </row>
    <row r="124" spans="1:18" x14ac:dyDescent="0.2">
      <c r="A124" s="3">
        <v>200</v>
      </c>
      <c r="B124" s="3">
        <f t="shared" si="5"/>
        <v>2000</v>
      </c>
      <c r="C124" s="2">
        <f t="shared" si="3"/>
        <v>2</v>
      </c>
      <c r="D124" t="s">
        <v>2</v>
      </c>
      <c r="E124" s="1">
        <v>-145.75081019999999</v>
      </c>
      <c r="F124" s="1">
        <v>61.143750660000002</v>
      </c>
      <c r="G124" s="3">
        <v>803.85260010000002</v>
      </c>
      <c r="H124" s="5">
        <v>42809</v>
      </c>
      <c r="I124" s="3">
        <v>3</v>
      </c>
      <c r="J124">
        <v>18</v>
      </c>
      <c r="K124">
        <v>2017</v>
      </c>
      <c r="L124" s="2">
        <v>0.81489</v>
      </c>
      <c r="M124" s="6">
        <v>0.57979000000000003</v>
      </c>
      <c r="N124" s="2">
        <v>441539.00381507998</v>
      </c>
      <c r="O124" s="2">
        <v>1267671.25913783</v>
      </c>
      <c r="P124">
        <v>1</v>
      </c>
      <c r="Q124" s="3">
        <f t="shared" si="4"/>
        <v>76</v>
      </c>
      <c r="R124" s="7">
        <v>7.6474561163900701</v>
      </c>
    </row>
    <row r="125" spans="1:18" x14ac:dyDescent="0.2">
      <c r="A125" s="3">
        <v>201</v>
      </c>
      <c r="B125" s="3">
        <f t="shared" si="5"/>
        <v>2010</v>
      </c>
      <c r="C125" s="2">
        <f t="shared" si="3"/>
        <v>2.0100000000000002</v>
      </c>
      <c r="D125" t="s">
        <v>2</v>
      </c>
      <c r="E125" s="1">
        <v>-145.71462399999999</v>
      </c>
      <c r="F125" s="1">
        <v>61.141685520000003</v>
      </c>
      <c r="G125" s="3">
        <v>823.4140625</v>
      </c>
      <c r="H125" s="5">
        <v>42809</v>
      </c>
      <c r="I125" s="3">
        <v>3</v>
      </c>
      <c r="J125">
        <v>18</v>
      </c>
      <c r="K125">
        <v>2017</v>
      </c>
      <c r="L125" s="2">
        <v>0.79335</v>
      </c>
      <c r="M125" s="6">
        <v>0.58269000000000004</v>
      </c>
      <c r="N125" s="2">
        <v>443494.58051798301</v>
      </c>
      <c r="O125" s="2">
        <v>1267683.18108492</v>
      </c>
      <c r="P125">
        <v>1</v>
      </c>
      <c r="Q125" s="3">
        <f t="shared" si="4"/>
        <v>76</v>
      </c>
      <c r="R125" s="7">
        <v>6.5745166153707801</v>
      </c>
    </row>
    <row r="126" spans="1:18" x14ac:dyDescent="0.2">
      <c r="A126" s="3">
        <v>218</v>
      </c>
      <c r="B126" s="3">
        <f t="shared" si="5"/>
        <v>2180</v>
      </c>
      <c r="C126" s="2">
        <f t="shared" si="3"/>
        <v>2.1800000000000002</v>
      </c>
      <c r="D126" t="s">
        <v>2</v>
      </c>
      <c r="E126" s="1">
        <v>-145.8611597</v>
      </c>
      <c r="F126" s="1">
        <v>61.262057030000001</v>
      </c>
      <c r="G126" s="3">
        <v>981.71826169999997</v>
      </c>
      <c r="H126" s="5">
        <v>42809</v>
      </c>
      <c r="I126" s="3">
        <v>3</v>
      </c>
      <c r="J126">
        <v>18</v>
      </c>
      <c r="K126">
        <v>2017</v>
      </c>
      <c r="L126" s="2">
        <v>0.92091999999999996</v>
      </c>
      <c r="M126" s="6">
        <v>0.74919000000000002</v>
      </c>
      <c r="N126" s="2">
        <v>434044.77002347301</v>
      </c>
      <c r="O126" s="2">
        <v>1280075.27363955</v>
      </c>
      <c r="P126">
        <v>7</v>
      </c>
      <c r="Q126" s="3">
        <f t="shared" si="4"/>
        <v>76</v>
      </c>
      <c r="R126" s="7">
        <v>13.915014455762901</v>
      </c>
    </row>
    <row r="127" spans="1:18" x14ac:dyDescent="0.2">
      <c r="A127" s="3">
        <v>232</v>
      </c>
      <c r="B127" s="3">
        <f t="shared" si="5"/>
        <v>2320</v>
      </c>
      <c r="C127" s="2">
        <f t="shared" si="3"/>
        <v>2.3199999999999998</v>
      </c>
      <c r="D127" t="s">
        <v>2</v>
      </c>
      <c r="E127" s="1">
        <v>-145.74506740000001</v>
      </c>
      <c r="F127" s="1">
        <v>61.143460849999997</v>
      </c>
      <c r="G127" s="3">
        <v>738.63970949999998</v>
      </c>
      <c r="H127" s="5">
        <v>42809</v>
      </c>
      <c r="I127" s="3">
        <v>3</v>
      </c>
      <c r="J127">
        <v>18</v>
      </c>
      <c r="K127">
        <v>2017</v>
      </c>
      <c r="L127" s="2">
        <v>0.93298000000000003</v>
      </c>
      <c r="M127" s="6">
        <v>0.67276999999999998</v>
      </c>
      <c r="N127" s="2">
        <v>441848.82238887099</v>
      </c>
      <c r="O127" s="2">
        <v>1267677.2908238501</v>
      </c>
      <c r="P127">
        <v>1</v>
      </c>
      <c r="Q127" s="3">
        <f t="shared" si="4"/>
        <v>76</v>
      </c>
      <c r="R127" s="7">
        <v>7.4500659713222399</v>
      </c>
    </row>
    <row r="128" spans="1:18" x14ac:dyDescent="0.2">
      <c r="A128" s="3">
        <v>244</v>
      </c>
      <c r="B128" s="3">
        <f t="shared" si="5"/>
        <v>2440</v>
      </c>
      <c r="C128" s="2">
        <f t="shared" si="3"/>
        <v>2.44</v>
      </c>
      <c r="D128" t="s">
        <v>2</v>
      </c>
      <c r="E128" s="1">
        <v>-145.729401</v>
      </c>
      <c r="F128" s="1">
        <v>61.141100090000002</v>
      </c>
      <c r="G128" s="3">
        <v>763.9255981</v>
      </c>
      <c r="H128" s="5">
        <v>42809</v>
      </c>
      <c r="I128" s="3">
        <v>3</v>
      </c>
      <c r="J128">
        <v>18</v>
      </c>
      <c r="K128">
        <v>2017</v>
      </c>
      <c r="L128" s="2">
        <v>0.97109999999999996</v>
      </c>
      <c r="M128" s="6">
        <v>0.70765999999999996</v>
      </c>
      <c r="N128" s="2">
        <v>442715.83625133499</v>
      </c>
      <c r="O128" s="2">
        <v>1267519.6197085199</v>
      </c>
      <c r="P128">
        <v>1</v>
      </c>
      <c r="Q128" s="3">
        <f t="shared" si="4"/>
        <v>76</v>
      </c>
      <c r="R128" s="7">
        <v>7.0908095647159604</v>
      </c>
    </row>
    <row r="129" spans="1:18" x14ac:dyDescent="0.2">
      <c r="A129" s="3">
        <v>250</v>
      </c>
      <c r="B129" s="3">
        <f t="shared" si="5"/>
        <v>2500</v>
      </c>
      <c r="C129" s="2">
        <f t="shared" si="3"/>
        <v>2.5</v>
      </c>
      <c r="D129" t="s">
        <v>2</v>
      </c>
      <c r="E129" s="1">
        <v>-145.73035419999999</v>
      </c>
      <c r="F129" s="1">
        <v>61.140881450000002</v>
      </c>
      <c r="G129" s="3">
        <v>767.29010010000002</v>
      </c>
      <c r="H129" s="5">
        <v>42809</v>
      </c>
      <c r="I129" s="3">
        <v>3</v>
      </c>
      <c r="J129">
        <v>18</v>
      </c>
      <c r="K129">
        <v>2017</v>
      </c>
      <c r="L129" s="2">
        <v>0.99453999999999998</v>
      </c>
      <c r="M129" s="6">
        <v>0.72511000000000003</v>
      </c>
      <c r="N129" s="2">
        <v>442668.11319497001</v>
      </c>
      <c r="O129" s="2">
        <v>1267489.00545787</v>
      </c>
      <c r="P129">
        <v>1</v>
      </c>
      <c r="Q129" s="3">
        <f t="shared" si="4"/>
        <v>76</v>
      </c>
      <c r="R129" s="7">
        <v>7.1417158597706898</v>
      </c>
    </row>
    <row r="130" spans="1:18" x14ac:dyDescent="0.2">
      <c r="A130" s="3">
        <v>0</v>
      </c>
      <c r="B130" s="3">
        <f t="shared" si="5"/>
        <v>0</v>
      </c>
      <c r="C130" s="2">
        <f t="shared" ref="C130:C193" si="6">A130*0.01</f>
        <v>0</v>
      </c>
      <c r="D130" t="s">
        <v>2</v>
      </c>
      <c r="E130" s="1">
        <v>-145.74225809999999</v>
      </c>
      <c r="F130" s="1">
        <v>61.139460130000003</v>
      </c>
      <c r="G130" s="3">
        <v>778.32568360000005</v>
      </c>
      <c r="H130" s="5">
        <v>42809</v>
      </c>
      <c r="I130" s="3">
        <v>3</v>
      </c>
      <c r="J130">
        <v>19</v>
      </c>
      <c r="K130">
        <v>2017</v>
      </c>
      <c r="L130" s="2">
        <v>0</v>
      </c>
      <c r="M130" s="6">
        <v>0</v>
      </c>
      <c r="N130" s="2">
        <v>442053.91279787198</v>
      </c>
      <c r="O130" s="2">
        <v>1267251.9648978999</v>
      </c>
      <c r="P130">
        <v>1</v>
      </c>
      <c r="Q130" s="3">
        <f t="shared" ref="Q130:Q193" si="7">DATE(K130,I130,J130)-DATE(2017,1,1)</f>
        <v>77</v>
      </c>
      <c r="R130" s="7">
        <v>7.6741473743446704</v>
      </c>
    </row>
    <row r="131" spans="1:18" x14ac:dyDescent="0.2">
      <c r="A131" s="3">
        <v>26</v>
      </c>
      <c r="B131" s="3">
        <f t="shared" ref="B131:B194" si="8">A131*10</f>
        <v>260</v>
      </c>
      <c r="C131" s="2">
        <f t="shared" si="6"/>
        <v>0.26</v>
      </c>
      <c r="D131" t="s">
        <v>2</v>
      </c>
      <c r="E131" s="1">
        <v>-145.69999609999999</v>
      </c>
      <c r="F131" s="1">
        <v>61.180903819999997</v>
      </c>
      <c r="G131" s="3">
        <v>720.33825679999995</v>
      </c>
      <c r="H131" s="5">
        <v>42809</v>
      </c>
      <c r="I131" s="3">
        <v>3</v>
      </c>
      <c r="J131">
        <v>19</v>
      </c>
      <c r="K131">
        <v>2017</v>
      </c>
      <c r="L131" s="2">
        <v>0.10793</v>
      </c>
      <c r="M131" s="6">
        <v>7.5368000000000004E-2</v>
      </c>
      <c r="N131" s="2">
        <v>443726.71169518598</v>
      </c>
      <c r="O131" s="2">
        <v>1272133.1543612401</v>
      </c>
      <c r="P131">
        <v>1</v>
      </c>
      <c r="Q131" s="3">
        <f t="shared" si="7"/>
        <v>77</v>
      </c>
      <c r="R131" s="7">
        <v>3.0165672793832701</v>
      </c>
    </row>
    <row r="132" spans="1:18" x14ac:dyDescent="0.2">
      <c r="A132" s="3">
        <v>26</v>
      </c>
      <c r="B132" s="3">
        <f t="shared" si="8"/>
        <v>260</v>
      </c>
      <c r="C132" s="2">
        <f t="shared" si="6"/>
        <v>0.26</v>
      </c>
      <c r="D132" t="s">
        <v>2</v>
      </c>
      <c r="E132" s="1">
        <v>-145.69919830000001</v>
      </c>
      <c r="F132" s="1">
        <v>61.156392830000001</v>
      </c>
      <c r="G132" s="3">
        <v>826.03253170000005</v>
      </c>
      <c r="H132" s="5">
        <v>42809</v>
      </c>
      <c r="I132" s="3">
        <v>3</v>
      </c>
      <c r="J132">
        <v>19</v>
      </c>
      <c r="K132">
        <v>2017</v>
      </c>
      <c r="L132" s="2">
        <v>0.10687000000000001</v>
      </c>
      <c r="M132" s="6">
        <v>7.5368000000000004E-2</v>
      </c>
      <c r="N132" s="2">
        <v>444110.90741219203</v>
      </c>
      <c r="O132" s="2">
        <v>1269418.4134491801</v>
      </c>
      <c r="P132">
        <v>1</v>
      </c>
      <c r="Q132" s="3">
        <f t="shared" si="7"/>
        <v>77</v>
      </c>
      <c r="R132" s="7">
        <v>4.7505630768610896</v>
      </c>
    </row>
    <row r="133" spans="1:18" x14ac:dyDescent="0.2">
      <c r="A133" s="3">
        <v>42</v>
      </c>
      <c r="B133" s="3">
        <f t="shared" si="8"/>
        <v>420</v>
      </c>
      <c r="C133" s="2">
        <f t="shared" si="6"/>
        <v>0.42</v>
      </c>
      <c r="D133" t="s">
        <v>2</v>
      </c>
      <c r="E133" s="1">
        <v>-145.72531230000001</v>
      </c>
      <c r="F133" s="1">
        <v>61.14196338</v>
      </c>
      <c r="G133" s="3">
        <v>756.33123780000005</v>
      </c>
      <c r="H133" s="5">
        <v>42809</v>
      </c>
      <c r="I133" s="3">
        <v>3</v>
      </c>
      <c r="J133">
        <v>19</v>
      </c>
      <c r="K133">
        <v>2017</v>
      </c>
      <c r="L133" s="2">
        <v>0.17304</v>
      </c>
      <c r="M133" s="6">
        <v>0.12177</v>
      </c>
      <c r="N133" s="2">
        <v>442921.56656263699</v>
      </c>
      <c r="O133" s="2">
        <v>1267642.6913050101</v>
      </c>
      <c r="P133">
        <v>1</v>
      </c>
      <c r="Q133" s="3">
        <f t="shared" si="7"/>
        <v>77</v>
      </c>
      <c r="R133" s="7">
        <v>6.8801126502795498</v>
      </c>
    </row>
    <row r="134" spans="1:18" x14ac:dyDescent="0.2">
      <c r="A134" s="3">
        <v>43</v>
      </c>
      <c r="B134" s="3">
        <f t="shared" si="8"/>
        <v>430</v>
      </c>
      <c r="C134" s="2">
        <f t="shared" si="6"/>
        <v>0.43</v>
      </c>
      <c r="D134" t="s">
        <v>2</v>
      </c>
      <c r="E134" s="1">
        <v>-145.6967482</v>
      </c>
      <c r="F134" s="1">
        <v>61.179519210000002</v>
      </c>
      <c r="G134" s="3">
        <v>701.63604740000005</v>
      </c>
      <c r="H134" s="5">
        <v>42809</v>
      </c>
      <c r="I134" s="3">
        <v>3</v>
      </c>
      <c r="J134">
        <v>19</v>
      </c>
      <c r="K134">
        <v>2017</v>
      </c>
      <c r="L134" s="2">
        <v>0.17655999999999999</v>
      </c>
      <c r="M134" s="6">
        <v>0.12467</v>
      </c>
      <c r="N134" s="2">
        <v>443918.75391601998</v>
      </c>
      <c r="O134" s="2">
        <v>1272001.2064606401</v>
      </c>
      <c r="P134">
        <v>1</v>
      </c>
      <c r="Q134" s="3">
        <f t="shared" si="7"/>
        <v>77</v>
      </c>
      <c r="R134" s="7">
        <v>2.92065372721268</v>
      </c>
    </row>
    <row r="135" spans="1:18" x14ac:dyDescent="0.2">
      <c r="A135" s="3">
        <v>54</v>
      </c>
      <c r="B135" s="3">
        <f t="shared" si="8"/>
        <v>540</v>
      </c>
      <c r="C135" s="2">
        <f t="shared" si="6"/>
        <v>0.54</v>
      </c>
      <c r="D135" t="s">
        <v>2</v>
      </c>
      <c r="E135" s="1">
        <v>-145.71902360000001</v>
      </c>
      <c r="F135" s="1">
        <v>61.148842790000003</v>
      </c>
      <c r="G135" s="3">
        <v>740.54455570000005</v>
      </c>
      <c r="H135" s="5">
        <v>42809</v>
      </c>
      <c r="I135" s="3">
        <v>3</v>
      </c>
      <c r="J135">
        <v>19</v>
      </c>
      <c r="K135">
        <v>2017</v>
      </c>
      <c r="L135" s="2">
        <v>0.22091</v>
      </c>
      <c r="M135" s="6">
        <v>0.15658</v>
      </c>
      <c r="N135" s="2">
        <v>443160.74327200599</v>
      </c>
      <c r="O135" s="2">
        <v>1268448.1104496401</v>
      </c>
      <c r="P135">
        <v>1</v>
      </c>
      <c r="Q135" s="3">
        <f t="shared" si="7"/>
        <v>77</v>
      </c>
      <c r="R135" s="7">
        <v>6.0671404968990901</v>
      </c>
    </row>
    <row r="136" spans="1:18" x14ac:dyDescent="0.2">
      <c r="A136" s="3">
        <v>55</v>
      </c>
      <c r="B136" s="3">
        <f t="shared" si="8"/>
        <v>550</v>
      </c>
      <c r="C136" s="2">
        <f t="shared" si="6"/>
        <v>0.55000000000000004</v>
      </c>
      <c r="D136" t="s">
        <v>2</v>
      </c>
      <c r="E136" s="1">
        <v>-145.73972079999999</v>
      </c>
      <c r="F136" s="1">
        <v>61.140378740000003</v>
      </c>
      <c r="G136" s="3">
        <v>745.87976070000002</v>
      </c>
      <c r="H136" s="5">
        <v>42809</v>
      </c>
      <c r="I136" s="3">
        <v>3</v>
      </c>
      <c r="J136">
        <v>19</v>
      </c>
      <c r="K136">
        <v>2017</v>
      </c>
      <c r="L136" s="2">
        <v>0.22746</v>
      </c>
      <c r="M136" s="6">
        <v>0.15948000000000001</v>
      </c>
      <c r="N136" s="2">
        <v>442176.292383981</v>
      </c>
      <c r="O136" s="2">
        <v>1267370.8049264201</v>
      </c>
      <c r="P136">
        <v>1</v>
      </c>
      <c r="Q136" s="3">
        <f t="shared" si="7"/>
        <v>77</v>
      </c>
      <c r="R136" s="7">
        <v>7.5070531880172604</v>
      </c>
    </row>
    <row r="137" spans="1:18" x14ac:dyDescent="0.2">
      <c r="A137" s="3">
        <v>57</v>
      </c>
      <c r="B137" s="3">
        <f t="shared" si="8"/>
        <v>570</v>
      </c>
      <c r="C137" s="2">
        <f t="shared" si="6"/>
        <v>0.57000000000000006</v>
      </c>
      <c r="D137" t="s">
        <v>2</v>
      </c>
      <c r="E137" s="1">
        <v>-145.7404138</v>
      </c>
      <c r="F137" s="1">
        <v>61.140113450000001</v>
      </c>
      <c r="G137" s="3">
        <v>751.53442380000001</v>
      </c>
      <c r="H137" s="5">
        <v>42809</v>
      </c>
      <c r="I137" s="3">
        <v>3</v>
      </c>
      <c r="J137">
        <v>19</v>
      </c>
      <c r="K137">
        <v>2017</v>
      </c>
      <c r="L137" s="2">
        <v>0.23555000000000001</v>
      </c>
      <c r="M137" s="6">
        <v>0.16528000000000001</v>
      </c>
      <c r="N137" s="2">
        <v>442143.06680876401</v>
      </c>
      <c r="O137" s="2">
        <v>1267336.75846167</v>
      </c>
      <c r="P137">
        <v>1</v>
      </c>
      <c r="Q137" s="3">
        <f t="shared" si="7"/>
        <v>77</v>
      </c>
      <c r="R137" s="7">
        <v>7.5538762969158899</v>
      </c>
    </row>
    <row r="138" spans="1:18" x14ac:dyDescent="0.2">
      <c r="A138" s="3">
        <v>62</v>
      </c>
      <c r="B138" s="3">
        <f t="shared" si="8"/>
        <v>620</v>
      </c>
      <c r="C138" s="2">
        <f t="shared" si="6"/>
        <v>0.62</v>
      </c>
      <c r="D138" t="s">
        <v>2</v>
      </c>
      <c r="E138" s="1">
        <v>-145.69419009999999</v>
      </c>
      <c r="F138" s="1">
        <v>61.181592309999999</v>
      </c>
      <c r="G138" s="3">
        <v>713.49029540000004</v>
      </c>
      <c r="H138" s="5">
        <v>42809</v>
      </c>
      <c r="I138" s="3">
        <v>3</v>
      </c>
      <c r="J138">
        <v>19</v>
      </c>
      <c r="K138">
        <v>2017</v>
      </c>
      <c r="L138" s="2">
        <v>0.25262000000000001</v>
      </c>
      <c r="M138" s="6">
        <v>0.17979000000000001</v>
      </c>
      <c r="N138" s="2">
        <v>444025.881134141</v>
      </c>
      <c r="O138" s="2">
        <v>1272248.3651966599</v>
      </c>
      <c r="P138">
        <v>1</v>
      </c>
      <c r="Q138" s="3">
        <f t="shared" si="7"/>
        <v>77</v>
      </c>
      <c r="R138" s="7">
        <v>2.6987722240568499</v>
      </c>
    </row>
    <row r="139" spans="1:18" x14ac:dyDescent="0.2">
      <c r="A139" s="3">
        <v>62</v>
      </c>
      <c r="B139" s="3">
        <f t="shared" si="8"/>
        <v>620</v>
      </c>
      <c r="C139" s="2">
        <f t="shared" si="6"/>
        <v>0.62</v>
      </c>
      <c r="D139" t="s">
        <v>2</v>
      </c>
      <c r="E139" s="1">
        <v>-145.73756610000001</v>
      </c>
      <c r="F139" s="1">
        <v>61.138671559999999</v>
      </c>
      <c r="G139" s="3">
        <v>798.09869379999998</v>
      </c>
      <c r="H139" s="5">
        <v>42809</v>
      </c>
      <c r="I139" s="3">
        <v>3</v>
      </c>
      <c r="J139">
        <v>19</v>
      </c>
      <c r="K139">
        <v>2017</v>
      </c>
      <c r="L139" s="2">
        <v>0.25577</v>
      </c>
      <c r="M139" s="6">
        <v>0.17979000000000001</v>
      </c>
      <c r="N139" s="2">
        <v>442314.73215157498</v>
      </c>
      <c r="O139" s="2">
        <v>1267195.69603161</v>
      </c>
      <c r="P139">
        <v>1</v>
      </c>
      <c r="Q139" s="3">
        <f t="shared" si="7"/>
        <v>77</v>
      </c>
      <c r="R139" s="7">
        <v>7.5774032609838304</v>
      </c>
    </row>
    <row r="140" spans="1:18" x14ac:dyDescent="0.2">
      <c r="A140" s="3">
        <v>63</v>
      </c>
      <c r="B140" s="3">
        <f t="shared" si="8"/>
        <v>630</v>
      </c>
      <c r="C140" s="2">
        <f t="shared" si="6"/>
        <v>0.63</v>
      </c>
      <c r="D140" t="s">
        <v>2</v>
      </c>
      <c r="E140" s="1">
        <v>-145.71839349999999</v>
      </c>
      <c r="F140" s="1">
        <v>61.148843040000003</v>
      </c>
      <c r="G140" s="3">
        <v>743.7849731</v>
      </c>
      <c r="H140" s="5">
        <v>42809</v>
      </c>
      <c r="I140" s="3">
        <v>3</v>
      </c>
      <c r="J140">
        <v>19</v>
      </c>
      <c r="K140">
        <v>2017</v>
      </c>
      <c r="L140" s="2">
        <v>0.25690000000000002</v>
      </c>
      <c r="M140" s="6">
        <v>0.18268999999999999</v>
      </c>
      <c r="N140" s="2">
        <v>443194.28565306199</v>
      </c>
      <c r="O140" s="2">
        <v>1268452.33745951</v>
      </c>
      <c r="P140">
        <v>1</v>
      </c>
      <c r="Q140" s="3">
        <f t="shared" si="7"/>
        <v>77</v>
      </c>
      <c r="R140" s="7">
        <v>6.0458374813778999</v>
      </c>
    </row>
    <row r="141" spans="1:18" x14ac:dyDescent="0.2">
      <c r="A141" s="3">
        <v>65</v>
      </c>
      <c r="B141" s="3">
        <f t="shared" si="8"/>
        <v>650</v>
      </c>
      <c r="C141" s="2">
        <f t="shared" si="6"/>
        <v>0.65</v>
      </c>
      <c r="D141" t="s">
        <v>2</v>
      </c>
      <c r="E141" s="1">
        <v>-145.69302830000001</v>
      </c>
      <c r="F141" s="1">
        <v>61.17986191</v>
      </c>
      <c r="G141" s="3">
        <v>697.55126949999999</v>
      </c>
      <c r="H141" s="5">
        <v>42809</v>
      </c>
      <c r="I141" s="3">
        <v>3</v>
      </c>
      <c r="J141">
        <v>19</v>
      </c>
      <c r="K141">
        <v>2017</v>
      </c>
      <c r="L141" s="2">
        <v>0.26458999999999999</v>
      </c>
      <c r="M141" s="6">
        <v>0.1885</v>
      </c>
      <c r="N141" s="2">
        <v>444111.81182636699</v>
      </c>
      <c r="O141" s="2">
        <v>1272064.1074755299</v>
      </c>
      <c r="P141">
        <v>1</v>
      </c>
      <c r="Q141" s="3">
        <f t="shared" si="7"/>
        <v>77</v>
      </c>
      <c r="R141" s="7">
        <v>2.7248567184081298</v>
      </c>
    </row>
    <row r="142" spans="1:18" x14ac:dyDescent="0.2">
      <c r="A142" s="3">
        <v>66</v>
      </c>
      <c r="B142" s="3">
        <f t="shared" si="8"/>
        <v>660</v>
      </c>
      <c r="C142" s="2">
        <f t="shared" si="6"/>
        <v>0.66</v>
      </c>
      <c r="D142" t="s">
        <v>2</v>
      </c>
      <c r="E142" s="1">
        <v>-145.7192637</v>
      </c>
      <c r="F142" s="1">
        <v>61.148377259999997</v>
      </c>
      <c r="G142" s="3">
        <v>744.98950200000002</v>
      </c>
      <c r="H142" s="5">
        <v>42809</v>
      </c>
      <c r="I142" s="3">
        <v>3</v>
      </c>
      <c r="J142">
        <v>19</v>
      </c>
      <c r="K142">
        <v>2017</v>
      </c>
      <c r="L142" s="2">
        <v>0.26888000000000001</v>
      </c>
      <c r="M142" s="6">
        <v>0.19139999999999999</v>
      </c>
      <c r="N142" s="2">
        <v>443154.43591611699</v>
      </c>
      <c r="O142" s="2">
        <v>1268394.84805898</v>
      </c>
      <c r="P142">
        <v>1</v>
      </c>
      <c r="Q142" s="3">
        <f t="shared" si="7"/>
        <v>77</v>
      </c>
      <c r="R142" s="7">
        <v>6.1156732393593103</v>
      </c>
    </row>
    <row r="143" spans="1:18" x14ac:dyDescent="0.2">
      <c r="A143" s="3">
        <v>67</v>
      </c>
      <c r="B143" s="3">
        <f t="shared" si="8"/>
        <v>670</v>
      </c>
      <c r="C143" s="2">
        <f t="shared" si="6"/>
        <v>0.67</v>
      </c>
      <c r="D143" t="s">
        <v>2</v>
      </c>
      <c r="E143" s="1">
        <v>-145.7419433</v>
      </c>
      <c r="F143" s="1">
        <v>61.139775710000002</v>
      </c>
      <c r="G143" s="3">
        <v>778.69781490000003</v>
      </c>
      <c r="H143" s="5">
        <v>42809</v>
      </c>
      <c r="I143" s="3">
        <v>3</v>
      </c>
      <c r="J143">
        <v>19</v>
      </c>
      <c r="K143">
        <v>2017</v>
      </c>
      <c r="L143" s="2">
        <v>0.27594999999999997</v>
      </c>
      <c r="M143" s="6">
        <v>0.1943</v>
      </c>
      <c r="N143" s="2">
        <v>442066.29973712598</v>
      </c>
      <c r="O143" s="2">
        <v>1267289.0865116401</v>
      </c>
      <c r="P143">
        <v>1</v>
      </c>
      <c r="Q143" s="3">
        <f t="shared" si="7"/>
        <v>77</v>
      </c>
      <c r="R143" s="7">
        <v>7.6365223835800498</v>
      </c>
    </row>
    <row r="144" spans="1:18" x14ac:dyDescent="0.2">
      <c r="A144" s="3">
        <v>70</v>
      </c>
      <c r="B144" s="3">
        <f t="shared" si="8"/>
        <v>700</v>
      </c>
      <c r="C144" s="2">
        <f t="shared" si="6"/>
        <v>0.70000000000000007</v>
      </c>
      <c r="D144" t="s">
        <v>2</v>
      </c>
      <c r="E144" s="1">
        <v>-146.00895299999999</v>
      </c>
      <c r="F144" s="1">
        <v>61.05983999</v>
      </c>
      <c r="G144" s="3">
        <v>55.168132780000001</v>
      </c>
      <c r="H144" s="5">
        <v>42809</v>
      </c>
      <c r="I144" s="3">
        <v>3</v>
      </c>
      <c r="J144">
        <v>19</v>
      </c>
      <c r="K144">
        <v>2017</v>
      </c>
      <c r="L144" s="2">
        <v>0.29081000000000001</v>
      </c>
      <c r="M144" s="6">
        <v>0.24098</v>
      </c>
      <c r="N144" s="2">
        <v>428916.272331068</v>
      </c>
      <c r="O144" s="2">
        <v>1256664.42186129</v>
      </c>
      <c r="P144">
        <v>3</v>
      </c>
      <c r="Q144" s="3">
        <f t="shared" si="7"/>
        <v>77</v>
      </c>
      <c r="R144" s="7">
        <v>24.343603838207699</v>
      </c>
    </row>
    <row r="145" spans="1:18" x14ac:dyDescent="0.2">
      <c r="A145" s="3">
        <v>70</v>
      </c>
      <c r="B145" s="3">
        <f t="shared" si="8"/>
        <v>700</v>
      </c>
      <c r="C145" s="2">
        <f t="shared" si="6"/>
        <v>0.70000000000000007</v>
      </c>
      <c r="D145" t="s">
        <v>2</v>
      </c>
      <c r="E145" s="1">
        <v>-145.74018190000001</v>
      </c>
      <c r="F145" s="1">
        <v>61.13953695</v>
      </c>
      <c r="G145" s="3">
        <v>785.2380981</v>
      </c>
      <c r="H145" s="5">
        <v>42809</v>
      </c>
      <c r="I145" s="3">
        <v>3</v>
      </c>
      <c r="J145">
        <v>19</v>
      </c>
      <c r="K145">
        <v>2017</v>
      </c>
      <c r="L145" s="2">
        <v>0.28804999999999997</v>
      </c>
      <c r="M145" s="6">
        <v>0.20301</v>
      </c>
      <c r="N145" s="2">
        <v>442163.41546271899</v>
      </c>
      <c r="O145" s="2">
        <v>1267274.3210457501</v>
      </c>
      <c r="P145">
        <v>1</v>
      </c>
      <c r="Q145" s="3">
        <f t="shared" si="7"/>
        <v>77</v>
      </c>
      <c r="R145" s="7">
        <v>7.5942805390136598</v>
      </c>
    </row>
    <row r="146" spans="1:18" x14ac:dyDescent="0.2">
      <c r="A146" s="3">
        <v>72</v>
      </c>
      <c r="B146" s="3">
        <f t="shared" si="8"/>
        <v>720</v>
      </c>
      <c r="C146" s="2">
        <f t="shared" si="6"/>
        <v>0.72</v>
      </c>
      <c r="D146" t="s">
        <v>2</v>
      </c>
      <c r="E146" s="1">
        <v>-145.74891819999999</v>
      </c>
      <c r="F146" s="1">
        <v>61.141255999999998</v>
      </c>
      <c r="G146" s="3">
        <v>790.70440670000005</v>
      </c>
      <c r="H146" s="5">
        <v>42809</v>
      </c>
      <c r="I146" s="3">
        <v>3</v>
      </c>
      <c r="J146">
        <v>19</v>
      </c>
      <c r="K146">
        <v>2017</v>
      </c>
      <c r="L146" s="2">
        <v>0.29918</v>
      </c>
      <c r="M146" s="6">
        <v>0.20881</v>
      </c>
      <c r="N146" s="2">
        <v>441674.32924974</v>
      </c>
      <c r="O146" s="2">
        <v>1267406.9674110799</v>
      </c>
      <c r="P146">
        <v>1</v>
      </c>
      <c r="Q146" s="3">
        <f t="shared" si="7"/>
        <v>77</v>
      </c>
      <c r="R146" s="7">
        <v>7.7708923900531497</v>
      </c>
    </row>
    <row r="147" spans="1:18" x14ac:dyDescent="0.2">
      <c r="A147" s="3">
        <v>73</v>
      </c>
      <c r="B147" s="3">
        <f t="shared" si="8"/>
        <v>730</v>
      </c>
      <c r="C147" s="2">
        <f t="shared" si="6"/>
        <v>0.73</v>
      </c>
      <c r="D147" t="s">
        <v>2</v>
      </c>
      <c r="E147" s="1">
        <v>-145.7392864</v>
      </c>
      <c r="F147" s="1">
        <v>61.140132360000003</v>
      </c>
      <c r="G147" s="3">
        <v>752.3963013</v>
      </c>
      <c r="H147" s="5">
        <v>42809</v>
      </c>
      <c r="I147" s="3">
        <v>3</v>
      </c>
      <c r="J147">
        <v>19</v>
      </c>
      <c r="K147">
        <v>2017</v>
      </c>
      <c r="L147" s="2">
        <v>0.30014000000000002</v>
      </c>
      <c r="M147" s="6">
        <v>0.21171000000000001</v>
      </c>
      <c r="N147" s="2">
        <v>442202.84372359398</v>
      </c>
      <c r="O147" s="2">
        <v>1267346.36239524</v>
      </c>
      <c r="P147">
        <v>1</v>
      </c>
      <c r="Q147" s="3">
        <f t="shared" si="7"/>
        <v>77</v>
      </c>
      <c r="R147" s="7">
        <v>7.5124895116061001</v>
      </c>
    </row>
    <row r="148" spans="1:18" x14ac:dyDescent="0.2">
      <c r="A148" s="3">
        <v>76</v>
      </c>
      <c r="B148" s="3">
        <f t="shared" si="8"/>
        <v>760</v>
      </c>
      <c r="C148" s="2">
        <f t="shared" si="6"/>
        <v>0.76</v>
      </c>
      <c r="D148" t="s">
        <v>2</v>
      </c>
      <c r="E148" s="1">
        <v>-145.7089646</v>
      </c>
      <c r="F148" s="1">
        <v>61.155656190000002</v>
      </c>
      <c r="G148" s="3">
        <v>747.57568360000005</v>
      </c>
      <c r="H148" s="5">
        <v>42809</v>
      </c>
      <c r="I148" s="3">
        <v>3</v>
      </c>
      <c r="J148">
        <v>19</v>
      </c>
      <c r="K148">
        <v>2017</v>
      </c>
      <c r="L148" s="2">
        <v>0.30476999999999999</v>
      </c>
      <c r="M148" s="6">
        <v>0.22042</v>
      </c>
      <c r="N148" s="2">
        <v>443601.36697675602</v>
      </c>
      <c r="O148" s="2">
        <v>1269271.39675528</v>
      </c>
      <c r="P148">
        <v>1</v>
      </c>
      <c r="Q148" s="3">
        <f t="shared" si="7"/>
        <v>77</v>
      </c>
      <c r="R148" s="7">
        <v>5.1360621336764103</v>
      </c>
    </row>
    <row r="149" spans="1:18" x14ac:dyDescent="0.2">
      <c r="A149" s="3">
        <v>78</v>
      </c>
      <c r="B149" s="3">
        <f t="shared" si="8"/>
        <v>780</v>
      </c>
      <c r="C149" s="2">
        <f t="shared" si="6"/>
        <v>0.78</v>
      </c>
      <c r="D149" t="s">
        <v>2</v>
      </c>
      <c r="E149" s="1">
        <v>-145.69224159999999</v>
      </c>
      <c r="F149" s="1">
        <v>61.17596408</v>
      </c>
      <c r="G149" s="3">
        <v>666.82946779999997</v>
      </c>
      <c r="H149" s="5">
        <v>42809</v>
      </c>
      <c r="I149" s="3">
        <v>3</v>
      </c>
      <c r="J149">
        <v>19</v>
      </c>
      <c r="K149">
        <v>2017</v>
      </c>
      <c r="L149" s="2">
        <v>0.31314999999999998</v>
      </c>
      <c r="M149" s="6">
        <v>0.22622999999999999</v>
      </c>
      <c r="N149" s="2">
        <v>444208.04506535799</v>
      </c>
      <c r="O149" s="2">
        <v>1271636.8221892</v>
      </c>
      <c r="P149">
        <v>1</v>
      </c>
      <c r="Q149" s="3">
        <f t="shared" si="7"/>
        <v>77</v>
      </c>
      <c r="R149" s="7">
        <v>2.9160032548641701</v>
      </c>
    </row>
    <row r="150" spans="1:18" x14ac:dyDescent="0.2">
      <c r="A150" s="3">
        <v>82</v>
      </c>
      <c r="B150" s="3">
        <f t="shared" si="8"/>
        <v>820</v>
      </c>
      <c r="C150" s="2">
        <f t="shared" si="6"/>
        <v>0.82000000000000006</v>
      </c>
      <c r="D150" t="s">
        <v>2</v>
      </c>
      <c r="E150" s="1">
        <v>-145.7180553</v>
      </c>
      <c r="F150" s="1">
        <v>61.14896667</v>
      </c>
      <c r="G150" s="3">
        <v>743.9334106</v>
      </c>
      <c r="H150" s="5">
        <v>42809</v>
      </c>
      <c r="I150" s="3">
        <v>3</v>
      </c>
      <c r="J150">
        <v>19</v>
      </c>
      <c r="K150">
        <v>2017</v>
      </c>
      <c r="L150" s="2">
        <v>0.33259</v>
      </c>
      <c r="M150" s="6">
        <v>0.23784</v>
      </c>
      <c r="N150" s="2">
        <v>443210.56976934802</v>
      </c>
      <c r="O150" s="2">
        <v>1268468.32242212</v>
      </c>
      <c r="P150">
        <v>1</v>
      </c>
      <c r="Q150" s="3">
        <f t="shared" si="7"/>
        <v>77</v>
      </c>
      <c r="R150" s="7">
        <v>6.0236838806053496</v>
      </c>
    </row>
    <row r="151" spans="1:18" x14ac:dyDescent="0.2">
      <c r="A151" s="3">
        <v>83</v>
      </c>
      <c r="B151" s="3">
        <f t="shared" si="8"/>
        <v>830</v>
      </c>
      <c r="C151" s="2">
        <f t="shared" si="6"/>
        <v>0.83000000000000007</v>
      </c>
      <c r="D151" t="s">
        <v>2</v>
      </c>
      <c r="E151" s="1">
        <v>-145.7385706</v>
      </c>
      <c r="F151" s="1">
        <v>61.138832239999999</v>
      </c>
      <c r="G151" s="3">
        <v>793.93994139999995</v>
      </c>
      <c r="H151" s="5">
        <v>42809</v>
      </c>
      <c r="I151" s="3">
        <v>3</v>
      </c>
      <c r="J151">
        <v>19</v>
      </c>
      <c r="K151">
        <v>2017</v>
      </c>
      <c r="L151" s="2">
        <v>0.34037000000000001</v>
      </c>
      <c r="M151" s="6">
        <v>0.24074000000000001</v>
      </c>
      <c r="N151" s="2">
        <v>442259.00696402701</v>
      </c>
      <c r="O151" s="2">
        <v>1267206.82992799</v>
      </c>
      <c r="P151">
        <v>1</v>
      </c>
      <c r="Q151" s="3">
        <f t="shared" si="7"/>
        <v>77</v>
      </c>
      <c r="R151" s="7">
        <v>7.5981303276160901</v>
      </c>
    </row>
    <row r="152" spans="1:18" x14ac:dyDescent="0.2">
      <c r="A152" s="3">
        <v>85</v>
      </c>
      <c r="B152" s="3">
        <f t="shared" si="8"/>
        <v>850</v>
      </c>
      <c r="C152" s="2">
        <f t="shared" si="6"/>
        <v>0.85</v>
      </c>
      <c r="D152" t="s">
        <v>2</v>
      </c>
      <c r="E152" s="1">
        <v>-145.73827729999999</v>
      </c>
      <c r="F152" s="1">
        <v>61.138797369999999</v>
      </c>
      <c r="G152" s="3">
        <v>795.14453130000004</v>
      </c>
      <c r="H152" s="5">
        <v>42809</v>
      </c>
      <c r="I152" s="3">
        <v>3</v>
      </c>
      <c r="J152">
        <v>19</v>
      </c>
      <c r="K152">
        <v>2017</v>
      </c>
      <c r="L152" s="2">
        <v>0.34839999999999999</v>
      </c>
      <c r="M152" s="6">
        <v>0.24654999999999999</v>
      </c>
      <c r="N152" s="2">
        <v>442275.11006901402</v>
      </c>
      <c r="O152" s="2">
        <v>1267204.9209960301</v>
      </c>
      <c r="P152">
        <v>1</v>
      </c>
      <c r="Q152" s="3">
        <f t="shared" si="7"/>
        <v>77</v>
      </c>
      <c r="R152" s="7">
        <v>7.5910027634536101</v>
      </c>
    </row>
    <row r="153" spans="1:18" x14ac:dyDescent="0.2">
      <c r="A153" s="3">
        <v>93</v>
      </c>
      <c r="B153" s="3">
        <f t="shared" si="8"/>
        <v>930</v>
      </c>
      <c r="C153" s="2">
        <f t="shared" si="6"/>
        <v>0.93</v>
      </c>
      <c r="D153" t="s">
        <v>2</v>
      </c>
      <c r="E153" s="1">
        <v>-145.74213320000001</v>
      </c>
      <c r="F153" s="1">
        <v>61.139356900000003</v>
      </c>
      <c r="G153" s="3">
        <v>778.97814940000001</v>
      </c>
      <c r="H153" s="5">
        <v>42809</v>
      </c>
      <c r="I153" s="3">
        <v>3</v>
      </c>
      <c r="J153">
        <v>19</v>
      </c>
      <c r="K153">
        <v>2017</v>
      </c>
      <c r="L153" s="2">
        <v>0.38051000000000001</v>
      </c>
      <c r="M153" s="6">
        <v>0.26977000000000001</v>
      </c>
      <c r="N153" s="2">
        <v>442061.99601613899</v>
      </c>
      <c r="O153" s="2">
        <v>1267241.3428539401</v>
      </c>
      <c r="P153">
        <v>1</v>
      </c>
      <c r="Q153" s="3">
        <f t="shared" si="7"/>
        <v>77</v>
      </c>
      <c r="R153" s="7">
        <v>7.6783616527566796</v>
      </c>
    </row>
    <row r="154" spans="1:18" x14ac:dyDescent="0.2">
      <c r="A154" s="3">
        <v>94</v>
      </c>
      <c r="B154" s="3">
        <f t="shared" si="8"/>
        <v>940</v>
      </c>
      <c r="C154" s="2">
        <f t="shared" si="6"/>
        <v>0.94000000000000006</v>
      </c>
      <c r="D154" t="s">
        <v>2</v>
      </c>
      <c r="E154" s="1">
        <v>-145.7364517</v>
      </c>
      <c r="F154" s="1">
        <v>61.138560249999998</v>
      </c>
      <c r="G154" s="3">
        <v>802.42358400000001</v>
      </c>
      <c r="H154" s="5">
        <v>42809</v>
      </c>
      <c r="I154" s="3">
        <v>3</v>
      </c>
      <c r="J154">
        <v>19</v>
      </c>
      <c r="K154">
        <v>2017</v>
      </c>
      <c r="L154" s="2">
        <v>0.38451999999999997</v>
      </c>
      <c r="M154" s="6">
        <v>0.27267999999999998</v>
      </c>
      <c r="N154" s="2">
        <v>442375.62636683497</v>
      </c>
      <c r="O154" s="2">
        <v>1267190.7664653</v>
      </c>
      <c r="P154">
        <v>1</v>
      </c>
      <c r="Q154" s="3">
        <f t="shared" si="7"/>
        <v>77</v>
      </c>
      <c r="R154" s="7">
        <v>7.5490491700884803</v>
      </c>
    </row>
    <row r="155" spans="1:18" x14ac:dyDescent="0.2">
      <c r="A155" s="3">
        <v>95</v>
      </c>
      <c r="B155" s="3">
        <f t="shared" si="8"/>
        <v>950</v>
      </c>
      <c r="C155" s="2">
        <f t="shared" si="6"/>
        <v>0.95000000000000007</v>
      </c>
      <c r="D155" t="s">
        <v>2</v>
      </c>
      <c r="E155" s="1">
        <v>-145.32938820000001</v>
      </c>
      <c r="F155" s="1">
        <v>61.392226520000001</v>
      </c>
      <c r="G155" s="3">
        <v>1188.502563</v>
      </c>
      <c r="H155" s="5">
        <v>42809</v>
      </c>
      <c r="I155" s="3">
        <v>3</v>
      </c>
      <c r="J155">
        <v>19</v>
      </c>
      <c r="K155">
        <v>2017</v>
      </c>
      <c r="L155" s="2">
        <v>0.33005000000000001</v>
      </c>
      <c r="M155" s="6">
        <v>0.27557999999999999</v>
      </c>
      <c r="N155" s="2">
        <v>460352.45661457098</v>
      </c>
      <c r="O155" s="2">
        <v>1298098.4670551601</v>
      </c>
      <c r="P155">
        <v>1</v>
      </c>
      <c r="Q155" s="3">
        <f t="shared" si="7"/>
        <v>77</v>
      </c>
      <c r="R155" s="7">
        <v>28.193572232797599</v>
      </c>
    </row>
    <row r="156" spans="1:18" x14ac:dyDescent="0.2">
      <c r="A156" s="3">
        <v>98</v>
      </c>
      <c r="B156" s="3">
        <f t="shared" si="8"/>
        <v>980</v>
      </c>
      <c r="C156" s="2">
        <f t="shared" si="6"/>
        <v>0.98</v>
      </c>
      <c r="D156" t="s">
        <v>2</v>
      </c>
      <c r="E156" s="1">
        <v>-145.6946026</v>
      </c>
      <c r="F156" s="1">
        <v>61.179498510000002</v>
      </c>
      <c r="G156" s="3">
        <v>697.59521480000001</v>
      </c>
      <c r="H156" s="5">
        <v>42809</v>
      </c>
      <c r="I156" s="3">
        <v>3</v>
      </c>
      <c r="J156">
        <v>19</v>
      </c>
      <c r="K156">
        <v>2017</v>
      </c>
      <c r="L156" s="2">
        <v>0.39562000000000003</v>
      </c>
      <c r="M156" s="6">
        <v>0.28428999999999999</v>
      </c>
      <c r="N156" s="2">
        <v>444033.15485710301</v>
      </c>
      <c r="O156" s="2">
        <v>1272013.25324615</v>
      </c>
      <c r="P156">
        <v>1</v>
      </c>
      <c r="Q156" s="3">
        <f t="shared" si="7"/>
        <v>77</v>
      </c>
      <c r="R156" s="7">
        <v>2.8187033413162101</v>
      </c>
    </row>
    <row r="157" spans="1:18" x14ac:dyDescent="0.2">
      <c r="A157" s="3">
        <v>99</v>
      </c>
      <c r="B157" s="3">
        <f t="shared" si="8"/>
        <v>990</v>
      </c>
      <c r="C157" s="2">
        <f t="shared" si="6"/>
        <v>0.99</v>
      </c>
      <c r="D157" t="s">
        <v>2</v>
      </c>
      <c r="E157" s="1">
        <v>-145.71407769999999</v>
      </c>
      <c r="F157" s="1">
        <v>61.151958219999997</v>
      </c>
      <c r="G157" s="3">
        <v>741.25421140000003</v>
      </c>
      <c r="H157" s="5">
        <v>42809</v>
      </c>
      <c r="I157" s="3">
        <v>3</v>
      </c>
      <c r="J157">
        <v>19</v>
      </c>
      <c r="K157">
        <v>2017</v>
      </c>
      <c r="L157" s="2">
        <v>0.39490999999999998</v>
      </c>
      <c r="M157" s="6">
        <v>0.28720000000000001</v>
      </c>
      <c r="N157" s="2">
        <v>443380.68932995503</v>
      </c>
      <c r="O157" s="2">
        <v>1268826.8614345901</v>
      </c>
      <c r="P157">
        <v>1</v>
      </c>
      <c r="Q157" s="3">
        <f t="shared" si="7"/>
        <v>77</v>
      </c>
      <c r="R157" s="7">
        <v>5.6295307522442997</v>
      </c>
    </row>
    <row r="158" spans="1:18" x14ac:dyDescent="0.2">
      <c r="A158" s="3">
        <v>100</v>
      </c>
      <c r="B158" s="3">
        <f t="shared" si="8"/>
        <v>1000</v>
      </c>
      <c r="C158" s="2">
        <f t="shared" si="6"/>
        <v>1</v>
      </c>
      <c r="D158" t="s">
        <v>2</v>
      </c>
      <c r="E158" s="1">
        <v>-145.73845130000001</v>
      </c>
      <c r="F158" s="1">
        <v>61.138702530000003</v>
      </c>
      <c r="G158" s="3">
        <v>794.70617679999998</v>
      </c>
      <c r="H158" s="5">
        <v>42809</v>
      </c>
      <c r="I158" s="3">
        <v>3</v>
      </c>
      <c r="J158">
        <v>19</v>
      </c>
      <c r="K158">
        <v>2017</v>
      </c>
      <c r="L158" s="2">
        <v>0.40855999999999998</v>
      </c>
      <c r="M158" s="6">
        <v>0.29010000000000002</v>
      </c>
      <c r="N158" s="2">
        <v>442267.160428631</v>
      </c>
      <c r="O158" s="2">
        <v>1267193.23003099</v>
      </c>
      <c r="P158">
        <v>1</v>
      </c>
      <c r="Q158" s="3">
        <f t="shared" si="7"/>
        <v>77</v>
      </c>
      <c r="R158" s="7">
        <v>7.6051332020036799</v>
      </c>
    </row>
    <row r="159" spans="1:18" x14ac:dyDescent="0.2">
      <c r="A159" s="3">
        <v>101</v>
      </c>
      <c r="B159" s="3">
        <f t="shared" si="8"/>
        <v>1010</v>
      </c>
      <c r="C159" s="2">
        <f t="shared" si="6"/>
        <v>1.01</v>
      </c>
      <c r="D159" t="s">
        <v>2</v>
      </c>
      <c r="E159" s="1">
        <v>-145.70835460000001</v>
      </c>
      <c r="F159" s="1">
        <v>61.18062776</v>
      </c>
      <c r="G159" s="3">
        <v>810.63134769999999</v>
      </c>
      <c r="H159" s="5">
        <v>42809</v>
      </c>
      <c r="I159" s="3">
        <v>3</v>
      </c>
      <c r="J159">
        <v>19</v>
      </c>
      <c r="K159">
        <v>2017</v>
      </c>
      <c r="L159" s="2">
        <v>0.40952</v>
      </c>
      <c r="M159" s="6">
        <v>0.29299999999999998</v>
      </c>
      <c r="N159" s="2">
        <v>443286.02737963101</v>
      </c>
      <c r="O159" s="2">
        <v>1272046.7056787701</v>
      </c>
      <c r="P159">
        <v>1</v>
      </c>
      <c r="Q159" s="3">
        <f t="shared" si="7"/>
        <v>77</v>
      </c>
      <c r="R159" s="7">
        <v>3.44741279898401</v>
      </c>
    </row>
    <row r="160" spans="1:18" x14ac:dyDescent="0.2">
      <c r="A160" s="3">
        <v>104</v>
      </c>
      <c r="B160" s="3">
        <f t="shared" si="8"/>
        <v>1040</v>
      </c>
      <c r="C160" s="2">
        <f t="shared" si="6"/>
        <v>1.04</v>
      </c>
      <c r="D160" t="s">
        <v>2</v>
      </c>
      <c r="E160" s="1">
        <v>-145.74182859999999</v>
      </c>
      <c r="F160" s="1">
        <v>61.139738110000003</v>
      </c>
      <c r="G160" s="3">
        <v>779.15618900000004</v>
      </c>
      <c r="H160" s="5">
        <v>42809</v>
      </c>
      <c r="I160" s="3">
        <v>3</v>
      </c>
      <c r="J160">
        <v>19</v>
      </c>
      <c r="K160">
        <v>2017</v>
      </c>
      <c r="L160" s="2">
        <v>0.42458000000000001</v>
      </c>
      <c r="M160" s="6">
        <v>0.30171999999999999</v>
      </c>
      <c r="N160" s="2">
        <v>442072.929717144</v>
      </c>
      <c r="O160" s="2">
        <v>1267285.6770683101</v>
      </c>
      <c r="P160">
        <v>1</v>
      </c>
      <c r="Q160" s="3">
        <f t="shared" si="7"/>
        <v>77</v>
      </c>
      <c r="R160" s="7">
        <v>7.6355869659238902</v>
      </c>
    </row>
    <row r="161" spans="1:18" x14ac:dyDescent="0.2">
      <c r="A161" s="3">
        <v>107</v>
      </c>
      <c r="B161" s="3">
        <f t="shared" si="8"/>
        <v>1070</v>
      </c>
      <c r="C161" s="2">
        <f t="shared" si="6"/>
        <v>1.07</v>
      </c>
      <c r="D161" t="s">
        <v>2</v>
      </c>
      <c r="E161" s="1">
        <v>-145.70174990000001</v>
      </c>
      <c r="F161" s="1">
        <v>61.156354729999997</v>
      </c>
      <c r="G161" s="3">
        <v>793.33355710000001</v>
      </c>
      <c r="H161" s="5">
        <v>42809</v>
      </c>
      <c r="I161" s="3">
        <v>3</v>
      </c>
      <c r="J161">
        <v>19</v>
      </c>
      <c r="K161">
        <v>2017</v>
      </c>
      <c r="L161" s="2">
        <v>0.42695</v>
      </c>
      <c r="M161" s="6">
        <v>0.31042999999999998</v>
      </c>
      <c r="N161" s="2">
        <v>443975.633692023</v>
      </c>
      <c r="O161" s="2">
        <v>1269397.12461712</v>
      </c>
      <c r="P161">
        <v>1</v>
      </c>
      <c r="Q161" s="3">
        <f t="shared" si="7"/>
        <v>77</v>
      </c>
      <c r="R161" s="7">
        <v>4.8347884107999999</v>
      </c>
    </row>
    <row r="162" spans="1:18" x14ac:dyDescent="0.2">
      <c r="A162" s="3">
        <v>109</v>
      </c>
      <c r="B162" s="3">
        <f t="shared" si="8"/>
        <v>1090</v>
      </c>
      <c r="C162" s="2">
        <f t="shared" si="6"/>
        <v>1.0900000000000001</v>
      </c>
      <c r="D162" t="s">
        <v>2</v>
      </c>
      <c r="E162" s="1">
        <v>-145.74105489999999</v>
      </c>
      <c r="F162" s="1">
        <v>61.139991999999999</v>
      </c>
      <c r="G162" s="3">
        <v>754.38220209999997</v>
      </c>
      <c r="H162" s="5">
        <v>42809</v>
      </c>
      <c r="I162" s="3">
        <v>3</v>
      </c>
      <c r="J162">
        <v>19</v>
      </c>
      <c r="K162">
        <v>2017</v>
      </c>
      <c r="L162" s="2">
        <v>0.44457999999999998</v>
      </c>
      <c r="M162" s="6">
        <v>0.31624000000000002</v>
      </c>
      <c r="N162" s="2">
        <v>442110.61088996602</v>
      </c>
      <c r="O162" s="2">
        <v>1267319.0060093801</v>
      </c>
      <c r="P162">
        <v>1</v>
      </c>
      <c r="Q162" s="3">
        <f t="shared" si="7"/>
        <v>77</v>
      </c>
      <c r="R162" s="7">
        <v>7.5868108551162496</v>
      </c>
    </row>
    <row r="163" spans="1:18" x14ac:dyDescent="0.2">
      <c r="A163" s="3">
        <v>112</v>
      </c>
      <c r="B163" s="3">
        <f t="shared" si="8"/>
        <v>1120</v>
      </c>
      <c r="C163" s="2">
        <f t="shared" si="6"/>
        <v>1.1200000000000001</v>
      </c>
      <c r="D163" t="s">
        <v>2</v>
      </c>
      <c r="E163" s="1">
        <v>-145.69798</v>
      </c>
      <c r="F163" s="1">
        <v>61.181001260000002</v>
      </c>
      <c r="G163" s="3">
        <v>716.91912839999998</v>
      </c>
      <c r="H163" s="5">
        <v>42809</v>
      </c>
      <c r="I163" s="3">
        <v>3</v>
      </c>
      <c r="J163">
        <v>19</v>
      </c>
      <c r="K163">
        <v>2017</v>
      </c>
      <c r="L163" s="2">
        <v>0.45096000000000003</v>
      </c>
      <c r="M163" s="6">
        <v>0.32495000000000002</v>
      </c>
      <c r="N163" s="2">
        <v>443832.57281569799</v>
      </c>
      <c r="O163" s="2">
        <v>1272157.4464776199</v>
      </c>
      <c r="P163">
        <v>1</v>
      </c>
      <c r="Q163" s="3">
        <f t="shared" si="7"/>
        <v>77</v>
      </c>
      <c r="R163" s="7">
        <v>2.9122052545380002</v>
      </c>
    </row>
    <row r="164" spans="1:18" x14ac:dyDescent="0.2">
      <c r="A164" s="3">
        <v>114</v>
      </c>
      <c r="B164" s="3">
        <f t="shared" si="8"/>
        <v>1140</v>
      </c>
      <c r="C164" s="2">
        <f t="shared" si="6"/>
        <v>1.1400000000000001</v>
      </c>
      <c r="D164" t="s">
        <v>2</v>
      </c>
      <c r="E164" s="1">
        <v>-145.70102729999999</v>
      </c>
      <c r="F164" s="1">
        <v>61.179652990000001</v>
      </c>
      <c r="G164" s="3">
        <v>713.80114749999996</v>
      </c>
      <c r="H164" s="5">
        <v>42809</v>
      </c>
      <c r="I164" s="3">
        <v>3</v>
      </c>
      <c r="J164">
        <v>19</v>
      </c>
      <c r="K164">
        <v>2017</v>
      </c>
      <c r="L164" s="2">
        <v>0.45884999999999998</v>
      </c>
      <c r="M164" s="6">
        <v>0.33076</v>
      </c>
      <c r="N164" s="2">
        <v>443689.30653748498</v>
      </c>
      <c r="O164" s="2">
        <v>1271987.45882194</v>
      </c>
      <c r="P164">
        <v>1</v>
      </c>
      <c r="Q164" s="3">
        <f t="shared" si="7"/>
        <v>77</v>
      </c>
      <c r="R164" s="7">
        <v>3.1225373065953601</v>
      </c>
    </row>
    <row r="165" spans="1:18" x14ac:dyDescent="0.2">
      <c r="A165" s="3">
        <v>115</v>
      </c>
      <c r="B165" s="3">
        <f t="shared" si="8"/>
        <v>1150</v>
      </c>
      <c r="C165" s="2">
        <f t="shared" si="6"/>
        <v>1.1500000000000001</v>
      </c>
      <c r="D165" t="s">
        <v>2</v>
      </c>
      <c r="E165" s="1">
        <v>-145.3468192</v>
      </c>
      <c r="F165" s="1">
        <v>61.406880049999998</v>
      </c>
      <c r="G165" s="3">
        <v>1328.1060789999999</v>
      </c>
      <c r="H165" s="5">
        <v>42809</v>
      </c>
      <c r="I165" s="3">
        <v>3</v>
      </c>
      <c r="J165">
        <v>19</v>
      </c>
      <c r="K165">
        <v>2017</v>
      </c>
      <c r="L165" s="2">
        <v>0.39040999999999998</v>
      </c>
      <c r="M165" s="6">
        <v>0.33367000000000002</v>
      </c>
      <c r="N165" s="2">
        <v>459219.29392203398</v>
      </c>
      <c r="O165" s="2">
        <v>1299602.76109082</v>
      </c>
      <c r="P165">
        <v>1</v>
      </c>
      <c r="Q165" s="3">
        <f t="shared" si="7"/>
        <v>77</v>
      </c>
      <c r="R165" s="7">
        <v>28.977072169528199</v>
      </c>
    </row>
    <row r="166" spans="1:18" x14ac:dyDescent="0.2">
      <c r="A166" s="3">
        <v>118</v>
      </c>
      <c r="B166" s="3">
        <f t="shared" si="8"/>
        <v>1180</v>
      </c>
      <c r="C166" s="2">
        <f t="shared" si="6"/>
        <v>1.18</v>
      </c>
      <c r="D166" t="s">
        <v>2</v>
      </c>
      <c r="E166" s="1">
        <v>-145.71436589999999</v>
      </c>
      <c r="F166" s="1">
        <v>61.152170990000002</v>
      </c>
      <c r="G166" s="3">
        <v>739.50653079999995</v>
      </c>
      <c r="H166" s="5">
        <v>42809</v>
      </c>
      <c r="I166" s="3">
        <v>3</v>
      </c>
      <c r="J166">
        <v>19</v>
      </c>
      <c r="K166">
        <v>2017</v>
      </c>
      <c r="L166" s="2">
        <v>0.46909000000000001</v>
      </c>
      <c r="M166" s="6">
        <v>0.34238000000000002</v>
      </c>
      <c r="N166" s="2">
        <v>443362.38604645297</v>
      </c>
      <c r="O166" s="2">
        <v>1268848.5532336701</v>
      </c>
      <c r="P166">
        <v>1</v>
      </c>
      <c r="Q166" s="3">
        <f t="shared" si="7"/>
        <v>77</v>
      </c>
      <c r="R166" s="7">
        <v>5.6209642716330297</v>
      </c>
    </row>
    <row r="167" spans="1:18" x14ac:dyDescent="0.2">
      <c r="A167" s="3">
        <v>119</v>
      </c>
      <c r="B167" s="3">
        <f t="shared" si="8"/>
        <v>1190</v>
      </c>
      <c r="C167" s="2">
        <f t="shared" si="6"/>
        <v>1.19</v>
      </c>
      <c r="D167" t="s">
        <v>2</v>
      </c>
      <c r="E167" s="1">
        <v>-145.7398493</v>
      </c>
      <c r="F167" s="1">
        <v>61.140165340000003</v>
      </c>
      <c r="G167" s="3">
        <v>750.70062259999997</v>
      </c>
      <c r="H167" s="5">
        <v>42809</v>
      </c>
      <c r="I167" s="3">
        <v>3</v>
      </c>
      <c r="J167">
        <v>19</v>
      </c>
      <c r="K167">
        <v>2017</v>
      </c>
      <c r="L167" s="2">
        <v>0.48453000000000002</v>
      </c>
      <c r="M167" s="6">
        <v>0.34528999999999999</v>
      </c>
      <c r="N167" s="2">
        <v>442172.41026663798</v>
      </c>
      <c r="O167" s="2">
        <v>1267346.26573009</v>
      </c>
      <c r="P167">
        <v>1</v>
      </c>
      <c r="Q167" s="3">
        <f t="shared" si="7"/>
        <v>77</v>
      </c>
      <c r="R167" s="7">
        <v>7.5295548638561698</v>
      </c>
    </row>
    <row r="168" spans="1:18" x14ac:dyDescent="0.2">
      <c r="A168" s="3">
        <v>120</v>
      </c>
      <c r="B168" s="3">
        <f t="shared" si="8"/>
        <v>1200</v>
      </c>
      <c r="C168" s="2">
        <f t="shared" si="6"/>
        <v>1.2</v>
      </c>
      <c r="D168" t="s">
        <v>2</v>
      </c>
      <c r="E168" s="1">
        <v>-145.70558969999999</v>
      </c>
      <c r="F168" s="1">
        <v>61.180056909999998</v>
      </c>
      <c r="G168" s="3">
        <v>769.79388429999995</v>
      </c>
      <c r="H168" s="5">
        <v>42809</v>
      </c>
      <c r="I168" s="3">
        <v>3</v>
      </c>
      <c r="J168">
        <v>19</v>
      </c>
      <c r="K168">
        <v>2017</v>
      </c>
      <c r="L168" s="2">
        <v>0.48492000000000002</v>
      </c>
      <c r="M168" s="6">
        <v>0.34819</v>
      </c>
      <c r="N168" s="2">
        <v>443441.02875172801</v>
      </c>
      <c r="O168" s="2">
        <v>1272001.8086566399</v>
      </c>
      <c r="P168">
        <v>1</v>
      </c>
      <c r="Q168" s="3">
        <f t="shared" si="7"/>
        <v>77</v>
      </c>
      <c r="R168" s="7">
        <v>3.3309784700207801</v>
      </c>
    </row>
    <row r="169" spans="1:18" x14ac:dyDescent="0.2">
      <c r="A169" s="3">
        <v>124</v>
      </c>
      <c r="B169" s="3">
        <f t="shared" si="8"/>
        <v>1240</v>
      </c>
      <c r="C169" s="2">
        <f t="shared" si="6"/>
        <v>1.24</v>
      </c>
      <c r="D169" t="s">
        <v>2</v>
      </c>
      <c r="E169" s="1">
        <v>-145.70919240000001</v>
      </c>
      <c r="F169" s="1">
        <v>61.155715610000001</v>
      </c>
      <c r="G169" s="3">
        <v>745.32458499999996</v>
      </c>
      <c r="H169" s="5">
        <v>42809</v>
      </c>
      <c r="I169" s="3">
        <v>3</v>
      </c>
      <c r="J169">
        <v>19</v>
      </c>
      <c r="K169">
        <v>2017</v>
      </c>
      <c r="L169" s="2">
        <v>0.49246000000000001</v>
      </c>
      <c r="M169" s="6">
        <v>0.35981000000000002</v>
      </c>
      <c r="N169" s="2">
        <v>443588.41496344598</v>
      </c>
      <c r="O169" s="2">
        <v>1269276.4671154199</v>
      </c>
      <c r="P169">
        <v>1</v>
      </c>
      <c r="Q169" s="3">
        <f t="shared" si="7"/>
        <v>77</v>
      </c>
      <c r="R169" s="7">
        <v>5.1387985526162598</v>
      </c>
    </row>
    <row r="170" spans="1:18" x14ac:dyDescent="0.2">
      <c r="A170" s="3">
        <v>124</v>
      </c>
      <c r="B170" s="3">
        <f t="shared" si="8"/>
        <v>1240</v>
      </c>
      <c r="C170" s="2">
        <f t="shared" si="6"/>
        <v>1.24</v>
      </c>
      <c r="D170" t="s">
        <v>2</v>
      </c>
      <c r="E170" s="1">
        <v>-145.71455649999999</v>
      </c>
      <c r="F170" s="1">
        <v>61.152089599999996</v>
      </c>
      <c r="G170" s="3">
        <v>739.26635739999995</v>
      </c>
      <c r="H170" s="5">
        <v>42809</v>
      </c>
      <c r="I170" s="3">
        <v>3</v>
      </c>
      <c r="J170">
        <v>19</v>
      </c>
      <c r="K170">
        <v>2017</v>
      </c>
      <c r="L170" s="2">
        <v>0.49246000000000001</v>
      </c>
      <c r="M170" s="6">
        <v>0.35981000000000002</v>
      </c>
      <c r="N170" s="2">
        <v>443353.37296153401</v>
      </c>
      <c r="O170" s="2">
        <v>1268838.2472759499</v>
      </c>
      <c r="P170">
        <v>1</v>
      </c>
      <c r="Q170" s="3">
        <f t="shared" si="7"/>
        <v>77</v>
      </c>
      <c r="R170" s="7">
        <v>5.6344927327560796</v>
      </c>
    </row>
    <row r="171" spans="1:18" x14ac:dyDescent="0.2">
      <c r="A171" s="3">
        <v>125</v>
      </c>
      <c r="B171" s="3">
        <f t="shared" si="8"/>
        <v>1250</v>
      </c>
      <c r="C171" s="2">
        <f t="shared" si="6"/>
        <v>1.25</v>
      </c>
      <c r="D171" t="s">
        <v>2</v>
      </c>
      <c r="E171" s="1">
        <v>-145.71193550000001</v>
      </c>
      <c r="F171" s="1">
        <v>61.180120819999999</v>
      </c>
      <c r="G171" s="3">
        <v>842.95288089999997</v>
      </c>
      <c r="H171" s="5">
        <v>42809</v>
      </c>
      <c r="I171" s="3">
        <v>3</v>
      </c>
      <c r="J171">
        <v>19</v>
      </c>
      <c r="K171">
        <v>2017</v>
      </c>
      <c r="L171" s="2">
        <v>0.50471999999999995</v>
      </c>
      <c r="M171" s="6">
        <v>0.36271999999999999</v>
      </c>
      <c r="N171" s="2">
        <v>443102.639783655</v>
      </c>
      <c r="O171" s="2">
        <v>1271966.5438667601</v>
      </c>
      <c r="P171">
        <v>1</v>
      </c>
      <c r="Q171" s="3">
        <f t="shared" si="7"/>
        <v>77</v>
      </c>
      <c r="R171" s="7">
        <v>3.6478355440646899</v>
      </c>
    </row>
    <row r="172" spans="1:18" x14ac:dyDescent="0.2">
      <c r="A172" s="3">
        <v>131</v>
      </c>
      <c r="B172" s="3">
        <f t="shared" si="8"/>
        <v>1310</v>
      </c>
      <c r="C172" s="2">
        <f t="shared" si="6"/>
        <v>1.31</v>
      </c>
      <c r="D172" t="s">
        <v>2</v>
      </c>
      <c r="E172" s="1">
        <v>-145.74073200000001</v>
      </c>
      <c r="F172" s="1">
        <v>61.139182810000001</v>
      </c>
      <c r="G172" s="3">
        <v>784.49847409999995</v>
      </c>
      <c r="H172" s="5">
        <v>42809</v>
      </c>
      <c r="I172" s="3">
        <v>3</v>
      </c>
      <c r="J172">
        <v>19</v>
      </c>
      <c r="K172">
        <v>2017</v>
      </c>
      <c r="L172" s="2">
        <v>0.53241000000000005</v>
      </c>
      <c r="M172" s="6">
        <v>0.38014999999999999</v>
      </c>
      <c r="N172" s="2">
        <v>442139.033756016</v>
      </c>
      <c r="O172" s="2">
        <v>1267231.34860544</v>
      </c>
      <c r="P172">
        <v>1</v>
      </c>
      <c r="Q172" s="3">
        <f t="shared" si="7"/>
        <v>77</v>
      </c>
      <c r="R172" s="7">
        <v>7.6435508672737704</v>
      </c>
    </row>
    <row r="173" spans="1:18" x14ac:dyDescent="0.2">
      <c r="A173" s="3">
        <v>132</v>
      </c>
      <c r="B173" s="3">
        <f t="shared" si="8"/>
        <v>1320</v>
      </c>
      <c r="C173" s="2">
        <f t="shared" si="6"/>
        <v>1.32</v>
      </c>
      <c r="D173" t="s">
        <v>2</v>
      </c>
      <c r="E173" s="1">
        <v>-145.69842209999999</v>
      </c>
      <c r="F173" s="1">
        <v>61.15623806</v>
      </c>
      <c r="G173" s="3">
        <v>842.16442870000003</v>
      </c>
      <c r="H173" s="5">
        <v>42809</v>
      </c>
      <c r="I173" s="3">
        <v>3</v>
      </c>
      <c r="J173">
        <v>19</v>
      </c>
      <c r="K173">
        <v>2017</v>
      </c>
      <c r="L173" s="2">
        <v>0.52456000000000003</v>
      </c>
      <c r="M173" s="6">
        <v>0.38306000000000001</v>
      </c>
      <c r="N173" s="2">
        <v>444154.37652582902</v>
      </c>
      <c r="O173" s="2">
        <v>1269406.4367785</v>
      </c>
      <c r="P173">
        <v>1</v>
      </c>
      <c r="Q173" s="3">
        <f t="shared" si="7"/>
        <v>77</v>
      </c>
      <c r="R173" s="7">
        <v>4.7406452397145298</v>
      </c>
    </row>
    <row r="174" spans="1:18" x14ac:dyDescent="0.2">
      <c r="A174" s="3">
        <v>136</v>
      </c>
      <c r="B174" s="3">
        <f t="shared" si="8"/>
        <v>1360</v>
      </c>
      <c r="C174" s="2">
        <f t="shared" si="6"/>
        <v>1.36</v>
      </c>
      <c r="D174" t="s">
        <v>2</v>
      </c>
      <c r="E174" s="1">
        <v>-145.68572990000001</v>
      </c>
      <c r="F174" s="1">
        <v>61.173010830000003</v>
      </c>
      <c r="G174" s="3">
        <v>649.97167969999998</v>
      </c>
      <c r="H174" s="5">
        <v>42809</v>
      </c>
      <c r="I174" s="3">
        <v>3</v>
      </c>
      <c r="J174">
        <v>19</v>
      </c>
      <c r="K174">
        <v>2017</v>
      </c>
      <c r="L174" s="2">
        <v>0.54242000000000001</v>
      </c>
      <c r="M174" s="6">
        <v>0.39467999999999998</v>
      </c>
      <c r="N174" s="2">
        <v>444595.64482902299</v>
      </c>
      <c r="O174" s="2">
        <v>1271352.66489425</v>
      </c>
      <c r="P174">
        <v>1</v>
      </c>
      <c r="Q174" s="3">
        <f t="shared" si="7"/>
        <v>77</v>
      </c>
      <c r="R174" s="7">
        <v>2.8606289716273401</v>
      </c>
    </row>
    <row r="175" spans="1:18" x14ac:dyDescent="0.2">
      <c r="A175" s="3">
        <v>137</v>
      </c>
      <c r="B175" s="3">
        <f t="shared" si="8"/>
        <v>1370</v>
      </c>
      <c r="C175" s="2">
        <f t="shared" si="6"/>
        <v>1.37</v>
      </c>
      <c r="D175" t="s">
        <v>2</v>
      </c>
      <c r="E175" s="1">
        <v>-145.70944800000001</v>
      </c>
      <c r="F175" s="1">
        <v>61.155703789999997</v>
      </c>
      <c r="G175" s="3">
        <v>743.44842530000005</v>
      </c>
      <c r="H175" s="5">
        <v>42809</v>
      </c>
      <c r="I175" s="3">
        <v>3</v>
      </c>
      <c r="J175">
        <v>19</v>
      </c>
      <c r="K175">
        <v>2017</v>
      </c>
      <c r="L175" s="2">
        <v>0.54305000000000003</v>
      </c>
      <c r="M175" s="6">
        <v>0.39759</v>
      </c>
      <c r="N175" s="2">
        <v>443574.97487847297</v>
      </c>
      <c r="O175" s="2">
        <v>1269273.4503632099</v>
      </c>
      <c r="P175">
        <v>1</v>
      </c>
      <c r="Q175" s="3">
        <f t="shared" si="7"/>
        <v>77</v>
      </c>
      <c r="R175" s="7">
        <v>5.1486228222647599</v>
      </c>
    </row>
    <row r="176" spans="1:18" x14ac:dyDescent="0.2">
      <c r="A176" s="3">
        <v>137</v>
      </c>
      <c r="B176" s="3">
        <f t="shared" si="8"/>
        <v>1370</v>
      </c>
      <c r="C176" s="2">
        <f t="shared" si="6"/>
        <v>1.37</v>
      </c>
      <c r="D176" t="s">
        <v>2</v>
      </c>
      <c r="E176" s="1">
        <v>-145.70969779999999</v>
      </c>
      <c r="F176" s="1">
        <v>61.155796879999997</v>
      </c>
      <c r="G176" s="3">
        <v>740.80389400000001</v>
      </c>
      <c r="H176" s="5">
        <v>42809</v>
      </c>
      <c r="I176" s="3">
        <v>3</v>
      </c>
      <c r="J176">
        <v>19</v>
      </c>
      <c r="K176">
        <v>2017</v>
      </c>
      <c r="L176" s="2">
        <v>0.54305000000000003</v>
      </c>
      <c r="M176" s="6">
        <v>0.39759</v>
      </c>
      <c r="N176" s="2">
        <v>443560.38265993498</v>
      </c>
      <c r="O176" s="2">
        <v>1269282.11376744</v>
      </c>
      <c r="P176">
        <v>1</v>
      </c>
      <c r="Q176" s="3">
        <f t="shared" si="7"/>
        <v>77</v>
      </c>
      <c r="R176" s="7">
        <v>5.14930648494673</v>
      </c>
    </row>
    <row r="177" spans="1:18" x14ac:dyDescent="0.2">
      <c r="A177" s="3">
        <v>138</v>
      </c>
      <c r="B177" s="3">
        <f t="shared" si="8"/>
        <v>1380</v>
      </c>
      <c r="C177" s="2">
        <f t="shared" si="6"/>
        <v>1.3800000000000001</v>
      </c>
      <c r="D177" t="s">
        <v>2</v>
      </c>
      <c r="E177" s="1">
        <v>-145.67974480000001</v>
      </c>
      <c r="F177" s="1">
        <v>61.162581940000003</v>
      </c>
      <c r="G177" s="3">
        <v>944.25671390000002</v>
      </c>
      <c r="H177" s="5">
        <v>42809</v>
      </c>
      <c r="I177" s="3">
        <v>3</v>
      </c>
      <c r="J177">
        <v>19</v>
      </c>
      <c r="K177">
        <v>2017</v>
      </c>
      <c r="L177" s="2">
        <v>0.54823999999999995</v>
      </c>
      <c r="M177" s="6">
        <v>0.40049000000000001</v>
      </c>
      <c r="N177" s="2">
        <v>445059.76866162301</v>
      </c>
      <c r="O177" s="2">
        <v>1270235.4580186801</v>
      </c>
      <c r="P177">
        <v>1</v>
      </c>
      <c r="Q177" s="3">
        <f t="shared" si="7"/>
        <v>77</v>
      </c>
      <c r="R177" s="7">
        <v>3.6101630878672299</v>
      </c>
    </row>
    <row r="178" spans="1:18" x14ac:dyDescent="0.2">
      <c r="A178" s="3">
        <v>141</v>
      </c>
      <c r="B178" s="3">
        <f t="shared" si="8"/>
        <v>1410</v>
      </c>
      <c r="C178" s="2">
        <f t="shared" si="6"/>
        <v>1.41</v>
      </c>
      <c r="D178" t="s">
        <v>2</v>
      </c>
      <c r="E178" s="1">
        <v>-145.6856574</v>
      </c>
      <c r="F178" s="1">
        <v>61.17300874</v>
      </c>
      <c r="G178" s="3">
        <v>650.06951900000001</v>
      </c>
      <c r="H178" s="5">
        <v>42809</v>
      </c>
      <c r="I178" s="3">
        <v>3</v>
      </c>
      <c r="J178">
        <v>19</v>
      </c>
      <c r="K178">
        <v>2017</v>
      </c>
      <c r="L178" s="2">
        <v>0.56196999999999997</v>
      </c>
      <c r="M178" s="6">
        <v>0.40921000000000002</v>
      </c>
      <c r="N178" s="2">
        <v>444599.53073229099</v>
      </c>
      <c r="O178" s="2">
        <v>1271352.9172167899</v>
      </c>
      <c r="P178">
        <v>1</v>
      </c>
      <c r="Q178" s="3">
        <f t="shared" si="7"/>
        <v>77</v>
      </c>
      <c r="R178" s="7">
        <v>2.8580334840215702</v>
      </c>
    </row>
    <row r="179" spans="1:18" x14ac:dyDescent="0.2">
      <c r="A179" s="3">
        <v>147</v>
      </c>
      <c r="B179" s="3">
        <f t="shared" si="8"/>
        <v>1470</v>
      </c>
      <c r="C179" s="2">
        <f t="shared" si="6"/>
        <v>1.47</v>
      </c>
      <c r="D179" t="s">
        <v>2</v>
      </c>
      <c r="E179" s="1">
        <v>-145.717974</v>
      </c>
      <c r="F179" s="1">
        <v>61.148997139999999</v>
      </c>
      <c r="G179" s="3">
        <v>743.95288089999997</v>
      </c>
      <c r="H179" s="5">
        <v>42809</v>
      </c>
      <c r="I179" s="3">
        <v>3</v>
      </c>
      <c r="J179">
        <v>19</v>
      </c>
      <c r="K179">
        <v>2017</v>
      </c>
      <c r="L179" s="2">
        <v>0.58945000000000003</v>
      </c>
      <c r="M179" s="6">
        <v>0.42664999999999997</v>
      </c>
      <c r="N179" s="2">
        <v>443214.475056711</v>
      </c>
      <c r="O179" s="2">
        <v>1268472.23872119</v>
      </c>
      <c r="P179">
        <v>1</v>
      </c>
      <c r="Q179" s="3">
        <f t="shared" si="7"/>
        <v>77</v>
      </c>
      <c r="R179" s="7">
        <v>6.0183013479586798</v>
      </c>
    </row>
    <row r="180" spans="1:18" x14ac:dyDescent="0.2">
      <c r="A180" s="3">
        <v>152</v>
      </c>
      <c r="B180" s="3">
        <f t="shared" si="8"/>
        <v>1520</v>
      </c>
      <c r="C180" s="2">
        <f t="shared" si="6"/>
        <v>1.52</v>
      </c>
      <c r="D180" t="s">
        <v>2</v>
      </c>
      <c r="E180" s="1">
        <v>-145.71058540000001</v>
      </c>
      <c r="F180" s="1">
        <v>61.179596529999998</v>
      </c>
      <c r="G180" s="3">
        <v>818.39215090000005</v>
      </c>
      <c r="H180" s="5">
        <v>42809</v>
      </c>
      <c r="I180" s="3">
        <v>3</v>
      </c>
      <c r="J180">
        <v>19</v>
      </c>
      <c r="K180">
        <v>2017</v>
      </c>
      <c r="L180" s="2">
        <v>0.61145000000000005</v>
      </c>
      <c r="M180" s="6">
        <v>0.44119000000000003</v>
      </c>
      <c r="N180" s="2">
        <v>443181.745159004</v>
      </c>
      <c r="O180" s="2">
        <v>1271917.36803036</v>
      </c>
      <c r="P180">
        <v>1</v>
      </c>
      <c r="Q180" s="3">
        <f t="shared" si="7"/>
        <v>77</v>
      </c>
      <c r="R180" s="7">
        <v>3.6000053833370802</v>
      </c>
    </row>
    <row r="181" spans="1:18" x14ac:dyDescent="0.2">
      <c r="A181" s="3">
        <v>155</v>
      </c>
      <c r="B181" s="3">
        <f t="shared" si="8"/>
        <v>1550</v>
      </c>
      <c r="C181" s="2">
        <f t="shared" si="6"/>
        <v>1.55</v>
      </c>
      <c r="D181" t="s">
        <v>2</v>
      </c>
      <c r="E181" s="1">
        <v>-145.6806646</v>
      </c>
      <c r="F181" s="1">
        <v>61.172073359999999</v>
      </c>
      <c r="G181" s="3">
        <v>651.91906740000002</v>
      </c>
      <c r="H181" s="5">
        <v>42809</v>
      </c>
      <c r="I181" s="3">
        <v>3</v>
      </c>
      <c r="J181">
        <v>19</v>
      </c>
      <c r="K181">
        <v>2017</v>
      </c>
      <c r="L181" s="2">
        <v>0.61665999999999999</v>
      </c>
      <c r="M181" s="6">
        <v>0.44990999999999998</v>
      </c>
      <c r="N181" s="2">
        <v>444878.18736887898</v>
      </c>
      <c r="O181" s="2">
        <v>1271282.5624662901</v>
      </c>
      <c r="P181">
        <v>1</v>
      </c>
      <c r="Q181" s="3">
        <f t="shared" si="7"/>
        <v>77</v>
      </c>
      <c r="R181" s="7">
        <v>2.7543660156953398</v>
      </c>
    </row>
    <row r="182" spans="1:18" x14ac:dyDescent="0.2">
      <c r="A182" s="3">
        <v>155</v>
      </c>
      <c r="B182" s="3">
        <f t="shared" si="8"/>
        <v>1550</v>
      </c>
      <c r="C182" s="2">
        <f t="shared" si="6"/>
        <v>1.55</v>
      </c>
      <c r="D182" t="s">
        <v>2</v>
      </c>
      <c r="E182" s="1">
        <v>-145.7023044</v>
      </c>
      <c r="F182" s="1">
        <v>61.156390729999998</v>
      </c>
      <c r="G182" s="3">
        <v>788.85961910000003</v>
      </c>
      <c r="H182" s="5">
        <v>42809</v>
      </c>
      <c r="I182" s="3">
        <v>3</v>
      </c>
      <c r="J182">
        <v>19</v>
      </c>
      <c r="K182">
        <v>2017</v>
      </c>
      <c r="L182" s="2">
        <v>0.61407</v>
      </c>
      <c r="M182" s="6">
        <v>0.44990999999999998</v>
      </c>
      <c r="N182" s="2">
        <v>443945.61942382401</v>
      </c>
      <c r="O182" s="2">
        <v>1269397.41283437</v>
      </c>
      <c r="P182">
        <v>1</v>
      </c>
      <c r="Q182" s="3">
        <f t="shared" si="7"/>
        <v>77</v>
      </c>
      <c r="R182" s="7">
        <v>4.8494669497239604</v>
      </c>
    </row>
    <row r="183" spans="1:18" x14ac:dyDescent="0.2">
      <c r="A183" s="3">
        <v>160</v>
      </c>
      <c r="B183" s="3">
        <f t="shared" si="8"/>
        <v>1600</v>
      </c>
      <c r="C183" s="2">
        <f t="shared" si="6"/>
        <v>1.6</v>
      </c>
      <c r="D183" t="s">
        <v>2</v>
      </c>
      <c r="E183" s="1">
        <v>-145.7027707</v>
      </c>
      <c r="F183" s="1">
        <v>61.154385359999999</v>
      </c>
      <c r="G183" s="3">
        <v>813.09735109999997</v>
      </c>
      <c r="H183" s="5">
        <v>42809</v>
      </c>
      <c r="I183" s="3">
        <v>3</v>
      </c>
      <c r="J183">
        <v>19</v>
      </c>
      <c r="K183">
        <v>2017</v>
      </c>
      <c r="L183" s="2">
        <v>0.63349999999999995</v>
      </c>
      <c r="M183" s="6">
        <v>0.46444999999999997</v>
      </c>
      <c r="N183" s="2">
        <v>443948.75003771298</v>
      </c>
      <c r="O183" s="2">
        <v>1269171.75882149</v>
      </c>
      <c r="P183">
        <v>1</v>
      </c>
      <c r="Q183" s="3">
        <f t="shared" si="7"/>
        <v>77</v>
      </c>
      <c r="R183" s="7">
        <v>5.0445223312260596</v>
      </c>
    </row>
    <row r="184" spans="1:18" x14ac:dyDescent="0.2">
      <c r="A184" s="3">
        <v>169</v>
      </c>
      <c r="B184" s="3">
        <f t="shared" si="8"/>
        <v>1690</v>
      </c>
      <c r="C184" s="2">
        <f t="shared" si="6"/>
        <v>1.69</v>
      </c>
      <c r="D184" t="s">
        <v>2</v>
      </c>
      <c r="E184" s="1">
        <v>-145.77384549999999</v>
      </c>
      <c r="F184" s="1">
        <v>61.259699660000003</v>
      </c>
      <c r="G184" s="3">
        <v>690.94653319999998</v>
      </c>
      <c r="H184" s="5">
        <v>42809</v>
      </c>
      <c r="I184" s="3">
        <v>3</v>
      </c>
      <c r="J184">
        <v>19</v>
      </c>
      <c r="K184">
        <v>2017</v>
      </c>
      <c r="L184" s="2">
        <v>0.70477000000000001</v>
      </c>
      <c r="M184" s="6">
        <v>0.49062</v>
      </c>
      <c r="N184" s="2">
        <v>438710.10329679999</v>
      </c>
      <c r="O184" s="2">
        <v>1280387.3494279601</v>
      </c>
      <c r="P184">
        <v>1</v>
      </c>
      <c r="Q184" s="3">
        <f t="shared" si="7"/>
        <v>77</v>
      </c>
      <c r="R184" s="7">
        <v>10.2054110168514</v>
      </c>
    </row>
    <row r="185" spans="1:18" x14ac:dyDescent="0.2">
      <c r="A185" s="3">
        <v>178</v>
      </c>
      <c r="B185" s="3">
        <f t="shared" si="8"/>
        <v>1780</v>
      </c>
      <c r="C185" s="2">
        <f t="shared" si="6"/>
        <v>1.78</v>
      </c>
      <c r="D185" t="s">
        <v>2</v>
      </c>
      <c r="E185" s="1">
        <v>-145.73942389999999</v>
      </c>
      <c r="F185" s="1">
        <v>61.139821509999997</v>
      </c>
      <c r="G185" s="3">
        <v>786.62402340000006</v>
      </c>
      <c r="H185" s="5">
        <v>42809</v>
      </c>
      <c r="I185" s="3">
        <v>3</v>
      </c>
      <c r="J185">
        <v>19</v>
      </c>
      <c r="K185">
        <v>2017</v>
      </c>
      <c r="L185" s="2">
        <v>0.71923000000000004</v>
      </c>
      <c r="M185" s="6">
        <v>0.51678999999999997</v>
      </c>
      <c r="N185" s="2">
        <v>442199.83535237203</v>
      </c>
      <c r="O185" s="2">
        <v>1267310.9424715801</v>
      </c>
      <c r="P185">
        <v>1</v>
      </c>
      <c r="Q185" s="3">
        <f t="shared" si="7"/>
        <v>77</v>
      </c>
      <c r="R185" s="7">
        <v>7.5436036071992003</v>
      </c>
    </row>
    <row r="186" spans="1:18" x14ac:dyDescent="0.2">
      <c r="A186" s="3">
        <v>193</v>
      </c>
      <c r="B186" s="3">
        <f t="shared" si="8"/>
        <v>1930</v>
      </c>
      <c r="C186" s="2">
        <f t="shared" si="6"/>
        <v>1.93</v>
      </c>
      <c r="D186" t="s">
        <v>2</v>
      </c>
      <c r="E186" s="1">
        <v>-145.74146039999999</v>
      </c>
      <c r="F186" s="1">
        <v>61.139037680000001</v>
      </c>
      <c r="G186" s="3">
        <v>782.20544429999995</v>
      </c>
      <c r="H186" s="5">
        <v>42809</v>
      </c>
      <c r="I186" s="3">
        <v>3</v>
      </c>
      <c r="J186">
        <v>19</v>
      </c>
      <c r="K186">
        <v>2017</v>
      </c>
      <c r="L186" s="2">
        <v>0.77866999999999997</v>
      </c>
      <c r="M186" s="6">
        <v>0.56042999999999998</v>
      </c>
      <c r="N186" s="2">
        <v>442102.25486434402</v>
      </c>
      <c r="O186" s="2">
        <v>1267210.39582801</v>
      </c>
      <c r="P186">
        <v>1</v>
      </c>
      <c r="Q186" s="3">
        <f t="shared" si="7"/>
        <v>77</v>
      </c>
      <c r="R186" s="7">
        <v>7.6814277610816104</v>
      </c>
    </row>
    <row r="187" spans="1:18" x14ac:dyDescent="0.2">
      <c r="A187" s="3">
        <v>200</v>
      </c>
      <c r="B187" s="3">
        <f t="shared" si="8"/>
        <v>2000</v>
      </c>
      <c r="C187" s="2">
        <f t="shared" si="6"/>
        <v>2</v>
      </c>
      <c r="D187" t="s">
        <v>2</v>
      </c>
      <c r="E187" s="1">
        <v>-145.346946</v>
      </c>
      <c r="F187" s="1">
        <v>61.407243870000002</v>
      </c>
      <c r="G187" s="3">
        <v>1325.939087</v>
      </c>
      <c r="H187" s="5">
        <v>42809</v>
      </c>
      <c r="I187" s="3">
        <v>3</v>
      </c>
      <c r="J187">
        <v>19</v>
      </c>
      <c r="K187">
        <v>2017</v>
      </c>
      <c r="L187" s="2">
        <v>0.67203000000000002</v>
      </c>
      <c r="M187" s="6">
        <v>0.58079000000000003</v>
      </c>
      <c r="N187" s="2">
        <v>459207.31634087203</v>
      </c>
      <c r="O187" s="2">
        <v>1299642.2276498999</v>
      </c>
      <c r="P187">
        <v>1</v>
      </c>
      <c r="Q187" s="3">
        <f t="shared" si="7"/>
        <v>77</v>
      </c>
      <c r="R187" s="7">
        <v>29.006936317350799</v>
      </c>
    </row>
    <row r="188" spans="1:18" x14ac:dyDescent="0.2">
      <c r="A188" s="3">
        <v>200</v>
      </c>
      <c r="B188" s="3">
        <f t="shared" si="8"/>
        <v>2000</v>
      </c>
      <c r="C188" s="2">
        <f t="shared" si="6"/>
        <v>2</v>
      </c>
      <c r="D188" t="s">
        <v>3</v>
      </c>
      <c r="E188" s="1">
        <v>-145.750122</v>
      </c>
      <c r="F188" s="1">
        <v>61.185516</v>
      </c>
      <c r="G188" s="3">
        <v>955.74066159999995</v>
      </c>
      <c r="H188" s="5">
        <v>42809</v>
      </c>
      <c r="I188" s="3">
        <v>3</v>
      </c>
      <c r="J188">
        <v>19</v>
      </c>
      <c r="K188">
        <v>2017</v>
      </c>
      <c r="L188" s="2">
        <v>0.81284999999999996</v>
      </c>
      <c r="M188" s="6">
        <v>0.68916999999999995</v>
      </c>
      <c r="N188" s="2">
        <v>440996.85350499197</v>
      </c>
      <c r="O188" s="2">
        <v>1272311.12372811</v>
      </c>
      <c r="P188">
        <v>7</v>
      </c>
      <c r="Q188" s="3">
        <f t="shared" si="7"/>
        <v>77</v>
      </c>
      <c r="R188" s="7">
        <v>5.5245185443951801</v>
      </c>
    </row>
    <row r="189" spans="1:18" x14ac:dyDescent="0.2">
      <c r="A189" s="3">
        <v>201</v>
      </c>
      <c r="B189" s="3">
        <f t="shared" si="8"/>
        <v>2010</v>
      </c>
      <c r="C189" s="2">
        <f t="shared" si="6"/>
        <v>2.0100000000000002</v>
      </c>
      <c r="D189" t="s">
        <v>2</v>
      </c>
      <c r="E189" s="1">
        <v>-145.68852670000001</v>
      </c>
      <c r="F189" s="1">
        <v>61.169287130000001</v>
      </c>
      <c r="G189" s="3">
        <v>697.52691649999997</v>
      </c>
      <c r="H189" s="5">
        <v>42809</v>
      </c>
      <c r="I189" s="3">
        <v>3</v>
      </c>
      <c r="J189">
        <v>19</v>
      </c>
      <c r="K189">
        <v>2017</v>
      </c>
      <c r="L189" s="2">
        <v>0.79234000000000004</v>
      </c>
      <c r="M189" s="6">
        <v>0.5837</v>
      </c>
      <c r="N189" s="2">
        <v>444498.858527545</v>
      </c>
      <c r="O189" s="2">
        <v>1270920.72095375</v>
      </c>
      <c r="P189">
        <v>1</v>
      </c>
      <c r="Q189" s="3">
        <f t="shared" si="7"/>
        <v>77</v>
      </c>
      <c r="R189" s="7">
        <v>3.2658510706313701</v>
      </c>
    </row>
    <row r="190" spans="1:18" x14ac:dyDescent="0.2">
      <c r="A190" s="3">
        <v>203</v>
      </c>
      <c r="B190" s="3">
        <f t="shared" si="8"/>
        <v>2030</v>
      </c>
      <c r="C190" s="2">
        <f t="shared" si="6"/>
        <v>2.0300000000000002</v>
      </c>
      <c r="D190" t="s">
        <v>2</v>
      </c>
      <c r="E190" s="1">
        <v>-145.69215270000001</v>
      </c>
      <c r="F190" s="1">
        <v>61.179968780000003</v>
      </c>
      <c r="G190" s="3">
        <v>696.70104979999996</v>
      </c>
      <c r="H190" s="5">
        <v>42809</v>
      </c>
      <c r="I190" s="3">
        <v>3</v>
      </c>
      <c r="J190">
        <v>19</v>
      </c>
      <c r="K190">
        <v>2017</v>
      </c>
      <c r="L190" s="2">
        <v>0.80818999999999996</v>
      </c>
      <c r="M190" s="6">
        <v>0.58952000000000004</v>
      </c>
      <c r="N190" s="2">
        <v>444156.88738631702</v>
      </c>
      <c r="O190" s="2">
        <v>1272081.82609425</v>
      </c>
      <c r="P190">
        <v>1</v>
      </c>
      <c r="Q190" s="3">
        <f t="shared" si="7"/>
        <v>77</v>
      </c>
      <c r="R190" s="7">
        <v>2.6775809000542998</v>
      </c>
    </row>
    <row r="191" spans="1:18" x14ac:dyDescent="0.2">
      <c r="A191" s="3">
        <v>216</v>
      </c>
      <c r="B191" s="3">
        <f t="shared" si="8"/>
        <v>2160</v>
      </c>
      <c r="C191" s="2">
        <f t="shared" si="6"/>
        <v>2.16</v>
      </c>
      <c r="D191" t="s">
        <v>2</v>
      </c>
      <c r="E191" s="1">
        <v>-145.704601</v>
      </c>
      <c r="F191" s="1">
        <v>61.180775699999998</v>
      </c>
      <c r="G191" s="3">
        <v>767.80108640000003</v>
      </c>
      <c r="H191" s="5">
        <v>42809</v>
      </c>
      <c r="I191" s="3">
        <v>3</v>
      </c>
      <c r="J191">
        <v>19</v>
      </c>
      <c r="K191">
        <v>2017</v>
      </c>
      <c r="L191" s="2">
        <v>0.86324000000000001</v>
      </c>
      <c r="M191" s="6">
        <v>0.62736000000000003</v>
      </c>
      <c r="N191" s="2">
        <v>443483.59606128797</v>
      </c>
      <c r="O191" s="2">
        <v>1272088.17929145</v>
      </c>
      <c r="P191">
        <v>1</v>
      </c>
      <c r="Q191" s="3">
        <f t="shared" si="7"/>
        <v>77</v>
      </c>
      <c r="R191" s="7">
        <v>3.25231579593133</v>
      </c>
    </row>
    <row r="192" spans="1:18" x14ac:dyDescent="0.2">
      <c r="A192" s="3">
        <v>223</v>
      </c>
      <c r="B192" s="3">
        <f t="shared" si="8"/>
        <v>2230</v>
      </c>
      <c r="C192" s="2">
        <f t="shared" si="6"/>
        <v>2.23</v>
      </c>
      <c r="D192" t="s">
        <v>2</v>
      </c>
      <c r="E192" s="1">
        <v>-145.68374460000001</v>
      </c>
      <c r="F192" s="1">
        <v>61.165544859999997</v>
      </c>
      <c r="G192" s="3">
        <v>820.4415894</v>
      </c>
      <c r="H192" s="5">
        <v>42809</v>
      </c>
      <c r="I192" s="3">
        <v>3</v>
      </c>
      <c r="J192">
        <v>19</v>
      </c>
      <c r="K192">
        <v>2017</v>
      </c>
      <c r="L192" s="2">
        <v>0.88122999999999996</v>
      </c>
      <c r="M192" s="6">
        <v>0.64773999999999998</v>
      </c>
      <c r="N192" s="2">
        <v>444805.543814959</v>
      </c>
      <c r="O192" s="2">
        <v>1270537.46443821</v>
      </c>
      <c r="P192">
        <v>1</v>
      </c>
      <c r="Q192" s="3">
        <f t="shared" si="7"/>
        <v>77</v>
      </c>
      <c r="R192" s="7">
        <v>3.43784689717888</v>
      </c>
    </row>
    <row r="193" spans="1:18" x14ac:dyDescent="0.2">
      <c r="A193" s="3">
        <v>236</v>
      </c>
      <c r="B193" s="3">
        <f t="shared" si="8"/>
        <v>2360</v>
      </c>
      <c r="C193" s="2">
        <f t="shared" si="6"/>
        <v>2.36</v>
      </c>
      <c r="D193" t="s">
        <v>2</v>
      </c>
      <c r="E193" s="1">
        <v>-145.70476289999999</v>
      </c>
      <c r="F193" s="1">
        <v>61.180157029999997</v>
      </c>
      <c r="G193" s="3">
        <v>761.66784670000004</v>
      </c>
      <c r="H193" s="5">
        <v>42809</v>
      </c>
      <c r="I193" s="3">
        <v>3</v>
      </c>
      <c r="J193">
        <v>19</v>
      </c>
      <c r="K193">
        <v>2017</v>
      </c>
      <c r="L193" s="2">
        <v>0.94164999999999999</v>
      </c>
      <c r="M193" s="6">
        <v>0.68559000000000003</v>
      </c>
      <c r="N193" s="2">
        <v>443483.60674487503</v>
      </c>
      <c r="O193" s="2">
        <v>1272018.43820582</v>
      </c>
      <c r="P193">
        <v>1</v>
      </c>
      <c r="Q193" s="3">
        <f t="shared" si="7"/>
        <v>77</v>
      </c>
      <c r="R193" s="7">
        <v>3.2855333310988302</v>
      </c>
    </row>
    <row r="194" spans="1:18" x14ac:dyDescent="0.2">
      <c r="A194" s="3">
        <v>87</v>
      </c>
      <c r="B194" s="3">
        <f t="shared" si="8"/>
        <v>870</v>
      </c>
      <c r="C194" s="2">
        <f t="shared" ref="C194:C257" si="9">A194*0.01</f>
        <v>0.87</v>
      </c>
      <c r="D194" t="s">
        <v>2</v>
      </c>
      <c r="E194" s="1">
        <v>-145.230842</v>
      </c>
      <c r="F194" s="1">
        <v>61.389553990000003</v>
      </c>
      <c r="G194" s="3">
        <v>532.24798580000004</v>
      </c>
      <c r="H194" s="5">
        <v>42809</v>
      </c>
      <c r="I194" s="3">
        <v>3</v>
      </c>
      <c r="J194">
        <v>20</v>
      </c>
      <c r="K194">
        <v>2017</v>
      </c>
      <c r="L194" s="2">
        <v>0.29116999999999998</v>
      </c>
      <c r="M194" s="6">
        <v>0.25279000000000001</v>
      </c>
      <c r="N194" s="2">
        <v>465593.69342500798</v>
      </c>
      <c r="O194" s="2">
        <v>1298489.1380760199</v>
      </c>
      <c r="P194">
        <v>1</v>
      </c>
      <c r="Q194" s="3">
        <f t="shared" ref="Q194:Q257" si="10">DATE(K194,I194,J194)-DATE(2017,1,1)</f>
        <v>78</v>
      </c>
      <c r="R194" s="7">
        <v>31.4653764767517</v>
      </c>
    </row>
    <row r="195" spans="1:18" x14ac:dyDescent="0.2">
      <c r="A195" s="3">
        <v>80</v>
      </c>
      <c r="B195" s="3">
        <f t="shared" ref="B195:B258" si="11">A195*10</f>
        <v>800</v>
      </c>
      <c r="C195" s="2">
        <f t="shared" si="9"/>
        <v>0.8</v>
      </c>
      <c r="D195" t="s">
        <v>3</v>
      </c>
      <c r="E195" s="1">
        <v>-145.75801799999999</v>
      </c>
      <c r="F195" s="1">
        <v>61.196326999999997</v>
      </c>
      <c r="G195" s="3">
        <v>1052.477173</v>
      </c>
      <c r="H195" s="5">
        <v>42809</v>
      </c>
      <c r="I195" s="3">
        <v>3</v>
      </c>
      <c r="J195">
        <v>21</v>
      </c>
      <c r="K195">
        <v>2017</v>
      </c>
      <c r="L195" s="2">
        <v>0.32638</v>
      </c>
      <c r="M195" s="6">
        <v>0.27695999999999998</v>
      </c>
      <c r="N195" s="2">
        <v>440427.26427261101</v>
      </c>
      <c r="O195" s="2">
        <v>1273458.58088396</v>
      </c>
      <c r="P195">
        <v>7</v>
      </c>
      <c r="Q195" s="3">
        <f t="shared" si="10"/>
        <v>79</v>
      </c>
      <c r="R195" s="7">
        <v>5.9411897079368403</v>
      </c>
    </row>
    <row r="196" spans="1:18" x14ac:dyDescent="0.2">
      <c r="A196" s="3">
        <v>110</v>
      </c>
      <c r="B196" s="3">
        <f t="shared" si="11"/>
        <v>1100</v>
      </c>
      <c r="C196" s="2">
        <f t="shared" si="9"/>
        <v>1.1000000000000001</v>
      </c>
      <c r="D196" t="s">
        <v>2</v>
      </c>
      <c r="E196" s="1">
        <v>-145.68921040000001</v>
      </c>
      <c r="F196" s="1">
        <v>61.175395139999999</v>
      </c>
      <c r="G196" s="3">
        <v>661.02532959999996</v>
      </c>
      <c r="H196" s="5">
        <v>42809</v>
      </c>
      <c r="I196" s="3">
        <v>3</v>
      </c>
      <c r="J196">
        <v>21</v>
      </c>
      <c r="K196">
        <v>2017</v>
      </c>
      <c r="L196" s="2">
        <v>0.43822</v>
      </c>
      <c r="M196" s="6">
        <v>0.32024999999999998</v>
      </c>
      <c r="N196" s="2">
        <v>444377.216987769</v>
      </c>
      <c r="O196" s="2">
        <v>1271593.9581694801</v>
      </c>
      <c r="P196">
        <v>1</v>
      </c>
      <c r="Q196" s="3">
        <f t="shared" si="10"/>
        <v>79</v>
      </c>
      <c r="R196" s="7">
        <v>2.8237088770015299</v>
      </c>
    </row>
    <row r="197" spans="1:18" x14ac:dyDescent="0.2">
      <c r="A197" s="3">
        <v>125</v>
      </c>
      <c r="B197" s="3">
        <f t="shared" si="11"/>
        <v>1250</v>
      </c>
      <c r="C197" s="2">
        <f t="shared" si="9"/>
        <v>1.25</v>
      </c>
      <c r="D197" t="s">
        <v>3</v>
      </c>
      <c r="E197" s="1">
        <v>-145.75475700000001</v>
      </c>
      <c r="F197" s="1">
        <v>61.199413</v>
      </c>
      <c r="G197" s="3">
        <v>917.02954099999999</v>
      </c>
      <c r="H197" s="5">
        <v>42809</v>
      </c>
      <c r="I197" s="3">
        <v>3</v>
      </c>
      <c r="J197">
        <v>21</v>
      </c>
      <c r="K197">
        <v>2017</v>
      </c>
      <c r="L197" s="2">
        <v>0.50568000000000002</v>
      </c>
      <c r="M197" s="6">
        <v>0.43289</v>
      </c>
      <c r="N197" s="2">
        <v>440557.88370563398</v>
      </c>
      <c r="O197" s="2">
        <v>1273822.71064485</v>
      </c>
      <c r="P197">
        <v>7</v>
      </c>
      <c r="Q197" s="3">
        <f t="shared" si="10"/>
        <v>79</v>
      </c>
      <c r="R197" s="7">
        <v>5.8111589904704397</v>
      </c>
    </row>
    <row r="198" spans="1:18" x14ac:dyDescent="0.2">
      <c r="A198" s="3">
        <v>95</v>
      </c>
      <c r="B198" s="3">
        <f t="shared" si="11"/>
        <v>950</v>
      </c>
      <c r="C198" s="2">
        <f t="shared" si="9"/>
        <v>0.95000000000000007</v>
      </c>
      <c r="D198" t="s">
        <v>2</v>
      </c>
      <c r="E198" s="1">
        <v>-145.6220142</v>
      </c>
      <c r="F198" s="1">
        <v>61.211420189999998</v>
      </c>
      <c r="G198" s="3">
        <v>991.13482669999996</v>
      </c>
      <c r="H198" s="5">
        <v>42809</v>
      </c>
      <c r="I198" s="3">
        <v>3</v>
      </c>
      <c r="J198">
        <v>22</v>
      </c>
      <c r="K198">
        <v>2017</v>
      </c>
      <c r="L198" s="2">
        <v>0.36153000000000002</v>
      </c>
      <c r="M198" s="6">
        <v>0.27700999999999998</v>
      </c>
      <c r="N198" s="2">
        <v>447444.23124541499</v>
      </c>
      <c r="O198" s="2">
        <v>1276042.63216411</v>
      </c>
      <c r="P198">
        <v>1</v>
      </c>
      <c r="Q198" s="3">
        <f t="shared" si="10"/>
        <v>80</v>
      </c>
      <c r="R198" s="7">
        <v>2.66225127226754</v>
      </c>
    </row>
    <row r="199" spans="1:18" x14ac:dyDescent="0.2">
      <c r="A199" s="3">
        <v>140</v>
      </c>
      <c r="B199" s="3">
        <f t="shared" si="11"/>
        <v>1400</v>
      </c>
      <c r="C199" s="2">
        <f t="shared" si="9"/>
        <v>1.4000000000000001</v>
      </c>
      <c r="D199" t="s">
        <v>2</v>
      </c>
      <c r="E199" s="1">
        <v>-145.65752209999999</v>
      </c>
      <c r="F199" s="1">
        <v>61.161231460000003</v>
      </c>
      <c r="G199" s="3">
        <v>1272.2857670000001</v>
      </c>
      <c r="H199" s="5">
        <v>42809</v>
      </c>
      <c r="I199" s="3">
        <v>3</v>
      </c>
      <c r="J199">
        <v>22</v>
      </c>
      <c r="K199">
        <v>2017</v>
      </c>
      <c r="L199" s="2">
        <v>0.55025000000000002</v>
      </c>
      <c r="M199" s="6">
        <v>0.48623</v>
      </c>
      <c r="N199" s="2">
        <v>446261.15812543401</v>
      </c>
      <c r="O199" s="2">
        <v>1270234.7364397401</v>
      </c>
      <c r="P199">
        <v>7</v>
      </c>
      <c r="Q199" s="3">
        <f t="shared" si="10"/>
        <v>80</v>
      </c>
      <c r="R199" s="7">
        <v>3.3717232517440401</v>
      </c>
    </row>
    <row r="200" spans="1:18" x14ac:dyDescent="0.2">
      <c r="A200" s="3">
        <v>147</v>
      </c>
      <c r="B200" s="3">
        <f t="shared" si="11"/>
        <v>1470</v>
      </c>
      <c r="C200" s="2">
        <f t="shared" si="9"/>
        <v>1.47</v>
      </c>
      <c r="D200" t="s">
        <v>2</v>
      </c>
      <c r="E200" s="1">
        <v>-145.65396870000001</v>
      </c>
      <c r="F200" s="1">
        <v>61.168513019999999</v>
      </c>
      <c r="G200" s="3">
        <v>966.4434814</v>
      </c>
      <c r="H200" s="5">
        <v>42809</v>
      </c>
      <c r="I200" s="3">
        <v>3</v>
      </c>
      <c r="J200">
        <v>22</v>
      </c>
      <c r="K200">
        <v>2017</v>
      </c>
      <c r="L200" s="2">
        <v>0.57769000000000004</v>
      </c>
      <c r="M200" s="6">
        <v>0.42886000000000002</v>
      </c>
      <c r="N200" s="2">
        <v>446348.15808527701</v>
      </c>
      <c r="O200" s="2">
        <v>1271066.6037962299</v>
      </c>
      <c r="P200">
        <v>1</v>
      </c>
      <c r="Q200" s="3">
        <f t="shared" si="10"/>
        <v>80</v>
      </c>
      <c r="R200" s="7">
        <v>2.5410133307848701</v>
      </c>
    </row>
    <row r="201" spans="1:18" x14ac:dyDescent="0.2">
      <c r="A201" s="3">
        <v>190</v>
      </c>
      <c r="B201" s="3">
        <f t="shared" si="11"/>
        <v>1900</v>
      </c>
      <c r="C201" s="2">
        <f t="shared" si="9"/>
        <v>1.9000000000000001</v>
      </c>
      <c r="D201" t="s">
        <v>2</v>
      </c>
      <c r="E201" s="1">
        <v>-145.63658280000001</v>
      </c>
      <c r="F201" s="1">
        <v>61.154697550000002</v>
      </c>
      <c r="G201" s="3">
        <v>1508.9182129999999</v>
      </c>
      <c r="H201" s="5">
        <v>42809</v>
      </c>
      <c r="I201" s="3">
        <v>3</v>
      </c>
      <c r="J201">
        <v>22</v>
      </c>
      <c r="K201">
        <v>2017</v>
      </c>
      <c r="L201" s="2">
        <v>0.73431999999999997</v>
      </c>
      <c r="M201" s="6">
        <v>0.66012000000000004</v>
      </c>
      <c r="N201" s="2">
        <v>447467.12491252302</v>
      </c>
      <c r="O201" s="2">
        <v>1269650.6131704301</v>
      </c>
      <c r="P201">
        <v>7</v>
      </c>
      <c r="Q201" s="3">
        <f t="shared" si="10"/>
        <v>80</v>
      </c>
      <c r="R201" s="7">
        <v>4.1085681430860603</v>
      </c>
    </row>
    <row r="202" spans="1:18" x14ac:dyDescent="0.2">
      <c r="A202" s="3">
        <v>221</v>
      </c>
      <c r="B202" s="3">
        <f t="shared" si="11"/>
        <v>2210</v>
      </c>
      <c r="C202" s="2">
        <f t="shared" si="9"/>
        <v>2.21</v>
      </c>
      <c r="D202" t="s">
        <v>2</v>
      </c>
      <c r="E202" s="1">
        <v>-145.6153405</v>
      </c>
      <c r="F202" s="1">
        <v>61.170489179999997</v>
      </c>
      <c r="G202" s="3">
        <v>1178.4189449999999</v>
      </c>
      <c r="H202" s="5">
        <v>42809</v>
      </c>
      <c r="I202" s="3">
        <v>3</v>
      </c>
      <c r="J202">
        <v>22</v>
      </c>
      <c r="K202">
        <v>2017</v>
      </c>
      <c r="L202" s="2">
        <v>0.82979000000000003</v>
      </c>
      <c r="M202" s="6">
        <v>0.76798999999999995</v>
      </c>
      <c r="N202" s="2">
        <v>448375.21072944597</v>
      </c>
      <c r="O202" s="2">
        <v>1271546.0921003399</v>
      </c>
      <c r="P202">
        <v>7</v>
      </c>
      <c r="Q202" s="3">
        <f t="shared" si="10"/>
        <v>80</v>
      </c>
      <c r="R202" s="7">
        <v>2.89722556749473</v>
      </c>
    </row>
    <row r="203" spans="1:18" x14ac:dyDescent="0.2">
      <c r="A203" s="3">
        <v>145</v>
      </c>
      <c r="B203" s="3">
        <f t="shared" si="11"/>
        <v>1450</v>
      </c>
      <c r="C203" s="2">
        <f t="shared" si="9"/>
        <v>1.45</v>
      </c>
      <c r="D203" t="s">
        <v>3</v>
      </c>
      <c r="E203" s="1">
        <v>-145.692701</v>
      </c>
      <c r="F203" s="1">
        <v>61.003107</v>
      </c>
      <c r="G203" s="3">
        <v>1126.2124020000001</v>
      </c>
      <c r="H203" s="5">
        <v>42826</v>
      </c>
      <c r="I203" s="3">
        <v>3</v>
      </c>
      <c r="J203">
        <v>23</v>
      </c>
      <c r="K203">
        <v>2017</v>
      </c>
      <c r="L203" s="2">
        <v>0.62182999999999999</v>
      </c>
      <c r="M203" s="6">
        <v>0.50499000000000005</v>
      </c>
      <c r="N203" s="2">
        <v>446595.71873644798</v>
      </c>
      <c r="O203" s="2">
        <v>1252451.3028159</v>
      </c>
      <c r="P203">
        <v>7</v>
      </c>
      <c r="Q203" s="3">
        <f t="shared" si="10"/>
        <v>81</v>
      </c>
      <c r="R203" s="7">
        <v>21.104674895487101</v>
      </c>
    </row>
    <row r="204" spans="1:18" x14ac:dyDescent="0.2">
      <c r="A204" s="3">
        <v>145</v>
      </c>
      <c r="B204" s="3">
        <f t="shared" si="11"/>
        <v>1450</v>
      </c>
      <c r="C204" s="2">
        <f t="shared" si="9"/>
        <v>1.45</v>
      </c>
      <c r="D204" t="s">
        <v>3</v>
      </c>
      <c r="E204" s="1">
        <v>-145.692701</v>
      </c>
      <c r="F204" s="1">
        <v>61.003107</v>
      </c>
      <c r="G204" s="3">
        <v>1126.2124020000001</v>
      </c>
      <c r="H204" s="5">
        <v>42826</v>
      </c>
      <c r="I204" s="3">
        <v>3</v>
      </c>
      <c r="J204">
        <v>23</v>
      </c>
      <c r="K204">
        <v>2017</v>
      </c>
      <c r="L204" s="2">
        <v>0.62182999999999999</v>
      </c>
      <c r="M204" s="6">
        <v>0.50499000000000005</v>
      </c>
      <c r="N204" s="2">
        <v>446595.71873644798</v>
      </c>
      <c r="O204" s="2">
        <v>1252451.3028159</v>
      </c>
      <c r="P204">
        <v>7</v>
      </c>
      <c r="Q204" s="3">
        <f t="shared" si="10"/>
        <v>81</v>
      </c>
      <c r="R204" s="7">
        <v>21.104674895487101</v>
      </c>
    </row>
    <row r="205" spans="1:18" x14ac:dyDescent="0.2">
      <c r="A205" s="3">
        <v>141.9999947</v>
      </c>
      <c r="B205" s="3">
        <f t="shared" si="11"/>
        <v>1419.999947</v>
      </c>
      <c r="C205" s="2">
        <f t="shared" si="9"/>
        <v>1.419999947</v>
      </c>
      <c r="D205" t="s">
        <v>2</v>
      </c>
      <c r="E205" s="1">
        <v>-145.2976391</v>
      </c>
      <c r="F205" s="1">
        <v>61.223995119999998</v>
      </c>
      <c r="G205" s="3">
        <v>1303.1723629999999</v>
      </c>
      <c r="H205" s="5">
        <v>42826</v>
      </c>
      <c r="I205" s="3">
        <v>3</v>
      </c>
      <c r="J205">
        <v>25</v>
      </c>
      <c r="K205">
        <v>2017</v>
      </c>
      <c r="L205" s="2">
        <v>0.46618999999999999</v>
      </c>
      <c r="M205" s="6">
        <v>0.49720999999999999</v>
      </c>
      <c r="N205" s="2">
        <v>464487.00061238202</v>
      </c>
      <c r="O205" s="2">
        <v>1279664.5706064799</v>
      </c>
      <c r="P205">
        <v>7</v>
      </c>
      <c r="Q205" s="3">
        <f t="shared" si="10"/>
        <v>83</v>
      </c>
      <c r="R205" s="7">
        <v>19.190520352221199</v>
      </c>
    </row>
    <row r="206" spans="1:18" x14ac:dyDescent="0.2">
      <c r="A206" s="3">
        <v>254.9999904</v>
      </c>
      <c r="B206" s="3">
        <f t="shared" si="11"/>
        <v>2549.9999040000002</v>
      </c>
      <c r="C206" s="2">
        <f t="shared" si="9"/>
        <v>2.5499999039999999</v>
      </c>
      <c r="D206" t="s">
        <v>2</v>
      </c>
      <c r="E206" s="1">
        <v>-145.2830395</v>
      </c>
      <c r="F206" s="1">
        <v>61.215520130000002</v>
      </c>
      <c r="G206" s="3">
        <v>1567.878052</v>
      </c>
      <c r="H206" s="5">
        <v>42826</v>
      </c>
      <c r="I206" s="3">
        <v>3</v>
      </c>
      <c r="J206">
        <v>25</v>
      </c>
      <c r="K206">
        <v>2017</v>
      </c>
      <c r="L206" s="2">
        <v>0.83065999999999995</v>
      </c>
      <c r="M206" s="6">
        <v>0.89359999999999995</v>
      </c>
      <c r="N206" s="2">
        <v>465385.83611939702</v>
      </c>
      <c r="O206" s="2">
        <v>1278827.0308043801</v>
      </c>
      <c r="P206">
        <v>7</v>
      </c>
      <c r="Q206" s="3">
        <f t="shared" si="10"/>
        <v>83</v>
      </c>
      <c r="R206" s="7">
        <v>19.812236757589901</v>
      </c>
    </row>
    <row r="207" spans="1:18" x14ac:dyDescent="0.2">
      <c r="A207" s="3">
        <v>95</v>
      </c>
      <c r="B207" s="3">
        <f t="shared" si="11"/>
        <v>950</v>
      </c>
      <c r="C207" s="2">
        <f t="shared" si="9"/>
        <v>0.95000000000000007</v>
      </c>
      <c r="D207" t="s">
        <v>2</v>
      </c>
      <c r="E207" s="1">
        <v>-145.75330579999999</v>
      </c>
      <c r="F207" s="1">
        <v>61.250387959999998</v>
      </c>
      <c r="G207" s="3">
        <v>711.12097170000004</v>
      </c>
      <c r="H207" s="5">
        <v>42826</v>
      </c>
      <c r="I207" s="3">
        <v>3</v>
      </c>
      <c r="J207">
        <v>26</v>
      </c>
      <c r="K207">
        <v>2017</v>
      </c>
      <c r="L207" s="2">
        <v>0.40146999999999999</v>
      </c>
      <c r="M207" s="6">
        <v>0.33343</v>
      </c>
      <c r="N207" s="2">
        <v>439928.87323695503</v>
      </c>
      <c r="O207" s="2">
        <v>1279489.7554973201</v>
      </c>
      <c r="P207">
        <v>7</v>
      </c>
      <c r="Q207" s="3">
        <f t="shared" si="10"/>
        <v>84</v>
      </c>
      <c r="R207" s="7">
        <v>8.6982396793737902</v>
      </c>
    </row>
    <row r="208" spans="1:18" x14ac:dyDescent="0.2">
      <c r="A208" s="3">
        <v>135</v>
      </c>
      <c r="B208" s="3">
        <f t="shared" si="11"/>
        <v>1350</v>
      </c>
      <c r="C208" s="2">
        <f t="shared" si="9"/>
        <v>1.35</v>
      </c>
      <c r="D208" t="s">
        <v>2</v>
      </c>
      <c r="E208" s="1">
        <v>-145.71446510000001</v>
      </c>
      <c r="F208" s="1">
        <v>61.156627780000001</v>
      </c>
      <c r="G208" s="3">
        <v>721.51831049999998</v>
      </c>
      <c r="H208" s="5">
        <v>42826</v>
      </c>
      <c r="I208" s="3">
        <v>3</v>
      </c>
      <c r="J208">
        <v>27</v>
      </c>
      <c r="K208">
        <v>2017</v>
      </c>
      <c r="L208" s="2">
        <v>0.53344000000000003</v>
      </c>
      <c r="M208" s="6">
        <v>0.39711000000000002</v>
      </c>
      <c r="N208" s="2">
        <v>443295.07608444698</v>
      </c>
      <c r="O208" s="2">
        <v>1269342.49267215</v>
      </c>
      <c r="P208">
        <v>1</v>
      </c>
      <c r="Q208" s="3">
        <f t="shared" si="10"/>
        <v>85</v>
      </c>
      <c r="R208" s="7">
        <v>5.2498503625778197</v>
      </c>
    </row>
    <row r="209" spans="1:18" x14ac:dyDescent="0.2">
      <c r="A209" s="3">
        <v>140</v>
      </c>
      <c r="B209" s="3">
        <f t="shared" si="11"/>
        <v>1400</v>
      </c>
      <c r="C209" s="2">
        <f t="shared" si="9"/>
        <v>1.4000000000000001</v>
      </c>
      <c r="D209" t="s">
        <v>2</v>
      </c>
      <c r="E209" s="1">
        <v>-145.7144648</v>
      </c>
      <c r="F209" s="1">
        <v>61.1565972</v>
      </c>
      <c r="G209" s="3">
        <v>721.63970949999998</v>
      </c>
      <c r="H209" s="5">
        <v>42826</v>
      </c>
      <c r="I209" s="3">
        <v>3</v>
      </c>
      <c r="J209">
        <v>27</v>
      </c>
      <c r="K209">
        <v>2017</v>
      </c>
      <c r="L209" s="2">
        <v>0.55288000000000004</v>
      </c>
      <c r="M209" s="6">
        <v>0.41183999999999998</v>
      </c>
      <c r="N209" s="2">
        <v>443295.517939888</v>
      </c>
      <c r="O209" s="2">
        <v>1269339.09878327</v>
      </c>
      <c r="P209">
        <v>1</v>
      </c>
      <c r="Q209" s="3">
        <f t="shared" si="10"/>
        <v>85</v>
      </c>
      <c r="R209" s="7">
        <v>5.2523413844902596</v>
      </c>
    </row>
    <row r="210" spans="1:18" x14ac:dyDescent="0.2">
      <c r="A210" s="3">
        <v>252</v>
      </c>
      <c r="B210" s="3">
        <f t="shared" si="11"/>
        <v>2520</v>
      </c>
      <c r="C210" s="2">
        <f t="shared" si="9"/>
        <v>2.52</v>
      </c>
      <c r="D210" t="s">
        <v>2</v>
      </c>
      <c r="E210" s="1">
        <v>-145.7007299</v>
      </c>
      <c r="F210" s="1">
        <v>61.179179580000003</v>
      </c>
      <c r="G210" s="3">
        <v>706.03271480000001</v>
      </c>
      <c r="H210" s="5">
        <v>42826</v>
      </c>
      <c r="I210" s="3">
        <v>3</v>
      </c>
      <c r="J210">
        <v>28</v>
      </c>
      <c r="K210">
        <v>2017</v>
      </c>
      <c r="L210" s="2">
        <v>0.99773000000000001</v>
      </c>
      <c r="M210" s="6">
        <v>0.74333000000000005</v>
      </c>
      <c r="N210" s="2">
        <v>443711.72321645799</v>
      </c>
      <c r="O210" s="2">
        <v>1271936.9108189901</v>
      </c>
      <c r="P210">
        <v>1</v>
      </c>
      <c r="Q210" s="3">
        <f t="shared" si="10"/>
        <v>86</v>
      </c>
      <c r="R210" s="7">
        <v>3.1300609387281702</v>
      </c>
    </row>
    <row r="211" spans="1:18" x14ac:dyDescent="0.2">
      <c r="A211" s="3">
        <v>150</v>
      </c>
      <c r="B211" s="3">
        <f t="shared" si="11"/>
        <v>1500</v>
      </c>
      <c r="C211" s="2">
        <f t="shared" si="9"/>
        <v>1.5</v>
      </c>
      <c r="D211" t="s">
        <v>2</v>
      </c>
      <c r="E211" s="1">
        <v>-146.23098160000001</v>
      </c>
      <c r="F211" s="1">
        <v>61.07470876</v>
      </c>
      <c r="G211" s="3">
        <v>226.61293029999999</v>
      </c>
      <c r="H211" s="5">
        <v>42826</v>
      </c>
      <c r="I211" s="3">
        <v>3</v>
      </c>
      <c r="J211">
        <v>29</v>
      </c>
      <c r="K211">
        <v>2017</v>
      </c>
      <c r="L211" s="2">
        <v>0.57670999999999994</v>
      </c>
      <c r="M211" s="6">
        <v>0.53086</v>
      </c>
      <c r="N211" s="2">
        <v>416860.067128892</v>
      </c>
      <c r="O211" s="2">
        <v>1256901.9401982101</v>
      </c>
      <c r="P211">
        <v>3</v>
      </c>
      <c r="Q211" s="3">
        <f t="shared" si="10"/>
        <v>87</v>
      </c>
      <c r="R211" s="7">
        <v>33.985082743340001</v>
      </c>
    </row>
    <row r="212" spans="1:18" x14ac:dyDescent="0.2">
      <c r="A212" s="3">
        <v>135</v>
      </c>
      <c r="B212" s="3">
        <f t="shared" si="11"/>
        <v>1350</v>
      </c>
      <c r="C212" s="2">
        <f t="shared" si="9"/>
        <v>1.35</v>
      </c>
      <c r="D212" t="s">
        <v>3</v>
      </c>
      <c r="E212" s="1">
        <v>-145.64025899999999</v>
      </c>
      <c r="F212" s="1">
        <v>61.240296999999998</v>
      </c>
      <c r="G212" s="3">
        <v>1258.11499</v>
      </c>
      <c r="H212" s="5">
        <v>42826</v>
      </c>
      <c r="I212" s="3">
        <v>4</v>
      </c>
      <c r="J212">
        <v>2</v>
      </c>
      <c r="K212">
        <v>2017</v>
      </c>
      <c r="L212" s="2">
        <v>0.51746000000000003</v>
      </c>
      <c r="M212" s="6">
        <v>0.48269000000000001</v>
      </c>
      <c r="N212" s="2">
        <v>446069.50414804398</v>
      </c>
      <c r="O212" s="2">
        <v>1279124.0222593399</v>
      </c>
      <c r="P212">
        <v>7</v>
      </c>
      <c r="Q212" s="3">
        <f t="shared" si="10"/>
        <v>91</v>
      </c>
      <c r="R212" s="7">
        <v>5.5002463335504803</v>
      </c>
    </row>
    <row r="213" spans="1:18" x14ac:dyDescent="0.2">
      <c r="A213" s="3">
        <v>230</v>
      </c>
      <c r="B213" s="3">
        <f t="shared" si="11"/>
        <v>2300</v>
      </c>
      <c r="C213" s="2">
        <f t="shared" si="9"/>
        <v>2.3000000000000003</v>
      </c>
      <c r="D213" t="s">
        <v>3</v>
      </c>
      <c r="E213" s="1">
        <v>-145.26680899999999</v>
      </c>
      <c r="F213" s="1">
        <v>61.213633000000002</v>
      </c>
      <c r="G213" s="3">
        <v>1438.387573</v>
      </c>
      <c r="H213" s="5">
        <v>42826</v>
      </c>
      <c r="I213" s="3">
        <v>4</v>
      </c>
      <c r="J213">
        <v>4</v>
      </c>
      <c r="K213">
        <v>2017</v>
      </c>
      <c r="L213" s="2">
        <v>0.75421000000000005</v>
      </c>
      <c r="M213" s="6">
        <v>0.82706999999999997</v>
      </c>
      <c r="N213" s="2">
        <v>466275.03832520201</v>
      </c>
      <c r="O213" s="2">
        <v>1278731.63251725</v>
      </c>
      <c r="P213">
        <v>7</v>
      </c>
      <c r="Q213" s="3">
        <f t="shared" si="10"/>
        <v>93</v>
      </c>
      <c r="R213" s="7">
        <v>20.6508515974601</v>
      </c>
    </row>
    <row r="214" spans="1:18" x14ac:dyDescent="0.2">
      <c r="A214" s="3">
        <v>280</v>
      </c>
      <c r="B214" s="3">
        <f t="shared" si="11"/>
        <v>2800</v>
      </c>
      <c r="C214" s="2">
        <f t="shared" si="9"/>
        <v>2.8000000000000003</v>
      </c>
      <c r="D214" t="s">
        <v>2</v>
      </c>
      <c r="E214" s="1">
        <v>-145.67378600000001</v>
      </c>
      <c r="F214" s="1">
        <v>61.157460440000001</v>
      </c>
      <c r="G214" s="3">
        <v>1224.682861</v>
      </c>
      <c r="H214" s="5">
        <v>42826</v>
      </c>
      <c r="I214" s="3">
        <v>4</v>
      </c>
      <c r="J214">
        <v>5</v>
      </c>
      <c r="K214">
        <v>2017</v>
      </c>
      <c r="L214" s="2">
        <v>1.0942000000000001</v>
      </c>
      <c r="M214" s="6">
        <v>1.0097</v>
      </c>
      <c r="N214" s="2">
        <v>445448.46902503999</v>
      </c>
      <c r="O214" s="2">
        <v>1269707.0817424101</v>
      </c>
      <c r="P214">
        <v>7</v>
      </c>
      <c r="Q214" s="3">
        <f t="shared" si="10"/>
        <v>94</v>
      </c>
      <c r="R214" s="7">
        <v>4.0006389462204304</v>
      </c>
    </row>
    <row r="215" spans="1:18" x14ac:dyDescent="0.2">
      <c r="A215" s="3">
        <v>290</v>
      </c>
      <c r="B215" s="3">
        <f t="shared" si="11"/>
        <v>2900</v>
      </c>
      <c r="C215" s="2">
        <f t="shared" si="9"/>
        <v>2.9</v>
      </c>
      <c r="D215" t="s">
        <v>3</v>
      </c>
      <c r="E215" s="1">
        <v>-145.73166800000001</v>
      </c>
      <c r="F215" s="1">
        <v>61.180002999999999</v>
      </c>
      <c r="G215" s="3">
        <v>822.40014650000001</v>
      </c>
      <c r="H215" s="5">
        <v>42826</v>
      </c>
      <c r="I215" s="3">
        <v>4</v>
      </c>
      <c r="J215">
        <v>5</v>
      </c>
      <c r="K215">
        <v>2017</v>
      </c>
      <c r="L215" s="2">
        <v>1.1547000000000001</v>
      </c>
      <c r="M215" s="6">
        <v>1.0459000000000001</v>
      </c>
      <c r="N215" s="2">
        <v>442054.785486779</v>
      </c>
      <c r="O215" s="2">
        <v>1271821.9686737901</v>
      </c>
      <c r="P215">
        <v>7</v>
      </c>
      <c r="Q215" s="3">
        <f t="shared" si="10"/>
        <v>94</v>
      </c>
      <c r="R215" s="7">
        <v>4.66463432547478</v>
      </c>
    </row>
    <row r="216" spans="1:18" x14ac:dyDescent="0.2">
      <c r="A216" s="3">
        <v>139.9999947</v>
      </c>
      <c r="B216" s="3">
        <f t="shared" si="11"/>
        <v>1399.999947</v>
      </c>
      <c r="C216" s="2">
        <f t="shared" si="9"/>
        <v>1.399999947</v>
      </c>
      <c r="D216" t="s">
        <v>2</v>
      </c>
      <c r="E216" s="1">
        <v>-145.82120699999999</v>
      </c>
      <c r="F216" s="1">
        <v>61.162208960000001</v>
      </c>
      <c r="G216" s="3">
        <v>1733.978149</v>
      </c>
      <c r="H216" s="5">
        <v>42826</v>
      </c>
      <c r="I216" s="3">
        <v>4</v>
      </c>
      <c r="J216">
        <v>7</v>
      </c>
      <c r="K216">
        <v>2017</v>
      </c>
      <c r="L216" s="2">
        <v>0.59401999999999999</v>
      </c>
      <c r="M216" s="6">
        <v>0.50692000000000004</v>
      </c>
      <c r="N216" s="2">
        <v>437536.54883293097</v>
      </c>
      <c r="O216" s="2">
        <v>1269254.0622972499</v>
      </c>
      <c r="P216">
        <v>7</v>
      </c>
      <c r="Q216" s="3">
        <f t="shared" si="10"/>
        <v>96</v>
      </c>
      <c r="R216" s="7">
        <v>9.8580723838096507</v>
      </c>
    </row>
    <row r="217" spans="1:18" x14ac:dyDescent="0.2">
      <c r="A217" s="3">
        <v>199.99999249999999</v>
      </c>
      <c r="B217" s="3">
        <f t="shared" si="11"/>
        <v>1999.9999249999998</v>
      </c>
      <c r="C217" s="2">
        <f t="shared" si="9"/>
        <v>1.999999925</v>
      </c>
      <c r="D217" t="s">
        <v>2</v>
      </c>
      <c r="E217" s="1">
        <v>-145.76068950000001</v>
      </c>
      <c r="F217" s="1">
        <v>61.167408870000003</v>
      </c>
      <c r="G217" s="3">
        <v>1238.8867190000001</v>
      </c>
      <c r="H217" s="5">
        <v>42826</v>
      </c>
      <c r="I217" s="3">
        <v>4</v>
      </c>
      <c r="J217">
        <v>7</v>
      </c>
      <c r="K217">
        <v>2017</v>
      </c>
      <c r="L217" s="2">
        <v>0.81269000000000002</v>
      </c>
      <c r="M217" s="6">
        <v>0.72445999999999999</v>
      </c>
      <c r="N217" s="2">
        <v>440685.48521104601</v>
      </c>
      <c r="O217" s="2">
        <v>1270231.3561108799</v>
      </c>
      <c r="P217">
        <v>7</v>
      </c>
      <c r="Q217" s="3">
        <f t="shared" si="10"/>
        <v>96</v>
      </c>
      <c r="R217" s="7">
        <v>6.6110335353249301</v>
      </c>
    </row>
    <row r="218" spans="1:18" x14ac:dyDescent="0.2">
      <c r="A218" s="3">
        <v>59.999997739999998</v>
      </c>
      <c r="B218" s="3">
        <f t="shared" si="11"/>
        <v>599.99997740000003</v>
      </c>
      <c r="C218" s="2">
        <f t="shared" si="9"/>
        <v>0.5999999774</v>
      </c>
      <c r="D218" t="s">
        <v>2</v>
      </c>
      <c r="E218" s="1">
        <v>-145.868708</v>
      </c>
      <c r="F218" s="1">
        <v>61.045098099999997</v>
      </c>
      <c r="G218" s="3">
        <v>1213.1708980000001</v>
      </c>
      <c r="H218" s="5">
        <v>42840</v>
      </c>
      <c r="I218" s="3">
        <v>4</v>
      </c>
      <c r="J218">
        <v>8</v>
      </c>
      <c r="K218">
        <v>2017</v>
      </c>
      <c r="L218" s="2">
        <v>0.24152000000000001</v>
      </c>
      <c r="M218" s="6">
        <v>0.17976</v>
      </c>
      <c r="N218" s="2">
        <v>436607.91806704301</v>
      </c>
      <c r="O218" s="2">
        <v>1255941.6094124001</v>
      </c>
      <c r="P218">
        <v>1</v>
      </c>
      <c r="Q218" s="3">
        <f t="shared" si="10"/>
        <v>97</v>
      </c>
      <c r="R218" s="7">
        <v>20.165213483091001</v>
      </c>
    </row>
    <row r="219" spans="1:18" x14ac:dyDescent="0.2">
      <c r="A219" s="3">
        <v>101.9999962</v>
      </c>
      <c r="B219" s="3">
        <f t="shared" si="11"/>
        <v>1019.999962</v>
      </c>
      <c r="C219" s="2">
        <f t="shared" si="9"/>
        <v>1.019999962</v>
      </c>
      <c r="D219" t="s">
        <v>2</v>
      </c>
      <c r="E219" s="1">
        <v>-145.87554549999999</v>
      </c>
      <c r="F219" s="1">
        <v>61.048038099999999</v>
      </c>
      <c r="G219" s="3">
        <v>1113.779663</v>
      </c>
      <c r="H219" s="5">
        <v>42840</v>
      </c>
      <c r="I219" s="3">
        <v>4</v>
      </c>
      <c r="J219">
        <v>8</v>
      </c>
      <c r="K219">
        <v>2017</v>
      </c>
      <c r="L219" s="2">
        <v>0.40801999999999999</v>
      </c>
      <c r="M219" s="6">
        <v>0.30570000000000003</v>
      </c>
      <c r="N219" s="2">
        <v>436202.48665854102</v>
      </c>
      <c r="O219" s="2">
        <v>1256223.0492517899</v>
      </c>
      <c r="P219">
        <v>1</v>
      </c>
      <c r="Q219" s="3">
        <f t="shared" si="10"/>
        <v>97</v>
      </c>
      <c r="R219" s="7">
        <v>20.123494357340199</v>
      </c>
    </row>
    <row r="220" spans="1:18" x14ac:dyDescent="0.2">
      <c r="A220" s="3">
        <v>130</v>
      </c>
      <c r="B220" s="3">
        <f t="shared" si="11"/>
        <v>1300</v>
      </c>
      <c r="C220" s="2">
        <f t="shared" si="9"/>
        <v>1.3</v>
      </c>
      <c r="D220" t="s">
        <v>3</v>
      </c>
      <c r="E220" s="1">
        <v>-146.137733</v>
      </c>
      <c r="F220" s="1">
        <v>61.329267999999999</v>
      </c>
      <c r="G220" s="3">
        <v>1454.6235349999999</v>
      </c>
      <c r="H220" s="5">
        <v>42840</v>
      </c>
      <c r="I220" s="3">
        <v>4</v>
      </c>
      <c r="J220">
        <v>9</v>
      </c>
      <c r="K220">
        <v>2017</v>
      </c>
      <c r="L220" s="2">
        <v>0.55688000000000004</v>
      </c>
      <c r="M220" s="6">
        <v>0.47299999999999998</v>
      </c>
      <c r="N220" s="2">
        <v>418477.43194673001</v>
      </c>
      <c r="O220" s="2">
        <v>1285762.78067355</v>
      </c>
      <c r="P220">
        <v>7</v>
      </c>
      <c r="Q220" s="3">
        <f t="shared" si="10"/>
        <v>98</v>
      </c>
      <c r="R220" s="7">
        <v>30.4606430010735</v>
      </c>
    </row>
    <row r="221" spans="1:18" x14ac:dyDescent="0.2">
      <c r="A221" s="3">
        <v>260</v>
      </c>
      <c r="B221" s="3">
        <f t="shared" si="11"/>
        <v>2600</v>
      </c>
      <c r="C221" s="2">
        <f t="shared" si="9"/>
        <v>2.6</v>
      </c>
      <c r="D221" t="s">
        <v>3</v>
      </c>
      <c r="E221" s="1">
        <v>-145.65330499999999</v>
      </c>
      <c r="F221" s="1">
        <v>61.233286</v>
      </c>
      <c r="G221" s="3">
        <v>1262.385376</v>
      </c>
      <c r="H221" s="5">
        <v>42840</v>
      </c>
      <c r="I221" s="3">
        <v>4</v>
      </c>
      <c r="J221">
        <v>9</v>
      </c>
      <c r="K221">
        <v>2017</v>
      </c>
      <c r="L221" s="2">
        <v>0.98936000000000002</v>
      </c>
      <c r="M221" s="6">
        <v>0.94679999999999997</v>
      </c>
      <c r="N221" s="2">
        <v>445475.34559548099</v>
      </c>
      <c r="O221" s="2">
        <v>1278258.5012908899</v>
      </c>
      <c r="P221">
        <v>7</v>
      </c>
      <c r="Q221" s="3">
        <f t="shared" si="10"/>
        <v>98</v>
      </c>
      <c r="R221" s="7">
        <v>4.7107488872600003</v>
      </c>
    </row>
    <row r="222" spans="1:18" x14ac:dyDescent="0.2">
      <c r="A222" s="3">
        <v>255</v>
      </c>
      <c r="B222" s="3">
        <f t="shared" si="11"/>
        <v>2550</v>
      </c>
      <c r="C222" s="2">
        <f t="shared" si="9"/>
        <v>2.5500000000000003</v>
      </c>
      <c r="D222" t="s">
        <v>3</v>
      </c>
      <c r="E222" s="1">
        <v>-145.61897300000001</v>
      </c>
      <c r="F222" s="1">
        <v>61.287762000000001</v>
      </c>
      <c r="G222" s="3">
        <v>1164.283447</v>
      </c>
      <c r="H222" s="5">
        <v>42840</v>
      </c>
      <c r="I222" s="3">
        <v>4</v>
      </c>
      <c r="J222">
        <v>10</v>
      </c>
      <c r="K222">
        <v>2017</v>
      </c>
      <c r="L222" s="2">
        <v>0.94618000000000002</v>
      </c>
      <c r="M222" s="6">
        <v>0.93081999999999998</v>
      </c>
      <c r="N222" s="2">
        <v>446531.10175519501</v>
      </c>
      <c r="O222" s="2">
        <v>1284533.67323832</v>
      </c>
      <c r="P222">
        <v>7</v>
      </c>
      <c r="Q222" s="3">
        <f t="shared" si="10"/>
        <v>99</v>
      </c>
      <c r="R222" s="7">
        <v>10.890188857799799</v>
      </c>
    </row>
    <row r="223" spans="1:18" x14ac:dyDescent="0.2">
      <c r="A223" s="3">
        <v>120</v>
      </c>
      <c r="B223" s="3">
        <f t="shared" si="11"/>
        <v>1200</v>
      </c>
      <c r="C223" s="2">
        <f t="shared" si="9"/>
        <v>1.2</v>
      </c>
      <c r="D223" t="s">
        <v>2</v>
      </c>
      <c r="E223" s="1">
        <v>-145.70553659999999</v>
      </c>
      <c r="F223" s="1">
        <v>61.153924879999998</v>
      </c>
      <c r="G223" s="3">
        <v>793.78356929999995</v>
      </c>
      <c r="H223" s="5">
        <v>42840</v>
      </c>
      <c r="I223" s="3">
        <v>4</v>
      </c>
      <c r="J223">
        <v>11</v>
      </c>
      <c r="K223">
        <v>2017</v>
      </c>
      <c r="L223" s="2">
        <v>0.47027999999999998</v>
      </c>
      <c r="M223" s="6">
        <v>0.36133999999999999</v>
      </c>
      <c r="N223" s="2">
        <v>443807.945231202</v>
      </c>
      <c r="O223" s="2">
        <v>1269102.1682408501</v>
      </c>
      <c r="P223">
        <v>1</v>
      </c>
      <c r="Q223" s="3">
        <f t="shared" si="10"/>
        <v>100</v>
      </c>
      <c r="R223" s="7">
        <v>5.1738930418900901</v>
      </c>
    </row>
    <row r="224" spans="1:18" x14ac:dyDescent="0.2">
      <c r="A224" s="3">
        <v>160</v>
      </c>
      <c r="B224" s="3">
        <f t="shared" si="11"/>
        <v>1600</v>
      </c>
      <c r="C224" s="2">
        <f t="shared" si="9"/>
        <v>1.6</v>
      </c>
      <c r="D224" t="s">
        <v>2</v>
      </c>
      <c r="E224" s="1">
        <v>-145.69512420000001</v>
      </c>
      <c r="F224" s="1">
        <v>61.143513779999999</v>
      </c>
      <c r="G224" s="3">
        <v>1131.2204589999999</v>
      </c>
      <c r="H224" s="5">
        <v>42840</v>
      </c>
      <c r="I224" s="3">
        <v>4</v>
      </c>
      <c r="J224">
        <v>11</v>
      </c>
      <c r="K224">
        <v>2017</v>
      </c>
      <c r="L224" s="2">
        <v>0.62778</v>
      </c>
      <c r="M224" s="6">
        <v>0.48196</v>
      </c>
      <c r="N224" s="2">
        <v>444507.40860547201</v>
      </c>
      <c r="O224" s="2">
        <v>1268016.44545453</v>
      </c>
      <c r="P224">
        <v>1</v>
      </c>
      <c r="Q224" s="3">
        <f t="shared" si="10"/>
        <v>100</v>
      </c>
      <c r="R224" s="7">
        <v>5.8821335234887204</v>
      </c>
    </row>
    <row r="225" spans="1:18" x14ac:dyDescent="0.2">
      <c r="A225" s="3">
        <v>190</v>
      </c>
      <c r="B225" s="3">
        <f t="shared" si="11"/>
        <v>1900</v>
      </c>
      <c r="C225" s="2">
        <f t="shared" si="9"/>
        <v>1.9000000000000001</v>
      </c>
      <c r="D225" t="s">
        <v>2</v>
      </c>
      <c r="E225" s="1">
        <v>-145.70556339999999</v>
      </c>
      <c r="F225" s="1">
        <v>61.153951759999998</v>
      </c>
      <c r="G225" s="3">
        <v>793.23162839999998</v>
      </c>
      <c r="H225" s="5">
        <v>42840</v>
      </c>
      <c r="I225" s="3">
        <v>4</v>
      </c>
      <c r="J225">
        <v>11</v>
      </c>
      <c r="K225">
        <v>2017</v>
      </c>
      <c r="L225" s="2">
        <v>0.74150000000000005</v>
      </c>
      <c r="M225" s="6">
        <v>0.57247999999999999</v>
      </c>
      <c r="N225" s="2">
        <v>443806.14392806601</v>
      </c>
      <c r="O225" s="2">
        <v>1269104.9743712801</v>
      </c>
      <c r="P225">
        <v>1</v>
      </c>
      <c r="Q225" s="3">
        <f t="shared" si="10"/>
        <v>100</v>
      </c>
      <c r="R225" s="7">
        <v>5.1723500956708097</v>
      </c>
    </row>
    <row r="226" spans="1:18" x14ac:dyDescent="0.2">
      <c r="A226" s="3">
        <v>120</v>
      </c>
      <c r="B226" s="3">
        <f t="shared" si="11"/>
        <v>1200</v>
      </c>
      <c r="C226" s="2">
        <f t="shared" si="9"/>
        <v>1.2</v>
      </c>
      <c r="D226" t="s">
        <v>3</v>
      </c>
      <c r="E226" s="1">
        <v>-145.92659</v>
      </c>
      <c r="F226" s="1">
        <v>61.289813000000002</v>
      </c>
      <c r="G226" s="3">
        <v>1539.5131839999999</v>
      </c>
      <c r="H226" s="5">
        <v>42840</v>
      </c>
      <c r="I226" s="3">
        <v>4</v>
      </c>
      <c r="J226">
        <v>12</v>
      </c>
      <c r="K226">
        <v>2017</v>
      </c>
      <c r="L226" s="2">
        <v>0.51036999999999999</v>
      </c>
      <c r="M226" s="6">
        <v>0.43976999999999999</v>
      </c>
      <c r="N226" s="2">
        <v>430196.18577092898</v>
      </c>
      <c r="O226" s="2">
        <v>1282730.7981972999</v>
      </c>
      <c r="P226">
        <v>7</v>
      </c>
      <c r="Q226" s="3">
        <f t="shared" si="10"/>
        <v>101</v>
      </c>
      <c r="R226" s="7">
        <v>18.569252633266601</v>
      </c>
    </row>
    <row r="227" spans="1:18" x14ac:dyDescent="0.2">
      <c r="A227" s="3">
        <v>160</v>
      </c>
      <c r="B227" s="3">
        <f t="shared" si="11"/>
        <v>1600</v>
      </c>
      <c r="C227" s="2">
        <f t="shared" si="9"/>
        <v>1.6</v>
      </c>
      <c r="D227" t="s">
        <v>2</v>
      </c>
      <c r="E227" s="1">
        <v>-145.474628</v>
      </c>
      <c r="F227" s="1">
        <v>61.170364910000004</v>
      </c>
      <c r="G227" s="3">
        <v>1380.921509</v>
      </c>
      <c r="H227" s="5">
        <v>42840</v>
      </c>
      <c r="I227" s="3">
        <v>4</v>
      </c>
      <c r="J227">
        <v>12</v>
      </c>
      <c r="K227">
        <v>2017</v>
      </c>
      <c r="L227" s="2">
        <v>0.54286999999999996</v>
      </c>
      <c r="M227" s="6">
        <v>0.58650999999999998</v>
      </c>
      <c r="N227" s="2">
        <v>455860.648523385</v>
      </c>
      <c r="O227" s="2">
        <v>1272490.25513545</v>
      </c>
      <c r="P227">
        <v>7</v>
      </c>
      <c r="Q227" s="3">
        <f t="shared" si="10"/>
        <v>101</v>
      </c>
      <c r="R227" s="7">
        <v>9.6139198095687295</v>
      </c>
    </row>
    <row r="228" spans="1:18" x14ac:dyDescent="0.2">
      <c r="A228" s="3">
        <v>160</v>
      </c>
      <c r="B228" s="3">
        <f t="shared" si="11"/>
        <v>1600</v>
      </c>
      <c r="C228" s="2">
        <f t="shared" si="9"/>
        <v>1.6</v>
      </c>
      <c r="D228" t="s">
        <v>2</v>
      </c>
      <c r="E228" s="1">
        <v>-145.45634559999999</v>
      </c>
      <c r="F228" s="1">
        <v>61.158105450000001</v>
      </c>
      <c r="G228" s="3">
        <v>1649.591064</v>
      </c>
      <c r="H228" s="5">
        <v>42840</v>
      </c>
      <c r="I228" s="3">
        <v>4</v>
      </c>
      <c r="J228">
        <v>12</v>
      </c>
      <c r="K228">
        <v>2017</v>
      </c>
      <c r="L228" s="2">
        <v>0.54540999999999995</v>
      </c>
      <c r="M228" s="6">
        <v>0.58650999999999998</v>
      </c>
      <c r="N228" s="2">
        <v>457008.74624579499</v>
      </c>
      <c r="O228" s="2">
        <v>1271256.0484661199</v>
      </c>
      <c r="P228">
        <v>7</v>
      </c>
      <c r="Q228" s="3">
        <f t="shared" si="10"/>
        <v>101</v>
      </c>
      <c r="R228" s="7">
        <v>10.954000776872601</v>
      </c>
    </row>
    <row r="229" spans="1:18" x14ac:dyDescent="0.2">
      <c r="A229" s="3">
        <v>175</v>
      </c>
      <c r="B229" s="3">
        <f t="shared" si="11"/>
        <v>1750</v>
      </c>
      <c r="C229" s="2">
        <f t="shared" si="9"/>
        <v>1.75</v>
      </c>
      <c r="D229" t="s">
        <v>2</v>
      </c>
      <c r="E229" s="1">
        <v>-145.63433240000001</v>
      </c>
      <c r="F229" s="1">
        <v>61.153810319999998</v>
      </c>
      <c r="G229" s="3">
        <v>1537.2021480000001</v>
      </c>
      <c r="H229" s="5">
        <v>42840</v>
      </c>
      <c r="I229" s="3">
        <v>4</v>
      </c>
      <c r="J229">
        <v>12</v>
      </c>
      <c r="K229">
        <v>2017</v>
      </c>
      <c r="L229" s="2">
        <v>0.67054000000000002</v>
      </c>
      <c r="M229" s="6">
        <v>0.64156000000000002</v>
      </c>
      <c r="N229" s="2">
        <v>447599.35858754202</v>
      </c>
      <c r="O229" s="2">
        <v>1269567.3232348999</v>
      </c>
      <c r="P229">
        <v>7</v>
      </c>
      <c r="Q229" s="3">
        <f t="shared" si="10"/>
        <v>101</v>
      </c>
      <c r="R229" s="7">
        <v>4.2259154201100904</v>
      </c>
    </row>
    <row r="230" spans="1:18" x14ac:dyDescent="0.2">
      <c r="A230" s="3">
        <v>230</v>
      </c>
      <c r="B230" s="3">
        <f t="shared" si="11"/>
        <v>2300</v>
      </c>
      <c r="C230" s="2">
        <f t="shared" si="9"/>
        <v>2.3000000000000003</v>
      </c>
      <c r="D230" t="s">
        <v>2</v>
      </c>
      <c r="E230" s="1">
        <v>-145.5651388</v>
      </c>
      <c r="F230" s="1">
        <v>61.146858909999999</v>
      </c>
      <c r="G230" s="3">
        <v>1476.8629149999999</v>
      </c>
      <c r="H230" s="5">
        <v>42840</v>
      </c>
      <c r="I230" s="3">
        <v>4</v>
      </c>
      <c r="J230">
        <v>12</v>
      </c>
      <c r="K230">
        <v>2017</v>
      </c>
      <c r="L230" s="2">
        <v>0.84569000000000005</v>
      </c>
      <c r="M230" s="6">
        <v>0.84348999999999996</v>
      </c>
      <c r="N230" s="2">
        <v>451380.15229220199</v>
      </c>
      <c r="O230" s="2">
        <v>1269264.3694321101</v>
      </c>
      <c r="P230">
        <v>7</v>
      </c>
      <c r="Q230" s="3">
        <f t="shared" si="10"/>
        <v>101</v>
      </c>
      <c r="R230" s="7">
        <v>6.6547065342717904</v>
      </c>
    </row>
    <row r="231" spans="1:18" x14ac:dyDescent="0.2">
      <c r="A231" s="3">
        <v>260</v>
      </c>
      <c r="B231" s="3">
        <f t="shared" si="11"/>
        <v>2600</v>
      </c>
      <c r="C231" s="2">
        <f t="shared" si="9"/>
        <v>2.6</v>
      </c>
      <c r="D231" t="s">
        <v>2</v>
      </c>
      <c r="E231" s="1">
        <v>-145.44330310000001</v>
      </c>
      <c r="F231" s="1">
        <v>61.179989380000002</v>
      </c>
      <c r="G231" s="3">
        <v>1244.8592530000001</v>
      </c>
      <c r="H231" s="5">
        <v>42840</v>
      </c>
      <c r="I231" s="3">
        <v>4</v>
      </c>
      <c r="J231">
        <v>12</v>
      </c>
      <c r="K231">
        <v>2017</v>
      </c>
      <c r="L231" s="2">
        <v>0.88787000000000005</v>
      </c>
      <c r="M231" s="6">
        <v>0.78503999999999996</v>
      </c>
      <c r="N231" s="2">
        <v>457388.04947634501</v>
      </c>
      <c r="O231" s="2">
        <v>1273773.2080763101</v>
      </c>
      <c r="P231">
        <v>1</v>
      </c>
      <c r="Q231" s="3">
        <f t="shared" si="10"/>
        <v>101</v>
      </c>
      <c r="R231" s="7">
        <v>11.084448875828199</v>
      </c>
    </row>
    <row r="232" spans="1:18" x14ac:dyDescent="0.2">
      <c r="A232" s="3">
        <v>199.99999249999999</v>
      </c>
      <c r="B232" s="3">
        <f t="shared" si="11"/>
        <v>1999.9999249999998</v>
      </c>
      <c r="C232" s="2">
        <f t="shared" si="9"/>
        <v>1.999999925</v>
      </c>
      <c r="D232" t="s">
        <v>2</v>
      </c>
      <c r="E232" s="1">
        <v>-145.45417950000001</v>
      </c>
      <c r="F232" s="1">
        <v>61.158395130000002</v>
      </c>
      <c r="G232" s="3">
        <v>1655.8317870000001</v>
      </c>
      <c r="H232" s="5">
        <v>42840</v>
      </c>
      <c r="I232" s="3">
        <v>4</v>
      </c>
      <c r="J232">
        <v>13</v>
      </c>
      <c r="K232">
        <v>2017</v>
      </c>
      <c r="L232" s="2">
        <v>0.68013999999999997</v>
      </c>
      <c r="M232" s="6">
        <v>0.73507999999999996</v>
      </c>
      <c r="N232" s="2">
        <v>457119.81641470199</v>
      </c>
      <c r="O232" s="2">
        <v>1271303.0792420199</v>
      </c>
      <c r="P232">
        <v>7</v>
      </c>
      <c r="Q232" s="3">
        <f t="shared" si="10"/>
        <v>102</v>
      </c>
      <c r="R232" s="7">
        <v>11.0530968569782</v>
      </c>
    </row>
    <row r="233" spans="1:18" x14ac:dyDescent="0.2">
      <c r="A233" s="3">
        <v>239.99999099999999</v>
      </c>
      <c r="B233" s="3">
        <f t="shared" si="11"/>
        <v>2399.99991</v>
      </c>
      <c r="C233" s="2">
        <f t="shared" si="9"/>
        <v>2.39999991</v>
      </c>
      <c r="D233" t="s">
        <v>2</v>
      </c>
      <c r="E233" s="1">
        <v>-145.77593100000001</v>
      </c>
      <c r="F233" s="1">
        <v>61.18249024</v>
      </c>
      <c r="G233" s="3">
        <v>1719.3039550000001</v>
      </c>
      <c r="H233" s="5">
        <v>42840</v>
      </c>
      <c r="I233" s="3">
        <v>4</v>
      </c>
      <c r="J233">
        <v>13</v>
      </c>
      <c r="K233">
        <v>2017</v>
      </c>
      <c r="L233" s="2">
        <v>0.96433999999999997</v>
      </c>
      <c r="M233" s="6">
        <v>0.88231999999999999</v>
      </c>
      <c r="N233" s="2">
        <v>439666.10715351702</v>
      </c>
      <c r="O233" s="2">
        <v>1271804.17635765</v>
      </c>
      <c r="P233">
        <v>7</v>
      </c>
      <c r="Q233" s="3">
        <f t="shared" si="10"/>
        <v>102</v>
      </c>
      <c r="R233" s="7">
        <v>6.9445782253936104</v>
      </c>
    </row>
    <row r="234" spans="1:18" x14ac:dyDescent="0.2">
      <c r="A234" s="3">
        <v>80</v>
      </c>
      <c r="B234" s="3">
        <f t="shared" si="11"/>
        <v>800</v>
      </c>
      <c r="C234" s="2">
        <f t="shared" si="9"/>
        <v>0.8</v>
      </c>
      <c r="D234" t="s">
        <v>2</v>
      </c>
      <c r="E234" s="1">
        <v>-146.00907219999999</v>
      </c>
      <c r="F234" s="1">
        <v>61.059722049999998</v>
      </c>
      <c r="G234" s="3">
        <v>55.152740479999999</v>
      </c>
      <c r="H234" s="5">
        <v>42840</v>
      </c>
      <c r="I234" s="3">
        <v>4</v>
      </c>
      <c r="J234">
        <v>17</v>
      </c>
      <c r="K234">
        <v>2017</v>
      </c>
      <c r="L234" s="2">
        <v>0.32358999999999999</v>
      </c>
      <c r="M234" s="6">
        <v>0.29659000000000002</v>
      </c>
      <c r="N234" s="2">
        <v>428911.488100852</v>
      </c>
      <c r="O234" s="2">
        <v>1256650.56059171</v>
      </c>
      <c r="P234">
        <v>3</v>
      </c>
      <c r="Q234" s="3">
        <f t="shared" si="10"/>
        <v>106</v>
      </c>
      <c r="R234" s="7">
        <v>24.356673329117001</v>
      </c>
    </row>
    <row r="235" spans="1:18" x14ac:dyDescent="0.2">
      <c r="A235" s="3">
        <v>135</v>
      </c>
      <c r="B235" s="3">
        <f t="shared" si="11"/>
        <v>1350</v>
      </c>
      <c r="C235" s="2">
        <f t="shared" si="9"/>
        <v>1.35</v>
      </c>
      <c r="D235" t="s">
        <v>2</v>
      </c>
      <c r="E235" s="1">
        <v>-145.74310790000001</v>
      </c>
      <c r="F235" s="1">
        <v>61.147052440000003</v>
      </c>
      <c r="G235" s="3">
        <v>784.08660889999999</v>
      </c>
      <c r="H235" s="5">
        <v>42840</v>
      </c>
      <c r="I235" s="3">
        <v>4</v>
      </c>
      <c r="J235">
        <v>17</v>
      </c>
      <c r="K235">
        <v>2017</v>
      </c>
      <c r="L235" s="2">
        <v>0.53893999999999997</v>
      </c>
      <c r="M235" s="6">
        <v>0.41016000000000002</v>
      </c>
      <c r="N235" s="2">
        <v>441903.35022468999</v>
      </c>
      <c r="O235" s="2">
        <v>1268088.9246676599</v>
      </c>
      <c r="P235">
        <v>1</v>
      </c>
      <c r="Q235" s="3">
        <f t="shared" si="10"/>
        <v>106</v>
      </c>
      <c r="R235" s="7">
        <v>7.0931937659616802</v>
      </c>
    </row>
    <row r="236" spans="1:18" x14ac:dyDescent="0.2">
      <c r="A236" s="3">
        <v>242</v>
      </c>
      <c r="B236" s="3">
        <f t="shared" si="11"/>
        <v>2420</v>
      </c>
      <c r="C236" s="2">
        <f t="shared" si="9"/>
        <v>2.42</v>
      </c>
      <c r="D236" t="s">
        <v>2</v>
      </c>
      <c r="E236" s="1">
        <v>-145.74163920000001</v>
      </c>
      <c r="F236" s="1">
        <v>61.188165099999999</v>
      </c>
      <c r="G236" s="3">
        <v>1387.353638</v>
      </c>
      <c r="H236" s="5">
        <v>42840</v>
      </c>
      <c r="I236" s="3">
        <v>4</v>
      </c>
      <c r="J236">
        <v>19</v>
      </c>
      <c r="K236">
        <v>2017</v>
      </c>
      <c r="L236" s="2">
        <v>0.95955999999999997</v>
      </c>
      <c r="M236" s="6">
        <v>0.90224000000000004</v>
      </c>
      <c r="N236" s="2">
        <v>441411.21316796902</v>
      </c>
      <c r="O236" s="2">
        <v>1272661.4847594399</v>
      </c>
      <c r="P236">
        <v>7</v>
      </c>
      <c r="Q236" s="3">
        <f t="shared" si="10"/>
        <v>108</v>
      </c>
      <c r="R236" s="7">
        <v>5.0433589216459804</v>
      </c>
    </row>
    <row r="237" spans="1:18" x14ac:dyDescent="0.2">
      <c r="A237" s="3">
        <v>0</v>
      </c>
      <c r="B237" s="3">
        <f t="shared" si="11"/>
        <v>0</v>
      </c>
      <c r="C237" s="2">
        <f t="shared" si="9"/>
        <v>0</v>
      </c>
      <c r="D237" t="s">
        <v>2</v>
      </c>
      <c r="E237" s="1">
        <v>-145.54981520000001</v>
      </c>
      <c r="F237" s="1">
        <v>61.2016171</v>
      </c>
      <c r="G237" s="3">
        <v>495.18548579999998</v>
      </c>
      <c r="H237" s="5">
        <v>42856</v>
      </c>
      <c r="I237" s="3">
        <v>4</v>
      </c>
      <c r="J237">
        <v>25</v>
      </c>
      <c r="K237">
        <v>2017</v>
      </c>
      <c r="L237" s="2">
        <v>0</v>
      </c>
      <c r="M237" s="6">
        <v>0</v>
      </c>
      <c r="N237" s="2">
        <v>451418.56555960898</v>
      </c>
      <c r="O237" s="2">
        <v>1275443.5875879901</v>
      </c>
      <c r="P237">
        <v>1</v>
      </c>
      <c r="Q237" s="3">
        <f t="shared" si="10"/>
        <v>114</v>
      </c>
      <c r="R237" s="7">
        <v>5.4116003584848098</v>
      </c>
    </row>
    <row r="238" spans="1:18" x14ac:dyDescent="0.2">
      <c r="A238" s="3">
        <v>0</v>
      </c>
      <c r="B238" s="3">
        <f t="shared" si="11"/>
        <v>0</v>
      </c>
      <c r="C238" s="2">
        <f t="shared" si="9"/>
        <v>0</v>
      </c>
      <c r="D238" t="s">
        <v>2</v>
      </c>
      <c r="E238" s="1">
        <v>-145.48231559999999</v>
      </c>
      <c r="F238" s="1">
        <v>61.208425419999998</v>
      </c>
      <c r="G238" s="3">
        <v>492.38516240000001</v>
      </c>
      <c r="H238" s="5">
        <v>42856</v>
      </c>
      <c r="I238" s="3">
        <v>4</v>
      </c>
      <c r="J238">
        <v>25</v>
      </c>
      <c r="K238">
        <v>2017</v>
      </c>
      <c r="L238" s="2">
        <v>0</v>
      </c>
      <c r="M238" s="6">
        <v>0</v>
      </c>
      <c r="N238" s="2">
        <v>454907.35928185901</v>
      </c>
      <c r="O238" s="2">
        <v>1276659.4518919899</v>
      </c>
      <c r="P238">
        <v>3</v>
      </c>
      <c r="Q238" s="3">
        <f t="shared" si="10"/>
        <v>114</v>
      </c>
      <c r="R238" s="7">
        <v>9.1187310431350603</v>
      </c>
    </row>
    <row r="239" spans="1:18" x14ac:dyDescent="0.2">
      <c r="A239" s="3">
        <v>35.56</v>
      </c>
      <c r="B239" s="3">
        <f t="shared" si="11"/>
        <v>355.6</v>
      </c>
      <c r="C239" s="2">
        <f t="shared" si="9"/>
        <v>0.35560000000000003</v>
      </c>
      <c r="D239" t="s">
        <v>2</v>
      </c>
      <c r="E239" s="1">
        <v>-145.48325</v>
      </c>
      <c r="F239" s="1">
        <v>61.208563179999999</v>
      </c>
      <c r="G239" s="3">
        <v>495.82821660000002</v>
      </c>
      <c r="H239" s="5">
        <v>42856</v>
      </c>
      <c r="I239" s="3">
        <v>4</v>
      </c>
      <c r="J239">
        <v>25</v>
      </c>
      <c r="K239">
        <v>2017</v>
      </c>
      <c r="L239" s="2">
        <v>0.12806000000000001</v>
      </c>
      <c r="M239" s="6">
        <v>0.13422000000000001</v>
      </c>
      <c r="N239" s="2">
        <v>454855.75819393701</v>
      </c>
      <c r="O239" s="2">
        <v>1276668.33747521</v>
      </c>
      <c r="P239">
        <v>3</v>
      </c>
      <c r="Q239" s="3">
        <f t="shared" si="10"/>
        <v>114</v>
      </c>
      <c r="R239" s="7">
        <v>9.0728986568932601</v>
      </c>
    </row>
    <row r="240" spans="1:18" x14ac:dyDescent="0.2">
      <c r="A240" s="3">
        <v>130</v>
      </c>
      <c r="B240" s="3">
        <f t="shared" si="11"/>
        <v>1300</v>
      </c>
      <c r="C240" s="2">
        <f t="shared" si="9"/>
        <v>1.3</v>
      </c>
      <c r="D240" t="s">
        <v>2</v>
      </c>
      <c r="E240" s="1">
        <v>-145.70623309999999</v>
      </c>
      <c r="F240" s="1">
        <v>61.167439209999998</v>
      </c>
      <c r="G240" s="3">
        <v>643.87927249999996</v>
      </c>
      <c r="H240" s="5">
        <v>42856</v>
      </c>
      <c r="I240" s="3">
        <v>4</v>
      </c>
      <c r="J240">
        <v>25</v>
      </c>
      <c r="K240">
        <v>2017</v>
      </c>
      <c r="L240" s="2">
        <v>0.50712000000000002</v>
      </c>
      <c r="M240" s="6">
        <v>0.39940999999999999</v>
      </c>
      <c r="N240" s="2">
        <v>443582.59522251401</v>
      </c>
      <c r="O240" s="2">
        <v>1270597.26433445</v>
      </c>
      <c r="P240">
        <v>1</v>
      </c>
      <c r="Q240" s="3">
        <f t="shared" si="10"/>
        <v>114</v>
      </c>
      <c r="R240" s="7">
        <v>4.0947200962588797</v>
      </c>
    </row>
    <row r="241" spans="1:18" x14ac:dyDescent="0.2">
      <c r="A241" s="3">
        <v>148</v>
      </c>
      <c r="B241" s="3">
        <f t="shared" si="11"/>
        <v>1480</v>
      </c>
      <c r="C241" s="2">
        <f t="shared" si="9"/>
        <v>1.48</v>
      </c>
      <c r="D241" t="s">
        <v>2</v>
      </c>
      <c r="E241" s="1">
        <v>-145.70867329999999</v>
      </c>
      <c r="F241" s="1">
        <v>61.166473740000001</v>
      </c>
      <c r="G241" s="3">
        <v>647.06372069999998</v>
      </c>
      <c r="H241" s="5">
        <v>42856</v>
      </c>
      <c r="I241" s="3">
        <v>4</v>
      </c>
      <c r="J241">
        <v>25</v>
      </c>
      <c r="K241">
        <v>2017</v>
      </c>
      <c r="L241" s="2">
        <v>0.57711000000000001</v>
      </c>
      <c r="M241" s="6">
        <v>0.45478000000000002</v>
      </c>
      <c r="N241" s="2">
        <v>443466.20991049602</v>
      </c>
      <c r="O241" s="2">
        <v>1270473.8209112701</v>
      </c>
      <c r="P241">
        <v>1</v>
      </c>
      <c r="Q241" s="3">
        <f t="shared" si="10"/>
        <v>114</v>
      </c>
      <c r="R241" s="7">
        <v>4.26453552654056</v>
      </c>
    </row>
    <row r="242" spans="1:18" x14ac:dyDescent="0.2">
      <c r="A242" s="3">
        <v>240</v>
      </c>
      <c r="B242" s="3">
        <f t="shared" si="11"/>
        <v>2400</v>
      </c>
      <c r="C242" s="2">
        <f t="shared" si="9"/>
        <v>2.4</v>
      </c>
      <c r="D242" t="s">
        <v>2</v>
      </c>
      <c r="E242" s="1">
        <v>-145.59948919999999</v>
      </c>
      <c r="F242" s="1">
        <v>61.007821550000003</v>
      </c>
      <c r="G242" s="3">
        <v>1131.5341800000001</v>
      </c>
      <c r="H242" s="5">
        <v>42856</v>
      </c>
      <c r="I242" s="3">
        <v>4</v>
      </c>
      <c r="J242">
        <v>25</v>
      </c>
      <c r="K242">
        <v>2017</v>
      </c>
      <c r="L242" s="2">
        <v>0.97626999999999997</v>
      </c>
      <c r="M242" s="6">
        <v>0.90695000000000003</v>
      </c>
      <c r="N242" s="2">
        <v>451513.60373650398</v>
      </c>
      <c r="O242" s="2">
        <v>1253604.72671792</v>
      </c>
      <c r="P242">
        <v>7</v>
      </c>
      <c r="Q242" s="3">
        <f t="shared" si="10"/>
        <v>114</v>
      </c>
      <c r="R242" s="7">
        <v>20.6084171437263</v>
      </c>
    </row>
    <row r="243" spans="1:18" x14ac:dyDescent="0.2">
      <c r="A243" s="3">
        <v>250</v>
      </c>
      <c r="B243" s="3">
        <f t="shared" si="11"/>
        <v>2500</v>
      </c>
      <c r="C243" s="2">
        <f t="shared" si="9"/>
        <v>2.5</v>
      </c>
      <c r="D243" t="s">
        <v>2</v>
      </c>
      <c r="E243" s="1">
        <v>-145.735558</v>
      </c>
      <c r="F243" s="1">
        <v>61.135044600000001</v>
      </c>
      <c r="G243" s="3">
        <v>819.8673096</v>
      </c>
      <c r="H243" s="5">
        <v>42856</v>
      </c>
      <c r="I243" s="3">
        <v>4</v>
      </c>
      <c r="J243">
        <v>27</v>
      </c>
      <c r="K243">
        <v>2017</v>
      </c>
      <c r="L243" s="2">
        <v>0.98897999999999997</v>
      </c>
      <c r="M243" s="6">
        <v>0.77092000000000005</v>
      </c>
      <c r="N243" s="2">
        <v>442472.02930331201</v>
      </c>
      <c r="O243" s="2">
        <v>1266806.54235634</v>
      </c>
      <c r="P243">
        <v>1</v>
      </c>
      <c r="Q243" s="3">
        <f t="shared" si="10"/>
        <v>116</v>
      </c>
      <c r="R243" s="7">
        <v>7.8284781254920501</v>
      </c>
    </row>
    <row r="244" spans="1:18" x14ac:dyDescent="0.2">
      <c r="A244" s="3">
        <v>350</v>
      </c>
      <c r="B244" s="3">
        <f t="shared" si="11"/>
        <v>3500</v>
      </c>
      <c r="C244" s="2">
        <f t="shared" si="9"/>
        <v>3.5</v>
      </c>
      <c r="D244" t="s">
        <v>2</v>
      </c>
      <c r="E244" s="1">
        <v>-145.7350678</v>
      </c>
      <c r="F244" s="1">
        <v>61.138586709999998</v>
      </c>
      <c r="G244" s="3">
        <v>804.84838869999999</v>
      </c>
      <c r="H244" s="5">
        <v>42856</v>
      </c>
      <c r="I244" s="3">
        <v>4</v>
      </c>
      <c r="J244">
        <v>27</v>
      </c>
      <c r="K244">
        <v>2017</v>
      </c>
      <c r="L244" s="2">
        <v>1.3843000000000001</v>
      </c>
      <c r="M244" s="6">
        <v>1.0801000000000001</v>
      </c>
      <c r="N244" s="2">
        <v>442448.96183859598</v>
      </c>
      <c r="O244" s="2">
        <v>1267202.91554007</v>
      </c>
      <c r="P244">
        <v>1</v>
      </c>
      <c r="Q244" s="3">
        <f t="shared" si="10"/>
        <v>116</v>
      </c>
      <c r="R244" s="7">
        <v>7.5000277824164101</v>
      </c>
    </row>
    <row r="245" spans="1:18" x14ac:dyDescent="0.2">
      <c r="A245" s="3">
        <v>80</v>
      </c>
      <c r="B245" s="3">
        <f t="shared" si="11"/>
        <v>800</v>
      </c>
      <c r="C245" s="2">
        <f t="shared" si="9"/>
        <v>0.8</v>
      </c>
      <c r="D245" t="s">
        <v>2</v>
      </c>
      <c r="E245" s="1">
        <v>-145.7234397</v>
      </c>
      <c r="F245" s="1">
        <v>61.13874139</v>
      </c>
      <c r="G245" s="3">
        <v>825.09729000000004</v>
      </c>
      <c r="H245" s="5">
        <v>42856</v>
      </c>
      <c r="I245" s="3">
        <v>4</v>
      </c>
      <c r="J245">
        <v>29</v>
      </c>
      <c r="K245">
        <v>2017</v>
      </c>
      <c r="L245" s="2">
        <v>0.31358999999999998</v>
      </c>
      <c r="M245" s="6">
        <v>0.24701999999999999</v>
      </c>
      <c r="N245" s="2">
        <v>443066.07759521599</v>
      </c>
      <c r="O245" s="2">
        <v>1267297.60783609</v>
      </c>
      <c r="P245">
        <v>1</v>
      </c>
      <c r="Q245" s="3">
        <f t="shared" si="10"/>
        <v>118</v>
      </c>
      <c r="R245" s="7">
        <v>7.1118400050942903</v>
      </c>
    </row>
    <row r="246" spans="1:18" x14ac:dyDescent="0.2">
      <c r="A246" s="3">
        <v>80</v>
      </c>
      <c r="B246" s="3">
        <f t="shared" si="11"/>
        <v>800</v>
      </c>
      <c r="C246" s="2">
        <f t="shared" si="9"/>
        <v>0.8</v>
      </c>
      <c r="D246" t="s">
        <v>2</v>
      </c>
      <c r="E246" s="1">
        <v>-145.6953149</v>
      </c>
      <c r="F246" s="1">
        <v>61.143278619999997</v>
      </c>
      <c r="G246" s="3">
        <v>1337.484741</v>
      </c>
      <c r="H246" s="5">
        <v>42856</v>
      </c>
      <c r="I246" s="3">
        <v>4</v>
      </c>
      <c r="J246">
        <v>29</v>
      </c>
      <c r="K246">
        <v>2017</v>
      </c>
      <c r="L246" s="2">
        <v>0.31022</v>
      </c>
      <c r="M246" s="6">
        <v>0.24701999999999999</v>
      </c>
      <c r="N246" s="2">
        <v>444500.53592533502</v>
      </c>
      <c r="O246" s="2">
        <v>1267989.0682210701</v>
      </c>
      <c r="P246">
        <v>1</v>
      </c>
      <c r="Q246" s="3">
        <f t="shared" si="10"/>
        <v>118</v>
      </c>
      <c r="R246" s="7">
        <v>5.9102307330322397</v>
      </c>
    </row>
    <row r="247" spans="1:18" x14ac:dyDescent="0.2">
      <c r="A247" s="3">
        <v>87</v>
      </c>
      <c r="B247" s="3">
        <f t="shared" si="11"/>
        <v>870</v>
      </c>
      <c r="C247" s="2">
        <f t="shared" si="9"/>
        <v>0.87</v>
      </c>
      <c r="D247" t="s">
        <v>2</v>
      </c>
      <c r="E247" s="1">
        <v>-145.75499809999999</v>
      </c>
      <c r="F247" s="1">
        <v>61.140578060000003</v>
      </c>
      <c r="G247" s="3">
        <v>792.79235840000001</v>
      </c>
      <c r="H247" s="5">
        <v>42856</v>
      </c>
      <c r="I247" s="3">
        <v>4</v>
      </c>
      <c r="J247">
        <v>29</v>
      </c>
      <c r="K247">
        <v>2017</v>
      </c>
      <c r="L247" s="2">
        <v>0.34777000000000002</v>
      </c>
      <c r="M247" s="6">
        <v>0.26865</v>
      </c>
      <c r="N247" s="2">
        <v>441359.94019211602</v>
      </c>
      <c r="O247" s="2">
        <v>1267291.3101041799</v>
      </c>
      <c r="P247">
        <v>1</v>
      </c>
      <c r="Q247" s="3">
        <f t="shared" si="10"/>
        <v>118</v>
      </c>
      <c r="R247" s="7">
        <v>8.0556647496179306</v>
      </c>
    </row>
    <row r="248" spans="1:18" x14ac:dyDescent="0.2">
      <c r="A248" s="3">
        <v>95</v>
      </c>
      <c r="B248" s="3">
        <f t="shared" si="11"/>
        <v>950</v>
      </c>
      <c r="C248" s="2">
        <f t="shared" si="9"/>
        <v>0.95000000000000007</v>
      </c>
      <c r="D248" t="s">
        <v>2</v>
      </c>
      <c r="E248" s="1">
        <v>-145.7544398</v>
      </c>
      <c r="F248" s="1">
        <v>61.138995659999999</v>
      </c>
      <c r="G248" s="3">
        <v>788.49414060000004</v>
      </c>
      <c r="H248" s="5">
        <v>42856</v>
      </c>
      <c r="I248" s="3">
        <v>4</v>
      </c>
      <c r="J248">
        <v>29</v>
      </c>
      <c r="K248">
        <v>2017</v>
      </c>
      <c r="L248" s="2">
        <v>0.37968000000000002</v>
      </c>
      <c r="M248" s="6">
        <v>0.29337000000000002</v>
      </c>
      <c r="N248" s="2">
        <v>441411.59063498001</v>
      </c>
      <c r="O248" s="2">
        <v>1267119.3973692399</v>
      </c>
      <c r="P248">
        <v>1</v>
      </c>
      <c r="Q248" s="3">
        <f t="shared" si="10"/>
        <v>118</v>
      </c>
      <c r="R248" s="7">
        <v>8.1590925360980702</v>
      </c>
    </row>
    <row r="249" spans="1:18" x14ac:dyDescent="0.2">
      <c r="A249" s="3">
        <v>102</v>
      </c>
      <c r="B249" s="3">
        <f t="shared" si="11"/>
        <v>1020</v>
      </c>
      <c r="C249" s="2">
        <f t="shared" si="9"/>
        <v>1.02</v>
      </c>
      <c r="D249" t="s">
        <v>2</v>
      </c>
      <c r="E249" s="1">
        <v>-145.7537901</v>
      </c>
      <c r="F249" s="1">
        <v>61.141308700000003</v>
      </c>
      <c r="G249" s="3">
        <v>779.70538329999999</v>
      </c>
      <c r="H249" s="5">
        <v>42856</v>
      </c>
      <c r="I249" s="3">
        <v>4</v>
      </c>
      <c r="J249">
        <v>29</v>
      </c>
      <c r="K249">
        <v>2017</v>
      </c>
      <c r="L249" s="2">
        <v>0.40759000000000001</v>
      </c>
      <c r="M249" s="6">
        <v>0.31501000000000001</v>
      </c>
      <c r="N249" s="2">
        <v>441414.15208218899</v>
      </c>
      <c r="O249" s="2">
        <v>1267380.4247195099</v>
      </c>
      <c r="P249">
        <v>1</v>
      </c>
      <c r="Q249" s="3">
        <f t="shared" si="10"/>
        <v>118</v>
      </c>
      <c r="R249" s="7">
        <v>7.9521664742807001</v>
      </c>
    </row>
    <row r="250" spans="1:18" x14ac:dyDescent="0.2">
      <c r="A250" s="3">
        <v>116</v>
      </c>
      <c r="B250" s="3">
        <f t="shared" si="11"/>
        <v>1160</v>
      </c>
      <c r="C250" s="2">
        <f t="shared" si="9"/>
        <v>1.1599999999999999</v>
      </c>
      <c r="D250" t="s">
        <v>2</v>
      </c>
      <c r="E250" s="1">
        <v>-145.7516617</v>
      </c>
      <c r="F250" s="1">
        <v>61.139453609999997</v>
      </c>
      <c r="G250" s="3">
        <v>778.98919679999995</v>
      </c>
      <c r="H250" s="5">
        <v>42856</v>
      </c>
      <c r="I250" s="3">
        <v>4</v>
      </c>
      <c r="J250">
        <v>29</v>
      </c>
      <c r="K250">
        <v>2017</v>
      </c>
      <c r="L250" s="2">
        <v>0.46343000000000001</v>
      </c>
      <c r="M250" s="6">
        <v>0.35829</v>
      </c>
      <c r="N250" s="2">
        <v>441553.20140501601</v>
      </c>
      <c r="O250" s="2">
        <v>1267188.6854852</v>
      </c>
      <c r="P250">
        <v>1</v>
      </c>
      <c r="Q250" s="3">
        <f t="shared" si="10"/>
        <v>118</v>
      </c>
      <c r="R250" s="7">
        <v>8.0180618771026602</v>
      </c>
    </row>
    <row r="251" spans="1:18" x14ac:dyDescent="0.2">
      <c r="A251" s="3">
        <v>124</v>
      </c>
      <c r="B251" s="3">
        <f t="shared" si="11"/>
        <v>1240</v>
      </c>
      <c r="C251" s="2">
        <f t="shared" si="9"/>
        <v>1.24</v>
      </c>
      <c r="D251" t="s">
        <v>2</v>
      </c>
      <c r="E251" s="1">
        <v>-145.7557525</v>
      </c>
      <c r="F251" s="1">
        <v>61.140158069999998</v>
      </c>
      <c r="G251" s="3">
        <v>797.79400629999998</v>
      </c>
      <c r="H251" s="5">
        <v>42856</v>
      </c>
      <c r="I251" s="3">
        <v>4</v>
      </c>
      <c r="J251">
        <v>29</v>
      </c>
      <c r="K251">
        <v>2017</v>
      </c>
      <c r="L251" s="2">
        <v>0.49534</v>
      </c>
      <c r="M251" s="6">
        <v>0.38302000000000003</v>
      </c>
      <c r="N251" s="2">
        <v>441325.580925396</v>
      </c>
      <c r="O251" s="2">
        <v>1267239.6827106101</v>
      </c>
      <c r="P251">
        <v>1</v>
      </c>
      <c r="Q251" s="3">
        <f t="shared" si="10"/>
        <v>118</v>
      </c>
      <c r="R251" s="7">
        <v>8.1174763475765097</v>
      </c>
    </row>
    <row r="252" spans="1:18" x14ac:dyDescent="0.2">
      <c r="A252" s="3">
        <v>135</v>
      </c>
      <c r="B252" s="3">
        <f t="shared" si="11"/>
        <v>1350</v>
      </c>
      <c r="C252" s="2">
        <f t="shared" si="9"/>
        <v>1.35</v>
      </c>
      <c r="D252" t="s">
        <v>2</v>
      </c>
      <c r="E252" s="1">
        <v>-145.7108599</v>
      </c>
      <c r="F252" s="1">
        <v>61.139213890000001</v>
      </c>
      <c r="G252" s="3">
        <v>960.46569820000002</v>
      </c>
      <c r="H252" s="5">
        <v>42856</v>
      </c>
      <c r="I252" s="3">
        <v>4</v>
      </c>
      <c r="J252">
        <v>29</v>
      </c>
      <c r="K252">
        <v>2017</v>
      </c>
      <c r="L252" s="2">
        <v>0.52239999999999998</v>
      </c>
      <c r="M252" s="6">
        <v>0.41703000000000001</v>
      </c>
      <c r="N252" s="2">
        <v>443729.43028835399</v>
      </c>
      <c r="O252" s="2">
        <v>1267434.03460466</v>
      </c>
      <c r="P252">
        <v>1</v>
      </c>
      <c r="Q252" s="3">
        <f t="shared" si="10"/>
        <v>118</v>
      </c>
      <c r="R252" s="7">
        <v>6.7029626964784796</v>
      </c>
    </row>
    <row r="253" spans="1:18" x14ac:dyDescent="0.2">
      <c r="A253" s="3">
        <v>148</v>
      </c>
      <c r="B253" s="3">
        <f t="shared" si="11"/>
        <v>1480</v>
      </c>
      <c r="C253" s="2">
        <f t="shared" si="9"/>
        <v>1.48</v>
      </c>
      <c r="D253" t="s">
        <v>2</v>
      </c>
      <c r="E253" s="1">
        <v>-145.7544398</v>
      </c>
      <c r="F253" s="1">
        <v>61.138995659999999</v>
      </c>
      <c r="G253" s="3">
        <v>788.49414060000004</v>
      </c>
      <c r="H253" s="5">
        <v>42856</v>
      </c>
      <c r="I253" s="3">
        <v>4</v>
      </c>
      <c r="J253">
        <v>29</v>
      </c>
      <c r="K253">
        <v>2017</v>
      </c>
      <c r="L253" s="2">
        <v>0.59106999999999998</v>
      </c>
      <c r="M253" s="6">
        <v>0.45723999999999998</v>
      </c>
      <c r="N253" s="2">
        <v>441411.59063498001</v>
      </c>
      <c r="O253" s="2">
        <v>1267119.3973692399</v>
      </c>
      <c r="P253">
        <v>1</v>
      </c>
      <c r="Q253" s="3">
        <f t="shared" si="10"/>
        <v>118</v>
      </c>
      <c r="R253" s="7">
        <v>8.1590925360980702</v>
      </c>
    </row>
    <row r="254" spans="1:18" x14ac:dyDescent="0.2">
      <c r="A254" s="3">
        <v>22</v>
      </c>
      <c r="B254" s="3">
        <f t="shared" si="11"/>
        <v>220</v>
      </c>
      <c r="C254" s="2">
        <f t="shared" si="9"/>
        <v>0.22</v>
      </c>
      <c r="D254" t="s">
        <v>2</v>
      </c>
      <c r="E254" s="1">
        <v>-145.73477339999999</v>
      </c>
      <c r="F254" s="1">
        <v>61.13224486</v>
      </c>
      <c r="G254" s="3">
        <v>832.73901369999999</v>
      </c>
      <c r="H254" s="5">
        <v>42856</v>
      </c>
      <c r="I254" s="3">
        <v>4</v>
      </c>
      <c r="J254">
        <v>30</v>
      </c>
      <c r="K254">
        <v>2017</v>
      </c>
      <c r="L254" s="2">
        <v>8.8263999999999995E-2</v>
      </c>
      <c r="M254" s="6">
        <v>6.7990999999999996E-2</v>
      </c>
      <c r="N254" s="2">
        <v>442552.690147252</v>
      </c>
      <c r="O254" s="2">
        <v>1266501.0556769101</v>
      </c>
      <c r="P254">
        <v>1</v>
      </c>
      <c r="Q254" s="3">
        <f t="shared" si="10"/>
        <v>119</v>
      </c>
      <c r="R254" s="7">
        <v>8.0556420467351497</v>
      </c>
    </row>
    <row r="255" spans="1:18" x14ac:dyDescent="0.2">
      <c r="A255" s="3">
        <v>23</v>
      </c>
      <c r="B255" s="3">
        <f t="shared" si="11"/>
        <v>230</v>
      </c>
      <c r="C255" s="2">
        <f t="shared" si="9"/>
        <v>0.23</v>
      </c>
      <c r="D255" t="s">
        <v>2</v>
      </c>
      <c r="E255" s="1">
        <v>-145.72768869999999</v>
      </c>
      <c r="F255" s="1">
        <v>61.131920229999999</v>
      </c>
      <c r="G255" s="3">
        <v>872.8359375</v>
      </c>
      <c r="H255" s="5">
        <v>42856</v>
      </c>
      <c r="I255" s="3">
        <v>4</v>
      </c>
      <c r="J255">
        <v>30</v>
      </c>
      <c r="K255">
        <v>2017</v>
      </c>
      <c r="L255" s="2">
        <v>9.0581999999999996E-2</v>
      </c>
      <c r="M255" s="6">
        <v>7.1082000000000006E-2</v>
      </c>
      <c r="N255" s="2">
        <v>442934.58167335601</v>
      </c>
      <c r="O255" s="2">
        <v>1266512.2519578601</v>
      </c>
      <c r="P255">
        <v>1</v>
      </c>
      <c r="Q255" s="3">
        <f t="shared" si="10"/>
        <v>119</v>
      </c>
      <c r="R255" s="7">
        <v>7.8711900319866999</v>
      </c>
    </row>
    <row r="256" spans="1:18" x14ac:dyDescent="0.2">
      <c r="A256" s="3">
        <v>26</v>
      </c>
      <c r="B256" s="3">
        <f t="shared" si="11"/>
        <v>260</v>
      </c>
      <c r="C256" s="2">
        <f t="shared" si="9"/>
        <v>0.26</v>
      </c>
      <c r="D256" t="s">
        <v>2</v>
      </c>
      <c r="E256" s="1">
        <v>-145.7334448</v>
      </c>
      <c r="F256" s="1">
        <v>61.131760130000004</v>
      </c>
      <c r="G256" s="3">
        <v>836.56567380000001</v>
      </c>
      <c r="H256" s="5">
        <v>42856</v>
      </c>
      <c r="I256" s="3">
        <v>4</v>
      </c>
      <c r="J256">
        <v>30</v>
      </c>
      <c r="K256">
        <v>2017</v>
      </c>
      <c r="L256" s="2">
        <v>0.10423</v>
      </c>
      <c r="M256" s="6">
        <v>8.0354999999999996E-2</v>
      </c>
      <c r="N256" s="2">
        <v>442630.19289044099</v>
      </c>
      <c r="O256" s="2">
        <v>1266456.1063429301</v>
      </c>
      <c r="P256">
        <v>1</v>
      </c>
      <c r="Q256" s="3">
        <f t="shared" si="10"/>
        <v>119</v>
      </c>
      <c r="R256" s="7">
        <v>8.0587857073292604</v>
      </c>
    </row>
    <row r="257" spans="1:18" x14ac:dyDescent="0.2">
      <c r="A257" s="3">
        <v>27</v>
      </c>
      <c r="B257" s="3">
        <f t="shared" si="11"/>
        <v>270</v>
      </c>
      <c r="C257" s="2">
        <f t="shared" si="9"/>
        <v>0.27</v>
      </c>
      <c r="D257" t="s">
        <v>2</v>
      </c>
      <c r="E257" s="1">
        <v>-145.72793909999999</v>
      </c>
      <c r="F257" s="1">
        <v>61.132498200000001</v>
      </c>
      <c r="G257" s="3">
        <v>880.7794189</v>
      </c>
      <c r="H257" s="5">
        <v>42856</v>
      </c>
      <c r="I257" s="3">
        <v>4</v>
      </c>
      <c r="J257">
        <v>30</v>
      </c>
      <c r="K257">
        <v>2017</v>
      </c>
      <c r="L257" s="2">
        <v>0.10625999999999999</v>
      </c>
      <c r="M257" s="6">
        <v>8.3446999999999993E-2</v>
      </c>
      <c r="N257" s="2">
        <v>442913.21205126098</v>
      </c>
      <c r="O257" s="2">
        <v>1266574.7283066199</v>
      </c>
      <c r="P257">
        <v>1</v>
      </c>
      <c r="Q257" s="3">
        <f t="shared" si="10"/>
        <v>119</v>
      </c>
      <c r="R257" s="7">
        <v>7.8245824682998402</v>
      </c>
    </row>
    <row r="258" spans="1:18" x14ac:dyDescent="0.2">
      <c r="A258" s="3">
        <v>30</v>
      </c>
      <c r="B258" s="3">
        <f t="shared" si="11"/>
        <v>300</v>
      </c>
      <c r="C258" s="2">
        <f t="shared" ref="C258:C321" si="12">A258*0.01</f>
        <v>0.3</v>
      </c>
      <c r="D258" t="s">
        <v>2</v>
      </c>
      <c r="E258" s="1">
        <v>-145.7275185</v>
      </c>
      <c r="F258" s="1">
        <v>61.132745640000003</v>
      </c>
      <c r="G258" s="3">
        <v>880.25097659999994</v>
      </c>
      <c r="H258" s="5">
        <v>42856</v>
      </c>
      <c r="I258" s="3">
        <v>4</v>
      </c>
      <c r="J258">
        <v>30</v>
      </c>
      <c r="K258">
        <v>2017</v>
      </c>
      <c r="L258" s="2">
        <v>0.11801</v>
      </c>
      <c r="M258" s="6">
        <v>9.2720999999999998E-2</v>
      </c>
      <c r="N258" s="2">
        <v>442932.17785373301</v>
      </c>
      <c r="O258" s="2">
        <v>1266604.98987977</v>
      </c>
      <c r="P258">
        <v>1</v>
      </c>
      <c r="Q258" s="3">
        <f t="shared" ref="Q258:Q321" si="13">DATE(K258,I258,J258)-DATE(2017,1,1)</f>
        <v>119</v>
      </c>
      <c r="R258" s="7">
        <v>7.7890815468660897</v>
      </c>
    </row>
    <row r="259" spans="1:18" x14ac:dyDescent="0.2">
      <c r="A259" s="3">
        <v>30</v>
      </c>
      <c r="B259" s="3">
        <f t="shared" ref="B259:B322" si="14">A259*10</f>
        <v>300</v>
      </c>
      <c r="C259" s="2">
        <f t="shared" si="12"/>
        <v>0.3</v>
      </c>
      <c r="D259" t="s">
        <v>2</v>
      </c>
      <c r="E259" s="1">
        <v>-145.725356</v>
      </c>
      <c r="F259" s="1">
        <v>61.133295070000003</v>
      </c>
      <c r="G259" s="3">
        <v>890.34368900000004</v>
      </c>
      <c r="H259" s="5">
        <v>42856</v>
      </c>
      <c r="I259" s="3">
        <v>4</v>
      </c>
      <c r="J259">
        <v>30</v>
      </c>
      <c r="K259">
        <v>2017</v>
      </c>
      <c r="L259" s="2">
        <v>0.11781999999999999</v>
      </c>
      <c r="M259" s="6">
        <v>9.2720999999999998E-2</v>
      </c>
      <c r="N259" s="2">
        <v>443039.72662540898</v>
      </c>
      <c r="O259" s="2">
        <v>1266680.3978281</v>
      </c>
      <c r="P259">
        <v>1</v>
      </c>
      <c r="Q259" s="3">
        <f t="shared" si="13"/>
        <v>119</v>
      </c>
      <c r="R259" s="7">
        <v>7.67419091862046</v>
      </c>
    </row>
    <row r="260" spans="1:18" x14ac:dyDescent="0.2">
      <c r="A260" s="3">
        <v>32</v>
      </c>
      <c r="B260" s="3">
        <f t="shared" si="14"/>
        <v>320</v>
      </c>
      <c r="C260" s="2">
        <f t="shared" si="12"/>
        <v>0.32</v>
      </c>
      <c r="D260" t="s">
        <v>2</v>
      </c>
      <c r="E260" s="1">
        <v>-145.7259435</v>
      </c>
      <c r="F260" s="1">
        <v>61.132561989999999</v>
      </c>
      <c r="G260" s="3">
        <v>895.07135010000002</v>
      </c>
      <c r="H260" s="5">
        <v>42856</v>
      </c>
      <c r="I260" s="3">
        <v>4</v>
      </c>
      <c r="J260">
        <v>30</v>
      </c>
      <c r="K260">
        <v>2017</v>
      </c>
      <c r="L260" s="2">
        <v>0.12584999999999999</v>
      </c>
      <c r="M260" s="6">
        <v>9.8904000000000006E-2</v>
      </c>
      <c r="N260" s="2">
        <v>443018.62290173699</v>
      </c>
      <c r="O260" s="2">
        <v>1266595.11958922</v>
      </c>
      <c r="P260">
        <v>1</v>
      </c>
      <c r="Q260" s="3">
        <f t="shared" si="13"/>
        <v>119</v>
      </c>
      <c r="R260" s="7">
        <v>7.7600806199304797</v>
      </c>
    </row>
    <row r="261" spans="1:18" x14ac:dyDescent="0.2">
      <c r="A261" s="3">
        <v>35</v>
      </c>
      <c r="B261" s="3">
        <f t="shared" si="14"/>
        <v>350</v>
      </c>
      <c r="C261" s="2">
        <f t="shared" si="12"/>
        <v>0.35000000000000003</v>
      </c>
      <c r="D261" t="s">
        <v>2</v>
      </c>
      <c r="E261" s="1">
        <v>-145.71723220000001</v>
      </c>
      <c r="F261" s="1">
        <v>61.130855560000001</v>
      </c>
      <c r="G261" s="3">
        <v>945.88830570000005</v>
      </c>
      <c r="H261" s="5">
        <v>42856</v>
      </c>
      <c r="I261" s="3">
        <v>4</v>
      </c>
      <c r="J261">
        <v>30</v>
      </c>
      <c r="K261">
        <v>2017</v>
      </c>
      <c r="L261" s="2">
        <v>0.1376</v>
      </c>
      <c r="M261" s="6">
        <v>0.10818</v>
      </c>
      <c r="N261" s="2">
        <v>443506.37491501798</v>
      </c>
      <c r="O261" s="2">
        <v>1266463.8895500801</v>
      </c>
      <c r="P261">
        <v>1</v>
      </c>
      <c r="Q261" s="3">
        <f t="shared" si="13"/>
        <v>119</v>
      </c>
      <c r="R261" s="7">
        <v>7.6830586326892503</v>
      </c>
    </row>
    <row r="262" spans="1:18" x14ac:dyDescent="0.2">
      <c r="A262" s="3">
        <v>39</v>
      </c>
      <c r="B262" s="3">
        <f t="shared" si="14"/>
        <v>390</v>
      </c>
      <c r="C262" s="2">
        <f t="shared" si="12"/>
        <v>0.39</v>
      </c>
      <c r="D262" t="s">
        <v>2</v>
      </c>
      <c r="E262" s="1">
        <v>-145.7357489</v>
      </c>
      <c r="F262" s="1">
        <v>61.132800240000002</v>
      </c>
      <c r="G262" s="3">
        <v>827.6170654</v>
      </c>
      <c r="H262" s="5">
        <v>42856</v>
      </c>
      <c r="I262" s="3">
        <v>4</v>
      </c>
      <c r="J262">
        <v>30</v>
      </c>
      <c r="K262">
        <v>2017</v>
      </c>
      <c r="L262" s="2">
        <v>0.15609999999999999</v>
      </c>
      <c r="M262" s="6">
        <v>0.12055</v>
      </c>
      <c r="N262" s="2">
        <v>442493.01907223999</v>
      </c>
      <c r="O262" s="2">
        <v>1266556.1835324301</v>
      </c>
      <c r="P262">
        <v>1</v>
      </c>
      <c r="Q262" s="3">
        <f t="shared" si="13"/>
        <v>119</v>
      </c>
      <c r="R262" s="7">
        <v>8.0359563941441294</v>
      </c>
    </row>
    <row r="263" spans="1:18" x14ac:dyDescent="0.2">
      <c r="A263" s="3">
        <v>41</v>
      </c>
      <c r="B263" s="3">
        <f t="shared" si="14"/>
        <v>410</v>
      </c>
      <c r="C263" s="2">
        <f t="shared" si="12"/>
        <v>0.41000000000000003</v>
      </c>
      <c r="D263" t="s">
        <v>2</v>
      </c>
      <c r="E263" s="1">
        <v>-145.7357446</v>
      </c>
      <c r="F263" s="1">
        <v>61.132699410000001</v>
      </c>
      <c r="G263" s="3">
        <v>827.56426999999996</v>
      </c>
      <c r="H263" s="5">
        <v>42856</v>
      </c>
      <c r="I263" s="3">
        <v>4</v>
      </c>
      <c r="J263">
        <v>30</v>
      </c>
      <c r="K263">
        <v>2017</v>
      </c>
      <c r="L263" s="2">
        <v>0.16408</v>
      </c>
      <c r="M263" s="6">
        <v>0.12673000000000001</v>
      </c>
      <c r="N263" s="2">
        <v>442494.64746171498</v>
      </c>
      <c r="O263" s="2">
        <v>1266545.0252439301</v>
      </c>
      <c r="P263">
        <v>1</v>
      </c>
      <c r="Q263" s="3">
        <f t="shared" si="13"/>
        <v>119</v>
      </c>
      <c r="R263" s="7">
        <v>8.0449255151398908</v>
      </c>
    </row>
    <row r="264" spans="1:18" x14ac:dyDescent="0.2">
      <c r="A264" s="3">
        <v>42</v>
      </c>
      <c r="B264" s="3">
        <f t="shared" si="14"/>
        <v>420</v>
      </c>
      <c r="C264" s="2">
        <f t="shared" si="12"/>
        <v>0.42</v>
      </c>
      <c r="D264" t="s">
        <v>2</v>
      </c>
      <c r="E264" s="1">
        <v>-145.72074119999999</v>
      </c>
      <c r="F264" s="1">
        <v>61.130902079999998</v>
      </c>
      <c r="G264" s="3">
        <v>930.95068360000005</v>
      </c>
      <c r="H264" s="5">
        <v>42856</v>
      </c>
      <c r="I264" s="3">
        <v>4</v>
      </c>
      <c r="J264">
        <v>30</v>
      </c>
      <c r="K264">
        <v>2017</v>
      </c>
      <c r="L264" s="2">
        <v>0.16502</v>
      </c>
      <c r="M264" s="6">
        <v>0.12981999999999999</v>
      </c>
      <c r="N264" s="2">
        <v>443318.811064273</v>
      </c>
      <c r="O264" s="2">
        <v>1266445.6211771299</v>
      </c>
      <c r="P264">
        <v>1</v>
      </c>
      <c r="Q264" s="3">
        <f t="shared" si="13"/>
        <v>119</v>
      </c>
      <c r="R264" s="7">
        <v>7.7718740094958303</v>
      </c>
    </row>
    <row r="265" spans="1:18" x14ac:dyDescent="0.2">
      <c r="A265" s="3">
        <v>44</v>
      </c>
      <c r="B265" s="3">
        <f t="shared" si="14"/>
        <v>440</v>
      </c>
      <c r="C265" s="2">
        <f t="shared" si="12"/>
        <v>0.44</v>
      </c>
      <c r="D265" t="s">
        <v>2</v>
      </c>
      <c r="E265" s="1">
        <v>-145.7660036</v>
      </c>
      <c r="F265" s="1">
        <v>61.13904024</v>
      </c>
      <c r="G265" s="3">
        <v>862.49255370000003</v>
      </c>
      <c r="H265" s="5">
        <v>42856</v>
      </c>
      <c r="I265" s="3">
        <v>4</v>
      </c>
      <c r="J265">
        <v>30</v>
      </c>
      <c r="K265">
        <v>2017</v>
      </c>
      <c r="L265" s="2">
        <v>0.18121999999999999</v>
      </c>
      <c r="M265" s="6">
        <v>0.13600999999999999</v>
      </c>
      <c r="N265" s="2">
        <v>440795.10496282403</v>
      </c>
      <c r="O265" s="2">
        <v>1267047.5293169001</v>
      </c>
      <c r="P265">
        <v>1</v>
      </c>
      <c r="Q265" s="3">
        <f t="shared" si="13"/>
        <v>119</v>
      </c>
      <c r="R265" s="7">
        <v>8.6039554479361708</v>
      </c>
    </row>
    <row r="266" spans="1:18" x14ac:dyDescent="0.2">
      <c r="A266" s="3">
        <v>44</v>
      </c>
      <c r="B266" s="3">
        <f t="shared" si="14"/>
        <v>440</v>
      </c>
      <c r="C266" s="2">
        <f t="shared" si="12"/>
        <v>0.44</v>
      </c>
      <c r="D266" t="s">
        <v>2</v>
      </c>
      <c r="E266" s="1">
        <v>-145.72749440000001</v>
      </c>
      <c r="F266" s="1">
        <v>61.13218904</v>
      </c>
      <c r="G266" s="3">
        <v>886.40545650000001</v>
      </c>
      <c r="H266" s="5">
        <v>42856</v>
      </c>
      <c r="I266" s="3">
        <v>4</v>
      </c>
      <c r="J266">
        <v>30</v>
      </c>
      <c r="K266">
        <v>2017</v>
      </c>
      <c r="L266" s="2">
        <v>0.17285</v>
      </c>
      <c r="M266" s="6">
        <v>0.13600999999999999</v>
      </c>
      <c r="N266" s="2">
        <v>442941.19616327801</v>
      </c>
      <c r="O266" s="2">
        <v>1266543.3792503499</v>
      </c>
      <c r="P266">
        <v>1</v>
      </c>
      <c r="Q266" s="3">
        <f t="shared" si="13"/>
        <v>119</v>
      </c>
      <c r="R266" s="7">
        <v>7.8403458133084802</v>
      </c>
    </row>
    <row r="267" spans="1:18" x14ac:dyDescent="0.2">
      <c r="A267" s="3">
        <v>44</v>
      </c>
      <c r="B267" s="3">
        <f t="shared" si="14"/>
        <v>440</v>
      </c>
      <c r="C267" s="2">
        <f t="shared" si="12"/>
        <v>0.44</v>
      </c>
      <c r="D267" t="s">
        <v>2</v>
      </c>
      <c r="E267" s="1">
        <v>-145.71920729999999</v>
      </c>
      <c r="F267" s="1">
        <v>61.130960790000003</v>
      </c>
      <c r="G267" s="3">
        <v>940.22320560000003</v>
      </c>
      <c r="H267" s="5">
        <v>42856</v>
      </c>
      <c r="I267" s="3">
        <v>4</v>
      </c>
      <c r="J267">
        <v>30</v>
      </c>
      <c r="K267">
        <v>2017</v>
      </c>
      <c r="L267" s="2">
        <v>0.17285</v>
      </c>
      <c r="M267" s="6">
        <v>0.13600999999999999</v>
      </c>
      <c r="N267" s="2">
        <v>443399.70225162298</v>
      </c>
      <c r="O267" s="2">
        <v>1266462.3758954401</v>
      </c>
      <c r="P267">
        <v>1</v>
      </c>
      <c r="Q267" s="3">
        <f t="shared" si="13"/>
        <v>119</v>
      </c>
      <c r="R267" s="7">
        <v>7.7249498582045</v>
      </c>
    </row>
    <row r="268" spans="1:18" x14ac:dyDescent="0.2">
      <c r="A268" s="3">
        <v>47</v>
      </c>
      <c r="B268" s="3">
        <f t="shared" si="14"/>
        <v>470</v>
      </c>
      <c r="C268" s="2">
        <f t="shared" si="12"/>
        <v>0.47000000000000003</v>
      </c>
      <c r="D268" t="s">
        <v>2</v>
      </c>
      <c r="E268" s="1">
        <v>-145.72530219999999</v>
      </c>
      <c r="F268" s="1">
        <v>61.133735919999999</v>
      </c>
      <c r="G268" s="3">
        <v>884.51922609999997</v>
      </c>
      <c r="H268" s="5">
        <v>42856</v>
      </c>
      <c r="I268" s="3">
        <v>4</v>
      </c>
      <c r="J268">
        <v>30</v>
      </c>
      <c r="K268">
        <v>2017</v>
      </c>
      <c r="L268" s="2">
        <v>0.18429000000000001</v>
      </c>
      <c r="M268" s="6">
        <v>0.14527999999999999</v>
      </c>
      <c r="N268" s="2">
        <v>443036.465209004</v>
      </c>
      <c r="O268" s="2">
        <v>1266729.6764348899</v>
      </c>
      <c r="P268">
        <v>1</v>
      </c>
      <c r="Q268" s="3">
        <f t="shared" si="13"/>
        <v>119</v>
      </c>
      <c r="R268" s="7">
        <v>7.6313366990623503</v>
      </c>
    </row>
    <row r="269" spans="1:18" x14ac:dyDescent="0.2">
      <c r="A269" s="3">
        <v>47</v>
      </c>
      <c r="B269" s="3">
        <f t="shared" si="14"/>
        <v>470</v>
      </c>
      <c r="C269" s="2">
        <f t="shared" si="12"/>
        <v>0.47000000000000003</v>
      </c>
      <c r="D269" t="s">
        <v>2</v>
      </c>
      <c r="E269" s="1">
        <v>-145.7341782</v>
      </c>
      <c r="F269" s="1">
        <v>61.135292229999997</v>
      </c>
      <c r="G269" s="3">
        <v>821.46325679999995</v>
      </c>
      <c r="H269" s="5">
        <v>42856</v>
      </c>
      <c r="I269" s="3">
        <v>4</v>
      </c>
      <c r="J269">
        <v>30</v>
      </c>
      <c r="K269">
        <v>2017</v>
      </c>
      <c r="L269" s="2">
        <v>0.18604000000000001</v>
      </c>
      <c r="M269" s="6">
        <v>0.14527999999999999</v>
      </c>
      <c r="N269" s="2">
        <v>442542.08300494001</v>
      </c>
      <c r="O269" s="2">
        <v>1266843.2151535901</v>
      </c>
      <c r="P269">
        <v>1</v>
      </c>
      <c r="Q269" s="3">
        <f t="shared" si="13"/>
        <v>119</v>
      </c>
      <c r="R269" s="7">
        <v>7.7618459474987596</v>
      </c>
    </row>
    <row r="270" spans="1:18" x14ac:dyDescent="0.2">
      <c r="A270" s="3">
        <v>48</v>
      </c>
      <c r="B270" s="3">
        <f t="shared" si="14"/>
        <v>480</v>
      </c>
      <c r="C270" s="2">
        <f t="shared" si="12"/>
        <v>0.48</v>
      </c>
      <c r="D270" t="s">
        <v>2</v>
      </c>
      <c r="E270" s="1">
        <v>-145.71354550000001</v>
      </c>
      <c r="F270" s="1">
        <v>61.13032767</v>
      </c>
      <c r="G270" s="3">
        <v>923.49261469999999</v>
      </c>
      <c r="H270" s="5">
        <v>42856</v>
      </c>
      <c r="I270" s="3">
        <v>4</v>
      </c>
      <c r="J270">
        <v>30</v>
      </c>
      <c r="K270">
        <v>2017</v>
      </c>
      <c r="L270" s="2">
        <v>0.18851000000000001</v>
      </c>
      <c r="M270" s="6">
        <v>0.14837</v>
      </c>
      <c r="N270" s="2">
        <v>443710.10454008199</v>
      </c>
      <c r="O270" s="2">
        <v>1266429.93081216</v>
      </c>
      <c r="P270">
        <v>1</v>
      </c>
      <c r="Q270" s="3">
        <f t="shared" si="13"/>
        <v>119</v>
      </c>
      <c r="R270" s="7">
        <v>7.64106449834952</v>
      </c>
    </row>
    <row r="271" spans="1:18" x14ac:dyDescent="0.2">
      <c r="A271" s="3">
        <v>49</v>
      </c>
      <c r="B271" s="3">
        <f t="shared" si="14"/>
        <v>490</v>
      </c>
      <c r="C271" s="2">
        <f t="shared" si="12"/>
        <v>0.49</v>
      </c>
      <c r="D271" t="s">
        <v>2</v>
      </c>
      <c r="E271" s="1">
        <v>-145.72691929999999</v>
      </c>
      <c r="F271" s="1">
        <v>61.132126669999998</v>
      </c>
      <c r="G271" s="3">
        <v>879.7208862</v>
      </c>
      <c r="H271" s="5">
        <v>42856</v>
      </c>
      <c r="I271" s="3">
        <v>4</v>
      </c>
      <c r="J271">
        <v>30</v>
      </c>
      <c r="K271">
        <v>2017</v>
      </c>
      <c r="L271" s="2">
        <v>0.19242000000000001</v>
      </c>
      <c r="M271" s="6">
        <v>0.15146999999999999</v>
      </c>
      <c r="N271" s="2">
        <v>442972.69553264399</v>
      </c>
      <c r="O271" s="2">
        <v>1266540.30108687</v>
      </c>
      <c r="P271">
        <v>1</v>
      </c>
      <c r="Q271" s="3">
        <f t="shared" si="13"/>
        <v>119</v>
      </c>
      <c r="R271" s="7">
        <v>7.8293452844483902</v>
      </c>
    </row>
    <row r="272" spans="1:18" x14ac:dyDescent="0.2">
      <c r="A272" s="3">
        <v>49</v>
      </c>
      <c r="B272" s="3">
        <f t="shared" si="14"/>
        <v>490</v>
      </c>
      <c r="C272" s="2">
        <f t="shared" si="12"/>
        <v>0.49</v>
      </c>
      <c r="D272" t="s">
        <v>2</v>
      </c>
      <c r="E272" s="1">
        <v>-145.73505</v>
      </c>
      <c r="F272" s="1">
        <v>61.132703309999997</v>
      </c>
      <c r="G272" s="3">
        <v>832.57000730000004</v>
      </c>
      <c r="H272" s="5">
        <v>42856</v>
      </c>
      <c r="I272" s="3">
        <v>4</v>
      </c>
      <c r="J272">
        <v>30</v>
      </c>
      <c r="K272">
        <v>2017</v>
      </c>
      <c r="L272" s="2">
        <v>0.19597999999999999</v>
      </c>
      <c r="M272" s="6">
        <v>0.15146999999999999</v>
      </c>
      <c r="N272" s="2">
        <v>442531.59222228598</v>
      </c>
      <c r="O272" s="2">
        <v>1266550.08636155</v>
      </c>
      <c r="P272">
        <v>1</v>
      </c>
      <c r="Q272" s="3">
        <f t="shared" si="13"/>
        <v>119</v>
      </c>
      <c r="R272" s="7">
        <v>8.0226929519449008</v>
      </c>
    </row>
    <row r="273" spans="1:18" x14ac:dyDescent="0.2">
      <c r="A273" s="3">
        <v>53</v>
      </c>
      <c r="B273" s="3">
        <f t="shared" si="14"/>
        <v>530</v>
      </c>
      <c r="C273" s="2">
        <f t="shared" si="12"/>
        <v>0.53</v>
      </c>
      <c r="D273" t="s">
        <v>2</v>
      </c>
      <c r="E273" s="1">
        <v>-145.73063830000001</v>
      </c>
      <c r="F273" s="1">
        <v>61.130539810000002</v>
      </c>
      <c r="G273" s="3">
        <v>845.71649170000001</v>
      </c>
      <c r="H273" s="5">
        <v>42856</v>
      </c>
      <c r="I273" s="3">
        <v>4</v>
      </c>
      <c r="J273">
        <v>30</v>
      </c>
      <c r="K273">
        <v>2017</v>
      </c>
      <c r="L273" s="2">
        <v>0.20809</v>
      </c>
      <c r="M273" s="6">
        <v>0.16384000000000001</v>
      </c>
      <c r="N273" s="2">
        <v>442796.63985115098</v>
      </c>
      <c r="O273" s="2">
        <v>1266339.3853575699</v>
      </c>
      <c r="P273">
        <v>1</v>
      </c>
      <c r="Q273" s="3">
        <f t="shared" si="13"/>
        <v>119</v>
      </c>
      <c r="R273" s="7">
        <v>8.0869728558223102</v>
      </c>
    </row>
    <row r="274" spans="1:18" x14ac:dyDescent="0.2">
      <c r="A274" s="3">
        <v>53</v>
      </c>
      <c r="B274" s="3">
        <f t="shared" si="14"/>
        <v>530</v>
      </c>
      <c r="C274" s="2">
        <f t="shared" si="12"/>
        <v>0.53</v>
      </c>
      <c r="D274" t="s">
        <v>2</v>
      </c>
      <c r="E274" s="1">
        <v>-145.72369520000001</v>
      </c>
      <c r="F274" s="1">
        <v>61.130655990000001</v>
      </c>
      <c r="G274" s="3">
        <v>909.07391359999997</v>
      </c>
      <c r="H274" s="5">
        <v>42856</v>
      </c>
      <c r="I274" s="3">
        <v>4</v>
      </c>
      <c r="J274">
        <v>30</v>
      </c>
      <c r="K274">
        <v>2017</v>
      </c>
      <c r="L274" s="2">
        <v>0.20809</v>
      </c>
      <c r="M274" s="6">
        <v>0.16384000000000001</v>
      </c>
      <c r="N274" s="2">
        <v>443164.87828975997</v>
      </c>
      <c r="O274" s="2">
        <v>1266398.59367251</v>
      </c>
      <c r="P274">
        <v>1</v>
      </c>
      <c r="Q274" s="3">
        <f t="shared" si="13"/>
        <v>119</v>
      </c>
      <c r="R274" s="7">
        <v>7.8766140315630802</v>
      </c>
    </row>
    <row r="275" spans="1:18" x14ac:dyDescent="0.2">
      <c r="A275" s="3">
        <v>58</v>
      </c>
      <c r="B275" s="3">
        <f t="shared" si="14"/>
        <v>580</v>
      </c>
      <c r="C275" s="2">
        <f t="shared" si="12"/>
        <v>0.57999999999999996</v>
      </c>
      <c r="D275" t="s">
        <v>2</v>
      </c>
      <c r="E275" s="1">
        <v>-145.75096919999999</v>
      </c>
      <c r="F275" s="1">
        <v>61.147044450000003</v>
      </c>
      <c r="G275" s="3">
        <v>820.42077640000002</v>
      </c>
      <c r="H275" s="5">
        <v>42856</v>
      </c>
      <c r="I275" s="3">
        <v>4</v>
      </c>
      <c r="J275">
        <v>30</v>
      </c>
      <c r="K275">
        <v>2017</v>
      </c>
      <c r="L275" s="2">
        <v>0.23182</v>
      </c>
      <c r="M275" s="6">
        <v>0.17929999999999999</v>
      </c>
      <c r="N275" s="2">
        <v>441484.89519655798</v>
      </c>
      <c r="O275" s="2">
        <v>1268035.76307631</v>
      </c>
      <c r="P275">
        <v>1</v>
      </c>
      <c r="Q275" s="3">
        <f t="shared" si="13"/>
        <v>119</v>
      </c>
      <c r="R275" s="7">
        <v>7.4046756439705703</v>
      </c>
    </row>
    <row r="276" spans="1:18" x14ac:dyDescent="0.2">
      <c r="A276" s="3">
        <v>61</v>
      </c>
      <c r="B276" s="3">
        <f t="shared" si="14"/>
        <v>610</v>
      </c>
      <c r="C276" s="2">
        <f t="shared" si="12"/>
        <v>0.61</v>
      </c>
      <c r="D276" t="s">
        <v>2</v>
      </c>
      <c r="E276" s="1">
        <v>-145.7288374</v>
      </c>
      <c r="F276" s="1">
        <v>61.129074359999997</v>
      </c>
      <c r="G276" s="3">
        <v>844.41876219999995</v>
      </c>
      <c r="H276" s="5">
        <v>42856</v>
      </c>
      <c r="I276" s="3">
        <v>4</v>
      </c>
      <c r="J276">
        <v>30</v>
      </c>
      <c r="K276">
        <v>2017</v>
      </c>
      <c r="L276" s="2">
        <v>0.2394</v>
      </c>
      <c r="M276" s="6">
        <v>0.18858</v>
      </c>
      <c r="N276" s="2">
        <v>442912.93311854103</v>
      </c>
      <c r="O276" s="2">
        <v>1266188.76391163</v>
      </c>
      <c r="P276">
        <v>1</v>
      </c>
      <c r="Q276" s="3">
        <f t="shared" si="13"/>
        <v>119</v>
      </c>
      <c r="R276" s="7">
        <v>8.1720450026410791</v>
      </c>
    </row>
    <row r="277" spans="1:18" x14ac:dyDescent="0.2">
      <c r="A277" s="3">
        <v>62</v>
      </c>
      <c r="B277" s="3">
        <f t="shared" si="14"/>
        <v>620</v>
      </c>
      <c r="C277" s="2">
        <f t="shared" si="12"/>
        <v>0.62</v>
      </c>
      <c r="D277" t="s">
        <v>2</v>
      </c>
      <c r="E277" s="1">
        <v>-145.72777640000001</v>
      </c>
      <c r="F277" s="1">
        <v>61.130920639999999</v>
      </c>
      <c r="G277" s="3">
        <v>871.44854740000005</v>
      </c>
      <c r="H277" s="5">
        <v>42856</v>
      </c>
      <c r="I277" s="3">
        <v>4</v>
      </c>
      <c r="J277">
        <v>30</v>
      </c>
      <c r="K277">
        <v>2017</v>
      </c>
      <c r="L277" s="2">
        <v>0.24332000000000001</v>
      </c>
      <c r="M277" s="6">
        <v>0.19167000000000001</v>
      </c>
      <c r="N277" s="2">
        <v>442943.80029649701</v>
      </c>
      <c r="O277" s="2">
        <v>1266400.7315439701</v>
      </c>
      <c r="P277">
        <v>1</v>
      </c>
      <c r="Q277" s="3">
        <f t="shared" si="13"/>
        <v>119</v>
      </c>
      <c r="R277" s="7">
        <v>7.9674976050866997</v>
      </c>
    </row>
    <row r="278" spans="1:18" x14ac:dyDescent="0.2">
      <c r="A278" s="3">
        <v>62</v>
      </c>
      <c r="B278" s="3">
        <f t="shared" si="14"/>
        <v>620</v>
      </c>
      <c r="C278" s="2">
        <f t="shared" si="12"/>
        <v>0.62</v>
      </c>
      <c r="D278" t="s">
        <v>2</v>
      </c>
      <c r="E278" s="1">
        <v>-145.7603786</v>
      </c>
      <c r="F278" s="1">
        <v>61.139223629999996</v>
      </c>
      <c r="G278" s="3">
        <v>816.81781009999997</v>
      </c>
      <c r="H278" s="5">
        <v>42856</v>
      </c>
      <c r="I278" s="3">
        <v>4</v>
      </c>
      <c r="J278">
        <v>30</v>
      </c>
      <c r="K278">
        <v>2017</v>
      </c>
      <c r="L278" s="2">
        <v>0.24776000000000001</v>
      </c>
      <c r="M278" s="6">
        <v>0.19167000000000001</v>
      </c>
      <c r="N278" s="2">
        <v>441092.146564005</v>
      </c>
      <c r="O278" s="2">
        <v>1267105.2321869901</v>
      </c>
      <c r="P278">
        <v>1</v>
      </c>
      <c r="Q278" s="3">
        <f t="shared" si="13"/>
        <v>119</v>
      </c>
      <c r="R278" s="7">
        <v>8.36889330410723</v>
      </c>
    </row>
    <row r="279" spans="1:18" x14ac:dyDescent="0.2">
      <c r="A279" s="3">
        <v>63</v>
      </c>
      <c r="B279" s="3">
        <f t="shared" si="14"/>
        <v>630</v>
      </c>
      <c r="C279" s="2">
        <f t="shared" si="12"/>
        <v>0.63</v>
      </c>
      <c r="D279" t="s">
        <v>2</v>
      </c>
      <c r="E279" s="1">
        <v>-145.7656733</v>
      </c>
      <c r="F279" s="1">
        <v>61.139099080000001</v>
      </c>
      <c r="G279" s="3">
        <v>858.86645510000005</v>
      </c>
      <c r="H279" s="5">
        <v>42856</v>
      </c>
      <c r="I279" s="3">
        <v>4</v>
      </c>
      <c r="J279">
        <v>30</v>
      </c>
      <c r="K279">
        <v>2017</v>
      </c>
      <c r="L279" s="2">
        <v>0.25919999999999999</v>
      </c>
      <c r="M279" s="6">
        <v>0.19475999999999999</v>
      </c>
      <c r="N279" s="2">
        <v>440811.88166654401</v>
      </c>
      <c r="O279" s="2">
        <v>1267056.25886261</v>
      </c>
      <c r="P279">
        <v>1</v>
      </c>
      <c r="Q279" s="3">
        <f t="shared" si="13"/>
        <v>119</v>
      </c>
      <c r="R279" s="7">
        <v>8.58640306427775</v>
      </c>
    </row>
    <row r="280" spans="1:18" x14ac:dyDescent="0.2">
      <c r="A280" s="3">
        <v>63</v>
      </c>
      <c r="B280" s="3">
        <f t="shared" si="14"/>
        <v>630</v>
      </c>
      <c r="C280" s="2">
        <f t="shared" si="12"/>
        <v>0.63</v>
      </c>
      <c r="D280" t="s">
        <v>2</v>
      </c>
      <c r="E280" s="1">
        <v>-145.73118360000001</v>
      </c>
      <c r="F280" s="1">
        <v>61.130860669999997</v>
      </c>
      <c r="G280" s="3">
        <v>844.0880737</v>
      </c>
      <c r="H280" s="5">
        <v>42856</v>
      </c>
      <c r="I280" s="3">
        <v>4</v>
      </c>
      <c r="J280">
        <v>30</v>
      </c>
      <c r="K280">
        <v>2017</v>
      </c>
      <c r="L280" s="2">
        <v>0.24723000000000001</v>
      </c>
      <c r="M280" s="6">
        <v>0.19475999999999999</v>
      </c>
      <c r="N280" s="2">
        <v>442763.13460666401</v>
      </c>
      <c r="O280" s="2">
        <v>1266371.36335772</v>
      </c>
      <c r="P280">
        <v>1</v>
      </c>
      <c r="Q280" s="3">
        <f t="shared" si="13"/>
        <v>119</v>
      </c>
      <c r="R280" s="7">
        <v>8.0733203919181307</v>
      </c>
    </row>
    <row r="281" spans="1:18" x14ac:dyDescent="0.2">
      <c r="A281" s="3">
        <v>63</v>
      </c>
      <c r="B281" s="3">
        <f t="shared" si="14"/>
        <v>630</v>
      </c>
      <c r="C281" s="2">
        <f t="shared" si="12"/>
        <v>0.63</v>
      </c>
      <c r="D281" t="s">
        <v>2</v>
      </c>
      <c r="E281" s="1">
        <v>-145.7260938</v>
      </c>
      <c r="F281" s="1">
        <v>61.132622300000001</v>
      </c>
      <c r="G281" s="3">
        <v>892.9765625</v>
      </c>
      <c r="H281" s="5">
        <v>42856</v>
      </c>
      <c r="I281" s="3">
        <v>4</v>
      </c>
      <c r="J281">
        <v>30</v>
      </c>
      <c r="K281">
        <v>2017</v>
      </c>
      <c r="L281" s="2">
        <v>0.24723000000000001</v>
      </c>
      <c r="M281" s="6">
        <v>0.19475999999999999</v>
      </c>
      <c r="N281" s="2">
        <v>443009.77897461102</v>
      </c>
      <c r="O281" s="2">
        <v>1266600.8090337201</v>
      </c>
      <c r="P281">
        <v>1</v>
      </c>
      <c r="Q281" s="3">
        <f t="shared" si="13"/>
        <v>119</v>
      </c>
      <c r="R281" s="7">
        <v>7.7587973589104502</v>
      </c>
    </row>
    <row r="282" spans="1:18" x14ac:dyDescent="0.2">
      <c r="A282" s="3">
        <v>65</v>
      </c>
      <c r="B282" s="3">
        <f t="shared" si="14"/>
        <v>650</v>
      </c>
      <c r="C282" s="2">
        <f t="shared" si="12"/>
        <v>0.65</v>
      </c>
      <c r="D282" t="s">
        <v>2</v>
      </c>
      <c r="E282" s="1">
        <v>-145.75073409999999</v>
      </c>
      <c r="F282" s="1">
        <v>61.147807999999998</v>
      </c>
      <c r="G282" s="3">
        <v>819.8533936</v>
      </c>
      <c r="H282" s="5">
        <v>42856</v>
      </c>
      <c r="I282" s="3">
        <v>4</v>
      </c>
      <c r="J282">
        <v>30</v>
      </c>
      <c r="K282">
        <v>2017</v>
      </c>
      <c r="L282" s="2">
        <v>0.25972000000000001</v>
      </c>
      <c r="M282" s="6">
        <v>0.20094999999999999</v>
      </c>
      <c r="N282" s="2">
        <v>441486.83281795803</v>
      </c>
      <c r="O282" s="2">
        <v>1268122.0626707301</v>
      </c>
      <c r="P282">
        <v>1</v>
      </c>
      <c r="Q282" s="3">
        <f t="shared" si="13"/>
        <v>119</v>
      </c>
      <c r="R282" s="7">
        <v>7.3388508372477803</v>
      </c>
    </row>
    <row r="283" spans="1:18" x14ac:dyDescent="0.2">
      <c r="A283" s="3">
        <v>67</v>
      </c>
      <c r="B283" s="3">
        <f t="shared" si="14"/>
        <v>670</v>
      </c>
      <c r="C283" s="2">
        <f t="shared" si="12"/>
        <v>0.67</v>
      </c>
      <c r="D283" t="s">
        <v>2</v>
      </c>
      <c r="E283" s="1">
        <v>-145.74272769999999</v>
      </c>
      <c r="F283" s="1">
        <v>61.147633659999997</v>
      </c>
      <c r="G283" s="3">
        <v>771.77441409999994</v>
      </c>
      <c r="H283" s="5">
        <v>42856</v>
      </c>
      <c r="I283" s="3">
        <v>4</v>
      </c>
      <c r="J283">
        <v>30</v>
      </c>
      <c r="K283">
        <v>2017</v>
      </c>
      <c r="L283" s="2">
        <v>0.26494000000000001</v>
      </c>
      <c r="M283" s="6">
        <v>0.20713999999999999</v>
      </c>
      <c r="N283" s="2">
        <v>441915.53027823003</v>
      </c>
      <c r="O283" s="2">
        <v>1268155.96893259</v>
      </c>
      <c r="P283">
        <v>1</v>
      </c>
      <c r="Q283" s="3">
        <f t="shared" si="13"/>
        <v>119</v>
      </c>
      <c r="R283" s="7">
        <v>7.0335665064733703</v>
      </c>
    </row>
    <row r="284" spans="1:18" x14ac:dyDescent="0.2">
      <c r="A284" s="3">
        <v>67</v>
      </c>
      <c r="B284" s="3">
        <f t="shared" si="14"/>
        <v>670</v>
      </c>
      <c r="C284" s="2">
        <f t="shared" si="12"/>
        <v>0.67</v>
      </c>
      <c r="D284" t="s">
        <v>2</v>
      </c>
      <c r="E284" s="1">
        <v>-145.75556750000001</v>
      </c>
      <c r="F284" s="1">
        <v>61.141823530000003</v>
      </c>
      <c r="G284" s="3">
        <v>804.53662110000005</v>
      </c>
      <c r="H284" s="5">
        <v>42856</v>
      </c>
      <c r="I284" s="3">
        <v>4</v>
      </c>
      <c r="J284">
        <v>30</v>
      </c>
      <c r="K284">
        <v>2017</v>
      </c>
      <c r="L284" s="2">
        <v>0.26768999999999998</v>
      </c>
      <c r="M284" s="6">
        <v>0.20713999999999999</v>
      </c>
      <c r="N284" s="2">
        <v>441312.36876409099</v>
      </c>
      <c r="O284" s="2">
        <v>1267425.7475292101</v>
      </c>
      <c r="P284">
        <v>1</v>
      </c>
      <c r="Q284" s="3">
        <f t="shared" si="13"/>
        <v>119</v>
      </c>
      <c r="R284" s="7">
        <v>7.9812155340445097</v>
      </c>
    </row>
    <row r="285" spans="1:18" x14ac:dyDescent="0.2">
      <c r="A285" s="3">
        <v>68</v>
      </c>
      <c r="B285" s="3">
        <f t="shared" si="14"/>
        <v>680</v>
      </c>
      <c r="C285" s="2">
        <f t="shared" si="12"/>
        <v>0.68</v>
      </c>
      <c r="D285" t="s">
        <v>2</v>
      </c>
      <c r="E285" s="1">
        <v>-145.75028330000001</v>
      </c>
      <c r="F285" s="1">
        <v>61.146906190000003</v>
      </c>
      <c r="G285" s="3">
        <v>815.53350829999999</v>
      </c>
      <c r="H285" s="5">
        <v>42856</v>
      </c>
      <c r="I285" s="3">
        <v>4</v>
      </c>
      <c r="J285">
        <v>30</v>
      </c>
      <c r="K285">
        <v>2017</v>
      </c>
      <c r="L285" s="2">
        <v>0.27167999999999998</v>
      </c>
      <c r="M285" s="6">
        <v>0.21023</v>
      </c>
      <c r="N285" s="2">
        <v>441523.33185912902</v>
      </c>
      <c r="O285" s="2">
        <v>1268024.9738177899</v>
      </c>
      <c r="P285">
        <v>1</v>
      </c>
      <c r="Q285" s="3">
        <f t="shared" si="13"/>
        <v>119</v>
      </c>
      <c r="R285" s="7">
        <v>7.3874016124113098</v>
      </c>
    </row>
    <row r="286" spans="1:18" x14ac:dyDescent="0.2">
      <c r="A286" s="3">
        <v>69</v>
      </c>
      <c r="B286" s="3">
        <f t="shared" si="14"/>
        <v>690</v>
      </c>
      <c r="C286" s="2">
        <f t="shared" si="12"/>
        <v>0.69000000000000006</v>
      </c>
      <c r="D286" t="s">
        <v>2</v>
      </c>
      <c r="E286" s="1">
        <v>-145.7350696</v>
      </c>
      <c r="F286" s="1">
        <v>61.132866249999999</v>
      </c>
      <c r="G286" s="3">
        <v>832.92089840000006</v>
      </c>
      <c r="H286" s="5">
        <v>42856</v>
      </c>
      <c r="I286" s="3">
        <v>4</v>
      </c>
      <c r="J286">
        <v>30</v>
      </c>
      <c r="K286">
        <v>2017</v>
      </c>
      <c r="L286" s="2">
        <v>0.27572999999999998</v>
      </c>
      <c r="M286" s="6">
        <v>0.21332000000000001</v>
      </c>
      <c r="N286" s="2">
        <v>442528.28518764803</v>
      </c>
      <c r="O286" s="2">
        <v>1266568.0457245</v>
      </c>
      <c r="P286">
        <v>1</v>
      </c>
      <c r="Q286" s="3">
        <f t="shared" si="13"/>
        <v>119</v>
      </c>
      <c r="R286" s="7">
        <v>8.00854936538998</v>
      </c>
    </row>
    <row r="287" spans="1:18" x14ac:dyDescent="0.2">
      <c r="A287" s="3">
        <v>70</v>
      </c>
      <c r="B287" s="3">
        <f t="shared" si="14"/>
        <v>700</v>
      </c>
      <c r="C287" s="2">
        <f t="shared" si="12"/>
        <v>0.70000000000000007</v>
      </c>
      <c r="D287" t="s">
        <v>2</v>
      </c>
      <c r="E287" s="1">
        <v>-145.71940269999999</v>
      </c>
      <c r="F287" s="1">
        <v>61.161001919999997</v>
      </c>
      <c r="G287" s="3">
        <v>709.86053470000002</v>
      </c>
      <c r="H287" s="5">
        <v>42856</v>
      </c>
      <c r="I287" s="3">
        <v>4</v>
      </c>
      <c r="J287">
        <v>30</v>
      </c>
      <c r="K287">
        <v>2017</v>
      </c>
      <c r="L287" s="2">
        <v>0.27367999999999998</v>
      </c>
      <c r="M287" s="6">
        <v>0.21642</v>
      </c>
      <c r="N287" s="2">
        <v>442971.43180364597</v>
      </c>
      <c r="O287" s="2">
        <v>1269794.9720962499</v>
      </c>
      <c r="P287">
        <v>1</v>
      </c>
      <c r="Q287" s="3">
        <f t="shared" si="13"/>
        <v>119</v>
      </c>
      <c r="R287" s="7">
        <v>5.1003299811027603</v>
      </c>
    </row>
    <row r="288" spans="1:18" x14ac:dyDescent="0.2">
      <c r="A288" s="3">
        <v>75</v>
      </c>
      <c r="B288" s="3">
        <f t="shared" si="14"/>
        <v>750</v>
      </c>
      <c r="C288" s="2">
        <f t="shared" si="12"/>
        <v>0.75</v>
      </c>
      <c r="D288" t="s">
        <v>2</v>
      </c>
      <c r="E288" s="1">
        <v>-145.72760149999999</v>
      </c>
      <c r="F288" s="1">
        <v>61.132275200000002</v>
      </c>
      <c r="G288" s="3">
        <v>873.7362061</v>
      </c>
      <c r="H288" s="5">
        <v>42856</v>
      </c>
      <c r="I288" s="3">
        <v>4</v>
      </c>
      <c r="J288">
        <v>30</v>
      </c>
      <c r="K288">
        <v>2017</v>
      </c>
      <c r="L288" s="2">
        <v>0.29421000000000003</v>
      </c>
      <c r="M288" s="6">
        <v>0.23188</v>
      </c>
      <c r="N288" s="2">
        <v>442934.29348044703</v>
      </c>
      <c r="O288" s="2">
        <v>1266552.2313933901</v>
      </c>
      <c r="P288">
        <v>1</v>
      </c>
      <c r="Q288" s="3">
        <f t="shared" si="13"/>
        <v>119</v>
      </c>
      <c r="R288" s="7">
        <v>7.8354354411410796</v>
      </c>
    </row>
    <row r="289" spans="1:18" x14ac:dyDescent="0.2">
      <c r="A289" s="3">
        <v>75</v>
      </c>
      <c r="B289" s="3">
        <f t="shared" si="14"/>
        <v>750</v>
      </c>
      <c r="C289" s="2">
        <f t="shared" si="12"/>
        <v>0.75</v>
      </c>
      <c r="D289" t="s">
        <v>2</v>
      </c>
      <c r="E289" s="1">
        <v>-145.7294176</v>
      </c>
      <c r="F289" s="1">
        <v>61.129418520000002</v>
      </c>
      <c r="G289" s="3">
        <v>843.68920900000001</v>
      </c>
      <c r="H289" s="5">
        <v>42856</v>
      </c>
      <c r="I289" s="3">
        <v>4</v>
      </c>
      <c r="J289">
        <v>30</v>
      </c>
      <c r="K289">
        <v>2017</v>
      </c>
      <c r="L289" s="2">
        <v>0.29421000000000003</v>
      </c>
      <c r="M289" s="6">
        <v>0.23188</v>
      </c>
      <c r="N289" s="2">
        <v>442877.244182005</v>
      </c>
      <c r="O289" s="2">
        <v>1266223.0828430599</v>
      </c>
      <c r="P289">
        <v>1</v>
      </c>
      <c r="Q289" s="3">
        <f t="shared" si="13"/>
        <v>119</v>
      </c>
      <c r="R289" s="7">
        <v>8.1562951566162898</v>
      </c>
    </row>
    <row r="290" spans="1:18" x14ac:dyDescent="0.2">
      <c r="A290" s="3">
        <v>77</v>
      </c>
      <c r="B290" s="3">
        <f t="shared" si="14"/>
        <v>770</v>
      </c>
      <c r="C290" s="2">
        <f t="shared" si="12"/>
        <v>0.77</v>
      </c>
      <c r="D290" t="s">
        <v>2</v>
      </c>
      <c r="E290" s="1">
        <v>-145.7493762</v>
      </c>
      <c r="F290" s="1">
        <v>61.147998729999998</v>
      </c>
      <c r="G290" s="3">
        <v>809.54138179999995</v>
      </c>
      <c r="H290" s="5">
        <v>42856</v>
      </c>
      <c r="I290" s="3">
        <v>4</v>
      </c>
      <c r="J290">
        <v>30</v>
      </c>
      <c r="K290">
        <v>2017</v>
      </c>
      <c r="L290" s="2">
        <v>0.30741000000000002</v>
      </c>
      <c r="M290" s="6">
        <v>0.23807</v>
      </c>
      <c r="N290" s="2">
        <v>441556.48807655199</v>
      </c>
      <c r="O290" s="2">
        <v>1268152.2551393099</v>
      </c>
      <c r="P290">
        <v>1</v>
      </c>
      <c r="Q290" s="3">
        <f t="shared" si="13"/>
        <v>119</v>
      </c>
      <c r="R290" s="7">
        <v>7.2698914384327296</v>
      </c>
    </row>
    <row r="291" spans="1:18" x14ac:dyDescent="0.2">
      <c r="A291" s="3">
        <v>77</v>
      </c>
      <c r="B291" s="3">
        <f t="shared" si="14"/>
        <v>770</v>
      </c>
      <c r="C291" s="2">
        <f t="shared" si="12"/>
        <v>0.77</v>
      </c>
      <c r="D291" t="s">
        <v>2</v>
      </c>
      <c r="E291" s="1">
        <v>-145.7267903</v>
      </c>
      <c r="F291" s="1">
        <v>61.132181580000001</v>
      </c>
      <c r="G291" s="3">
        <v>880.79785159999994</v>
      </c>
      <c r="H291" s="5">
        <v>42856</v>
      </c>
      <c r="I291" s="3">
        <v>4</v>
      </c>
      <c r="J291">
        <v>30</v>
      </c>
      <c r="K291">
        <v>2017</v>
      </c>
      <c r="L291" s="2">
        <v>0.30203999999999998</v>
      </c>
      <c r="M291" s="6">
        <v>0.23807</v>
      </c>
      <c r="N291" s="2">
        <v>442978.80395881197</v>
      </c>
      <c r="O291" s="2">
        <v>1266547.25432885</v>
      </c>
      <c r="P291">
        <v>1</v>
      </c>
      <c r="Q291" s="3">
        <f t="shared" si="13"/>
        <v>119</v>
      </c>
      <c r="R291" s="7">
        <v>7.8204342967046196</v>
      </c>
    </row>
    <row r="292" spans="1:18" x14ac:dyDescent="0.2">
      <c r="A292" s="3">
        <v>78</v>
      </c>
      <c r="B292" s="3">
        <f t="shared" si="14"/>
        <v>780</v>
      </c>
      <c r="C292" s="2">
        <f t="shared" si="12"/>
        <v>0.78</v>
      </c>
      <c r="D292" t="s">
        <v>2</v>
      </c>
      <c r="E292" s="1">
        <v>-145.7512973</v>
      </c>
      <c r="F292" s="1">
        <v>61.147418829999999</v>
      </c>
      <c r="G292" s="3">
        <v>820.31616210000004</v>
      </c>
      <c r="H292" s="5">
        <v>42856</v>
      </c>
      <c r="I292" s="3">
        <v>4</v>
      </c>
      <c r="J292">
        <v>30</v>
      </c>
      <c r="K292">
        <v>2017</v>
      </c>
      <c r="L292" s="2">
        <v>0.31153999999999998</v>
      </c>
      <c r="M292" s="6">
        <v>0.24117</v>
      </c>
      <c r="N292" s="2">
        <v>441462.23936764902</v>
      </c>
      <c r="O292" s="2">
        <v>1268075.1235404201</v>
      </c>
      <c r="P292">
        <v>1</v>
      </c>
      <c r="Q292" s="3">
        <f t="shared" si="13"/>
        <v>119</v>
      </c>
      <c r="R292" s="7">
        <v>7.3902740681523396</v>
      </c>
    </row>
    <row r="293" spans="1:18" x14ac:dyDescent="0.2">
      <c r="A293" s="3">
        <v>78</v>
      </c>
      <c r="B293" s="3">
        <f t="shared" si="14"/>
        <v>780</v>
      </c>
      <c r="C293" s="2">
        <f t="shared" si="12"/>
        <v>0.78</v>
      </c>
      <c r="D293" t="s">
        <v>2</v>
      </c>
      <c r="E293" s="1">
        <v>-145.7154965</v>
      </c>
      <c r="F293" s="1">
        <v>61.131108730000001</v>
      </c>
      <c r="G293" s="3">
        <v>947.96484380000004</v>
      </c>
      <c r="H293" s="5">
        <v>42856</v>
      </c>
      <c r="I293" s="3">
        <v>4</v>
      </c>
      <c r="J293">
        <v>30</v>
      </c>
      <c r="K293">
        <v>2017</v>
      </c>
      <c r="L293" s="2">
        <v>0.30595</v>
      </c>
      <c r="M293" s="6">
        <v>0.24117</v>
      </c>
      <c r="N293" s="2">
        <v>443595.309401815</v>
      </c>
      <c r="O293" s="2">
        <v>1266503.57047125</v>
      </c>
      <c r="P293">
        <v>1</v>
      </c>
      <c r="Q293" s="3">
        <f t="shared" si="13"/>
        <v>119</v>
      </c>
      <c r="R293" s="7">
        <v>7.6133854972992498</v>
      </c>
    </row>
    <row r="294" spans="1:18" x14ac:dyDescent="0.2">
      <c r="A294" s="3">
        <v>78</v>
      </c>
      <c r="B294" s="3">
        <f t="shared" si="14"/>
        <v>780</v>
      </c>
      <c r="C294" s="2">
        <f t="shared" si="12"/>
        <v>0.78</v>
      </c>
      <c r="D294" t="s">
        <v>2</v>
      </c>
      <c r="E294" s="1">
        <v>-145.75580070000001</v>
      </c>
      <c r="F294" s="1">
        <v>61.141968370000001</v>
      </c>
      <c r="G294" s="3">
        <v>809.21472170000004</v>
      </c>
      <c r="H294" s="5">
        <v>42856</v>
      </c>
      <c r="I294" s="3">
        <v>4</v>
      </c>
      <c r="J294">
        <v>30</v>
      </c>
      <c r="K294">
        <v>2017</v>
      </c>
      <c r="L294" s="2">
        <v>0.31153999999999998</v>
      </c>
      <c r="M294" s="6">
        <v>0.24117</v>
      </c>
      <c r="N294" s="2">
        <v>441297.94340064999</v>
      </c>
      <c r="O294" s="2">
        <v>1267440.27971739</v>
      </c>
      <c r="P294">
        <v>1</v>
      </c>
      <c r="Q294" s="3">
        <f t="shared" si="13"/>
        <v>119</v>
      </c>
      <c r="R294" s="7">
        <v>7.9792007423324698</v>
      </c>
    </row>
    <row r="295" spans="1:18" x14ac:dyDescent="0.2">
      <c r="A295" s="3">
        <v>78</v>
      </c>
      <c r="B295" s="3">
        <f t="shared" si="14"/>
        <v>780</v>
      </c>
      <c r="C295" s="2">
        <f t="shared" si="12"/>
        <v>0.78</v>
      </c>
      <c r="D295" t="s">
        <v>2</v>
      </c>
      <c r="E295" s="1">
        <v>-145.7343175</v>
      </c>
      <c r="F295" s="1">
        <v>61.131948309999999</v>
      </c>
      <c r="G295" s="3">
        <v>833.73217769999997</v>
      </c>
      <c r="H295" s="5">
        <v>42856</v>
      </c>
      <c r="I295" s="3">
        <v>4</v>
      </c>
      <c r="J295">
        <v>30</v>
      </c>
      <c r="K295">
        <v>2017</v>
      </c>
      <c r="L295" s="2">
        <v>0.31161</v>
      </c>
      <c r="M295" s="6">
        <v>0.24117</v>
      </c>
      <c r="N295" s="2">
        <v>442581.09287109203</v>
      </c>
      <c r="O295" s="2">
        <v>1266471.1767672901</v>
      </c>
      <c r="P295">
        <v>1</v>
      </c>
      <c r="Q295" s="3">
        <f t="shared" si="13"/>
        <v>119</v>
      </c>
      <c r="R295" s="7">
        <v>8.0684887237012504</v>
      </c>
    </row>
    <row r="296" spans="1:18" x14ac:dyDescent="0.2">
      <c r="A296" s="3">
        <v>79</v>
      </c>
      <c r="B296" s="3">
        <f t="shared" si="14"/>
        <v>790</v>
      </c>
      <c r="C296" s="2">
        <f t="shared" si="12"/>
        <v>0.79</v>
      </c>
      <c r="D296" t="s">
        <v>2</v>
      </c>
      <c r="E296" s="1">
        <v>-145.7124962</v>
      </c>
      <c r="F296" s="1">
        <v>61.130727319999998</v>
      </c>
      <c r="G296" s="3">
        <v>940.20330809999996</v>
      </c>
      <c r="H296" s="5">
        <v>42856</v>
      </c>
      <c r="I296" s="3">
        <v>4</v>
      </c>
      <c r="J296">
        <v>30</v>
      </c>
      <c r="K296">
        <v>2017</v>
      </c>
      <c r="L296" s="2">
        <v>0.30986000000000002</v>
      </c>
      <c r="M296" s="6">
        <v>0.24426</v>
      </c>
      <c r="N296" s="2">
        <v>443760.43594582402</v>
      </c>
      <c r="O296" s="2">
        <v>1266481.2881960799</v>
      </c>
      <c r="P296">
        <v>1</v>
      </c>
      <c r="Q296" s="3">
        <f t="shared" si="13"/>
        <v>119</v>
      </c>
      <c r="R296" s="7">
        <v>7.5755162328557599</v>
      </c>
    </row>
    <row r="297" spans="1:18" x14ac:dyDescent="0.2">
      <c r="A297" s="3">
        <v>80</v>
      </c>
      <c r="B297" s="3">
        <f t="shared" si="14"/>
        <v>800</v>
      </c>
      <c r="C297" s="2">
        <f t="shared" si="12"/>
        <v>0.8</v>
      </c>
      <c r="D297" t="s">
        <v>2</v>
      </c>
      <c r="E297" s="1">
        <v>-145.71821209999999</v>
      </c>
      <c r="F297" s="1">
        <v>61.161374240000001</v>
      </c>
      <c r="G297" s="3">
        <v>704.39721680000002</v>
      </c>
      <c r="H297" s="5">
        <v>42856</v>
      </c>
      <c r="I297" s="3">
        <v>4</v>
      </c>
      <c r="J297">
        <v>30</v>
      </c>
      <c r="K297">
        <v>2017</v>
      </c>
      <c r="L297" s="2">
        <v>0.31269000000000002</v>
      </c>
      <c r="M297" s="6">
        <v>0.24734999999999999</v>
      </c>
      <c r="N297" s="2">
        <v>443029.61329175299</v>
      </c>
      <c r="O297" s="2">
        <v>1269844.2310927301</v>
      </c>
      <c r="P297">
        <v>1</v>
      </c>
      <c r="Q297" s="3">
        <f t="shared" si="13"/>
        <v>119</v>
      </c>
      <c r="R297" s="7">
        <v>5.0247727925757397</v>
      </c>
    </row>
    <row r="298" spans="1:18" x14ac:dyDescent="0.2">
      <c r="A298" s="3">
        <v>80</v>
      </c>
      <c r="B298" s="3">
        <f t="shared" si="14"/>
        <v>800</v>
      </c>
      <c r="C298" s="2">
        <f t="shared" si="12"/>
        <v>0.8</v>
      </c>
      <c r="D298" t="s">
        <v>2</v>
      </c>
      <c r="E298" s="1">
        <v>-145.72426290000001</v>
      </c>
      <c r="F298" s="1">
        <v>61.157775719999997</v>
      </c>
      <c r="G298" s="3">
        <v>706.72204590000001</v>
      </c>
      <c r="H298" s="5">
        <v>42856</v>
      </c>
      <c r="I298" s="3">
        <v>4</v>
      </c>
      <c r="J298">
        <v>30</v>
      </c>
      <c r="K298">
        <v>2017</v>
      </c>
      <c r="L298" s="2">
        <v>0.31269000000000002</v>
      </c>
      <c r="M298" s="6">
        <v>0.24734999999999999</v>
      </c>
      <c r="N298" s="2">
        <v>442757.63161258202</v>
      </c>
      <c r="O298" s="2">
        <v>1269404.52330163</v>
      </c>
      <c r="P298">
        <v>1</v>
      </c>
      <c r="Q298" s="3">
        <f t="shared" si="13"/>
        <v>119</v>
      </c>
      <c r="R298" s="7">
        <v>5.5350960536903901</v>
      </c>
    </row>
    <row r="299" spans="1:18" x14ac:dyDescent="0.2">
      <c r="A299" s="3">
        <v>80</v>
      </c>
      <c r="B299" s="3">
        <f t="shared" si="14"/>
        <v>800</v>
      </c>
      <c r="C299" s="2">
        <f t="shared" si="12"/>
        <v>0.8</v>
      </c>
      <c r="D299" t="s">
        <v>2</v>
      </c>
      <c r="E299" s="1">
        <v>-145.7479687</v>
      </c>
      <c r="F299" s="1">
        <v>61.146659890000002</v>
      </c>
      <c r="G299" s="3">
        <v>805.11212160000002</v>
      </c>
      <c r="H299" s="5">
        <v>42856</v>
      </c>
      <c r="I299" s="3">
        <v>4</v>
      </c>
      <c r="J299">
        <v>30</v>
      </c>
      <c r="K299">
        <v>2017</v>
      </c>
      <c r="L299" s="2">
        <v>0.31951000000000002</v>
      </c>
      <c r="M299" s="6">
        <v>0.24734999999999999</v>
      </c>
      <c r="N299" s="2">
        <v>441649.98491230002</v>
      </c>
      <c r="O299" s="2">
        <v>1268013.02886778</v>
      </c>
      <c r="P299">
        <v>1</v>
      </c>
      <c r="Q299" s="3">
        <f t="shared" si="13"/>
        <v>119</v>
      </c>
      <c r="R299" s="7">
        <v>7.3137206052234998</v>
      </c>
    </row>
    <row r="300" spans="1:18" x14ac:dyDescent="0.2">
      <c r="A300" s="3">
        <v>80</v>
      </c>
      <c r="B300" s="3">
        <f t="shared" si="14"/>
        <v>800</v>
      </c>
      <c r="C300" s="2">
        <f t="shared" si="12"/>
        <v>0.8</v>
      </c>
      <c r="D300" t="s">
        <v>2</v>
      </c>
      <c r="E300" s="1">
        <v>-145.7199397</v>
      </c>
      <c r="F300" s="1">
        <v>61.160465500000001</v>
      </c>
      <c r="G300" s="3">
        <v>710.31073000000004</v>
      </c>
      <c r="H300" s="5">
        <v>42856</v>
      </c>
      <c r="I300" s="3">
        <v>4</v>
      </c>
      <c r="J300">
        <v>30</v>
      </c>
      <c r="K300">
        <v>2017</v>
      </c>
      <c r="L300" s="2">
        <v>0.31269000000000002</v>
      </c>
      <c r="M300" s="6">
        <v>0.24734999999999999</v>
      </c>
      <c r="N300" s="2">
        <v>442950.31460027798</v>
      </c>
      <c r="O300" s="2">
        <v>1269731.86177329</v>
      </c>
      <c r="P300">
        <v>1</v>
      </c>
      <c r="Q300" s="3">
        <f t="shared" si="13"/>
        <v>119</v>
      </c>
      <c r="R300" s="7">
        <v>5.1615575784323804</v>
      </c>
    </row>
    <row r="301" spans="1:18" x14ac:dyDescent="0.2">
      <c r="A301" s="3">
        <v>80</v>
      </c>
      <c r="B301" s="3">
        <f t="shared" si="14"/>
        <v>800</v>
      </c>
      <c r="C301" s="2">
        <f t="shared" si="12"/>
        <v>0.8</v>
      </c>
      <c r="D301" t="s">
        <v>2</v>
      </c>
      <c r="E301" s="1">
        <v>-145.74460450000001</v>
      </c>
      <c r="F301" s="1">
        <v>61.146953549999999</v>
      </c>
      <c r="G301" s="3">
        <v>787.31402590000005</v>
      </c>
      <c r="H301" s="5">
        <v>42856</v>
      </c>
      <c r="I301" s="3">
        <v>4</v>
      </c>
      <c r="J301">
        <v>30</v>
      </c>
      <c r="K301">
        <v>2017</v>
      </c>
      <c r="L301" s="2">
        <v>0.31623000000000001</v>
      </c>
      <c r="M301" s="6">
        <v>0.24734999999999999</v>
      </c>
      <c r="N301" s="2">
        <v>441825.03633330797</v>
      </c>
      <c r="O301" s="2">
        <v>1268068.0019497301</v>
      </c>
      <c r="P301">
        <v>1</v>
      </c>
      <c r="Q301" s="3">
        <f t="shared" si="13"/>
        <v>119</v>
      </c>
      <c r="R301" s="7">
        <v>7.1590753267226104</v>
      </c>
    </row>
    <row r="302" spans="1:18" x14ac:dyDescent="0.2">
      <c r="A302" s="3">
        <v>81</v>
      </c>
      <c r="B302" s="3">
        <f t="shared" si="14"/>
        <v>810</v>
      </c>
      <c r="C302" s="2">
        <f t="shared" si="12"/>
        <v>0.81</v>
      </c>
      <c r="D302" t="s">
        <v>2</v>
      </c>
      <c r="E302" s="1">
        <v>-145.73561580000001</v>
      </c>
      <c r="F302" s="1">
        <v>61.132675020000001</v>
      </c>
      <c r="G302" s="3">
        <v>828.45916750000004</v>
      </c>
      <c r="H302" s="5">
        <v>42856</v>
      </c>
      <c r="I302" s="3">
        <v>4</v>
      </c>
      <c r="J302">
        <v>30</v>
      </c>
      <c r="K302">
        <v>2017</v>
      </c>
      <c r="L302" s="2">
        <v>0.32357000000000002</v>
      </c>
      <c r="M302" s="6">
        <v>0.25045000000000001</v>
      </c>
      <c r="N302" s="2">
        <v>442501.846925113</v>
      </c>
      <c r="O302" s="2">
        <v>1266543.17549177</v>
      </c>
      <c r="P302">
        <v>1</v>
      </c>
      <c r="Q302" s="3">
        <f t="shared" si="13"/>
        <v>119</v>
      </c>
      <c r="R302" s="7">
        <v>8.0430657344981302</v>
      </c>
    </row>
    <row r="303" spans="1:18" x14ac:dyDescent="0.2">
      <c r="A303" s="3">
        <v>83</v>
      </c>
      <c r="B303" s="3">
        <f t="shared" si="14"/>
        <v>830</v>
      </c>
      <c r="C303" s="2">
        <f t="shared" si="12"/>
        <v>0.83000000000000007</v>
      </c>
      <c r="D303" t="s">
        <v>2</v>
      </c>
      <c r="E303" s="1">
        <v>-145.74135440000001</v>
      </c>
      <c r="F303" s="1">
        <v>61.148198389999997</v>
      </c>
      <c r="G303" s="3">
        <v>755.79980469999998</v>
      </c>
      <c r="H303" s="5">
        <v>42856</v>
      </c>
      <c r="I303" s="3">
        <v>4</v>
      </c>
      <c r="J303">
        <v>30</v>
      </c>
      <c r="K303">
        <v>2017</v>
      </c>
      <c r="L303" s="2">
        <v>0.32762999999999998</v>
      </c>
      <c r="M303" s="6">
        <v>0.25663000000000002</v>
      </c>
      <c r="N303" s="2">
        <v>441980.81371817301</v>
      </c>
      <c r="O303" s="2">
        <v>1268227.7798168899</v>
      </c>
      <c r="P303">
        <v>1</v>
      </c>
      <c r="Q303" s="3">
        <f t="shared" si="13"/>
        <v>119</v>
      </c>
      <c r="R303" s="7">
        <v>6.9365831280444104</v>
      </c>
    </row>
    <row r="304" spans="1:18" x14ac:dyDescent="0.2">
      <c r="A304" s="3">
        <v>84</v>
      </c>
      <c r="B304" s="3">
        <f t="shared" si="14"/>
        <v>840</v>
      </c>
      <c r="C304" s="2">
        <f t="shared" si="12"/>
        <v>0.84</v>
      </c>
      <c r="D304" t="s">
        <v>2</v>
      </c>
      <c r="E304" s="1">
        <v>-145.7489453</v>
      </c>
      <c r="F304" s="1">
        <v>61.1461276</v>
      </c>
      <c r="G304" s="3">
        <v>821.16583249999996</v>
      </c>
      <c r="H304" s="5">
        <v>42856</v>
      </c>
      <c r="I304" s="3">
        <v>4</v>
      </c>
      <c r="J304">
        <v>30</v>
      </c>
      <c r="K304">
        <v>2017</v>
      </c>
      <c r="L304" s="2">
        <v>0.33545000000000003</v>
      </c>
      <c r="M304" s="6">
        <v>0.25973000000000002</v>
      </c>
      <c r="N304" s="2">
        <v>441605.36420077801</v>
      </c>
      <c r="O304" s="2">
        <v>1267947.4577492999</v>
      </c>
      <c r="P304">
        <v>1</v>
      </c>
      <c r="Q304" s="3">
        <f t="shared" si="13"/>
        <v>119</v>
      </c>
      <c r="R304" s="7">
        <v>7.3926400722323002</v>
      </c>
    </row>
    <row r="305" spans="1:18" x14ac:dyDescent="0.2">
      <c r="A305" s="3">
        <v>84</v>
      </c>
      <c r="B305" s="3">
        <f t="shared" si="14"/>
        <v>840</v>
      </c>
      <c r="C305" s="2">
        <f t="shared" si="12"/>
        <v>0.84</v>
      </c>
      <c r="D305" t="s">
        <v>2</v>
      </c>
      <c r="E305" s="1">
        <v>-145.72426290000001</v>
      </c>
      <c r="F305" s="1">
        <v>61.157775719999997</v>
      </c>
      <c r="G305" s="3">
        <v>706.72204590000001</v>
      </c>
      <c r="H305" s="5">
        <v>42856</v>
      </c>
      <c r="I305" s="3">
        <v>4</v>
      </c>
      <c r="J305">
        <v>30</v>
      </c>
      <c r="K305">
        <v>2017</v>
      </c>
      <c r="L305" s="2">
        <v>0.32829000000000003</v>
      </c>
      <c r="M305" s="6">
        <v>0.25973000000000002</v>
      </c>
      <c r="N305" s="2">
        <v>442757.63161258202</v>
      </c>
      <c r="O305" s="2">
        <v>1269404.52330163</v>
      </c>
      <c r="P305">
        <v>1</v>
      </c>
      <c r="Q305" s="3">
        <f t="shared" si="13"/>
        <v>119</v>
      </c>
      <c r="R305" s="7">
        <v>5.5350960536903901</v>
      </c>
    </row>
    <row r="306" spans="1:18" x14ac:dyDescent="0.2">
      <c r="A306" s="3">
        <v>85</v>
      </c>
      <c r="B306" s="3">
        <f t="shared" si="14"/>
        <v>850</v>
      </c>
      <c r="C306" s="2">
        <f t="shared" si="12"/>
        <v>0.85</v>
      </c>
      <c r="D306" t="s">
        <v>2</v>
      </c>
      <c r="E306" s="1">
        <v>-145.72426290000001</v>
      </c>
      <c r="F306" s="1">
        <v>61.157775719999997</v>
      </c>
      <c r="G306" s="3">
        <v>706.72204590000001</v>
      </c>
      <c r="H306" s="5">
        <v>42856</v>
      </c>
      <c r="I306" s="3">
        <v>4</v>
      </c>
      <c r="J306">
        <v>30</v>
      </c>
      <c r="K306">
        <v>2017</v>
      </c>
      <c r="L306" s="2">
        <v>0.33218999999999999</v>
      </c>
      <c r="M306" s="6">
        <v>0.26282</v>
      </c>
      <c r="N306" s="2">
        <v>442757.63161258202</v>
      </c>
      <c r="O306" s="2">
        <v>1269404.52330163</v>
      </c>
      <c r="P306">
        <v>1</v>
      </c>
      <c r="Q306" s="3">
        <f t="shared" si="13"/>
        <v>119</v>
      </c>
      <c r="R306" s="7">
        <v>5.5350960536903901</v>
      </c>
    </row>
    <row r="307" spans="1:18" x14ac:dyDescent="0.2">
      <c r="A307" s="3">
        <v>86</v>
      </c>
      <c r="B307" s="3">
        <f t="shared" si="14"/>
        <v>860</v>
      </c>
      <c r="C307" s="2">
        <f t="shared" si="12"/>
        <v>0.86</v>
      </c>
      <c r="D307" t="s">
        <v>2</v>
      </c>
      <c r="E307" s="1">
        <v>-145.7481406</v>
      </c>
      <c r="F307" s="1">
        <v>61.147285930000002</v>
      </c>
      <c r="G307" s="3">
        <v>793.94818120000002</v>
      </c>
      <c r="H307" s="5">
        <v>42856</v>
      </c>
      <c r="I307" s="3">
        <v>4</v>
      </c>
      <c r="J307">
        <v>30</v>
      </c>
      <c r="K307">
        <v>2017</v>
      </c>
      <c r="L307" s="2">
        <v>0.34342</v>
      </c>
      <c r="M307" s="6">
        <v>0.26591999999999999</v>
      </c>
      <c r="N307" s="2">
        <v>441632.15480221401</v>
      </c>
      <c r="O307" s="2">
        <v>1268081.36167754</v>
      </c>
      <c r="P307">
        <v>1</v>
      </c>
      <c r="Q307" s="3">
        <f t="shared" si="13"/>
        <v>119</v>
      </c>
      <c r="R307" s="7">
        <v>7.27338376491765</v>
      </c>
    </row>
    <row r="308" spans="1:18" x14ac:dyDescent="0.2">
      <c r="A308" s="3">
        <v>86</v>
      </c>
      <c r="B308" s="3">
        <f t="shared" si="14"/>
        <v>860</v>
      </c>
      <c r="C308" s="2">
        <f t="shared" si="12"/>
        <v>0.86</v>
      </c>
      <c r="D308" t="s">
        <v>2</v>
      </c>
      <c r="E308" s="1">
        <v>-145.72178349999999</v>
      </c>
      <c r="F308" s="1">
        <v>61.133226880000002</v>
      </c>
      <c r="G308" s="3">
        <v>931.0664673</v>
      </c>
      <c r="H308" s="5">
        <v>42856</v>
      </c>
      <c r="I308" s="3">
        <v>4</v>
      </c>
      <c r="J308">
        <v>30</v>
      </c>
      <c r="K308">
        <v>2017</v>
      </c>
      <c r="L308" s="2">
        <v>0.3367</v>
      </c>
      <c r="M308" s="6">
        <v>0.26591999999999999</v>
      </c>
      <c r="N308" s="2">
        <v>443230.961744192</v>
      </c>
      <c r="O308" s="2">
        <v>1266696.6669753301</v>
      </c>
      <c r="P308">
        <v>1</v>
      </c>
      <c r="Q308" s="3">
        <f t="shared" si="13"/>
        <v>119</v>
      </c>
      <c r="R308" s="7">
        <v>7.5781380866415304</v>
      </c>
    </row>
    <row r="309" spans="1:18" x14ac:dyDescent="0.2">
      <c r="A309" s="3">
        <v>88</v>
      </c>
      <c r="B309" s="3">
        <f t="shared" si="14"/>
        <v>880</v>
      </c>
      <c r="C309" s="2">
        <f t="shared" si="12"/>
        <v>0.88</v>
      </c>
      <c r="D309" t="s">
        <v>2</v>
      </c>
      <c r="E309" s="1">
        <v>-145.7475374</v>
      </c>
      <c r="F309" s="1">
        <v>61.146026890000002</v>
      </c>
      <c r="G309" s="3">
        <v>809.21032709999997</v>
      </c>
      <c r="H309" s="5">
        <v>42856</v>
      </c>
      <c r="I309" s="3">
        <v>4</v>
      </c>
      <c r="J309">
        <v>30</v>
      </c>
      <c r="K309">
        <v>2017</v>
      </c>
      <c r="L309" s="2">
        <v>0.35138999999999998</v>
      </c>
      <c r="M309" s="6">
        <v>0.27210000000000001</v>
      </c>
      <c r="N309" s="2">
        <v>441681.724285206</v>
      </c>
      <c r="O309" s="2">
        <v>1267945.6444065</v>
      </c>
      <c r="P309">
        <v>1</v>
      </c>
      <c r="Q309" s="3">
        <f t="shared" si="13"/>
        <v>119</v>
      </c>
      <c r="R309" s="7">
        <v>7.3448625356594999</v>
      </c>
    </row>
    <row r="310" spans="1:18" x14ac:dyDescent="0.2">
      <c r="A310" s="3">
        <v>89</v>
      </c>
      <c r="B310" s="3">
        <f t="shared" si="14"/>
        <v>890</v>
      </c>
      <c r="C310" s="2">
        <f t="shared" si="12"/>
        <v>0.89</v>
      </c>
      <c r="D310" t="s">
        <v>2</v>
      </c>
      <c r="E310" s="1">
        <v>-145.7464142</v>
      </c>
      <c r="F310" s="1">
        <v>61.148412710000002</v>
      </c>
      <c r="G310" s="3">
        <v>773.78851320000001</v>
      </c>
      <c r="H310" s="5">
        <v>42856</v>
      </c>
      <c r="I310" s="3">
        <v>4</v>
      </c>
      <c r="J310">
        <v>30</v>
      </c>
      <c r="K310">
        <v>2017</v>
      </c>
      <c r="L310" s="2">
        <v>0.35126000000000002</v>
      </c>
      <c r="M310" s="6">
        <v>0.2752</v>
      </c>
      <c r="N310" s="2">
        <v>441708.45149380999</v>
      </c>
      <c r="O310" s="2">
        <v>1268217.89973677</v>
      </c>
      <c r="P310">
        <v>1</v>
      </c>
      <c r="Q310" s="3">
        <f t="shared" si="13"/>
        <v>119</v>
      </c>
      <c r="R310" s="7">
        <v>7.1201251564856598</v>
      </c>
    </row>
    <row r="311" spans="1:18" x14ac:dyDescent="0.2">
      <c r="A311" s="3">
        <v>90</v>
      </c>
      <c r="B311" s="3">
        <f t="shared" si="14"/>
        <v>900</v>
      </c>
      <c r="C311" s="2">
        <f t="shared" si="12"/>
        <v>0.9</v>
      </c>
      <c r="D311" t="s">
        <v>2</v>
      </c>
      <c r="E311" s="1">
        <v>-145.7163415</v>
      </c>
      <c r="F311" s="1">
        <v>61.128242999999998</v>
      </c>
      <c r="G311" s="3">
        <v>858.87170409999999</v>
      </c>
      <c r="H311" s="5">
        <v>42856</v>
      </c>
      <c r="I311" s="3">
        <v>4</v>
      </c>
      <c r="J311">
        <v>30</v>
      </c>
      <c r="K311">
        <v>2017</v>
      </c>
      <c r="L311" s="2">
        <v>0.35292000000000001</v>
      </c>
      <c r="M311" s="6">
        <v>0.27828999999999998</v>
      </c>
      <c r="N311" s="2">
        <v>443590.17429430498</v>
      </c>
      <c r="O311" s="2">
        <v>1266179.8983004501</v>
      </c>
      <c r="P311">
        <v>1</v>
      </c>
      <c r="Q311" s="3">
        <f t="shared" si="13"/>
        <v>119</v>
      </c>
      <c r="R311" s="7">
        <v>7.9168682795540999</v>
      </c>
    </row>
    <row r="312" spans="1:18" x14ac:dyDescent="0.2">
      <c r="A312" s="3">
        <v>92</v>
      </c>
      <c r="B312" s="3">
        <f t="shared" si="14"/>
        <v>920</v>
      </c>
      <c r="C312" s="2">
        <f t="shared" si="12"/>
        <v>0.92</v>
      </c>
      <c r="D312" t="s">
        <v>2</v>
      </c>
      <c r="E312" s="1">
        <v>-145.73092389999999</v>
      </c>
      <c r="F312" s="1">
        <v>61.133462539999996</v>
      </c>
      <c r="G312" s="3">
        <v>857.63696289999996</v>
      </c>
      <c r="H312" s="5">
        <v>42856</v>
      </c>
      <c r="I312" s="3">
        <v>4</v>
      </c>
      <c r="J312">
        <v>30</v>
      </c>
      <c r="K312">
        <v>2017</v>
      </c>
      <c r="L312" s="2">
        <v>0.36015000000000003</v>
      </c>
      <c r="M312" s="6">
        <v>0.28448000000000001</v>
      </c>
      <c r="N312" s="2">
        <v>442740.82845586102</v>
      </c>
      <c r="O312" s="2">
        <v>1266661.8439684</v>
      </c>
      <c r="P312">
        <v>1</v>
      </c>
      <c r="Q312" s="3">
        <f t="shared" si="13"/>
        <v>119</v>
      </c>
      <c r="R312" s="7">
        <v>7.8253750414810499</v>
      </c>
    </row>
    <row r="313" spans="1:18" x14ac:dyDescent="0.2">
      <c r="A313" s="3">
        <v>95</v>
      </c>
      <c r="B313" s="3">
        <f t="shared" si="14"/>
        <v>950</v>
      </c>
      <c r="C313" s="2">
        <f t="shared" si="12"/>
        <v>0.95000000000000007</v>
      </c>
      <c r="D313" t="s">
        <v>2</v>
      </c>
      <c r="E313" s="1">
        <v>-145.72690610000001</v>
      </c>
      <c r="F313" s="1">
        <v>61.133520420000004</v>
      </c>
      <c r="G313" s="3">
        <v>877.16717530000005</v>
      </c>
      <c r="H313" s="5">
        <v>42856</v>
      </c>
      <c r="I313" s="3">
        <v>4</v>
      </c>
      <c r="J313">
        <v>30</v>
      </c>
      <c r="K313">
        <v>2017</v>
      </c>
      <c r="L313" s="2">
        <v>0.37186999999999998</v>
      </c>
      <c r="M313" s="6">
        <v>0.29376999999999998</v>
      </c>
      <c r="N313" s="2">
        <v>442954.03019061498</v>
      </c>
      <c r="O313" s="2">
        <v>1266695.06152714</v>
      </c>
      <c r="P313">
        <v>1</v>
      </c>
      <c r="Q313" s="3">
        <f t="shared" si="13"/>
        <v>119</v>
      </c>
      <c r="R313" s="7">
        <v>7.69876287924785</v>
      </c>
    </row>
    <row r="314" spans="1:18" x14ac:dyDescent="0.2">
      <c r="A314" s="3">
        <v>95</v>
      </c>
      <c r="B314" s="3">
        <f t="shared" si="14"/>
        <v>950</v>
      </c>
      <c r="C314" s="2">
        <f t="shared" si="12"/>
        <v>0.95000000000000007</v>
      </c>
      <c r="D314" t="s">
        <v>2</v>
      </c>
      <c r="E314" s="1">
        <v>-145.71940269999999</v>
      </c>
      <c r="F314" s="1">
        <v>61.161001919999997</v>
      </c>
      <c r="G314" s="3">
        <v>709.86053470000002</v>
      </c>
      <c r="H314" s="5">
        <v>42856</v>
      </c>
      <c r="I314" s="3">
        <v>4</v>
      </c>
      <c r="J314">
        <v>30</v>
      </c>
      <c r="K314">
        <v>2017</v>
      </c>
      <c r="L314" s="2">
        <v>0.37119999999999997</v>
      </c>
      <c r="M314" s="6">
        <v>0.29376999999999998</v>
      </c>
      <c r="N314" s="2">
        <v>442971.43180364597</v>
      </c>
      <c r="O314" s="2">
        <v>1269794.9720962499</v>
      </c>
      <c r="P314">
        <v>1</v>
      </c>
      <c r="Q314" s="3">
        <f t="shared" si="13"/>
        <v>119</v>
      </c>
      <c r="R314" s="7">
        <v>5.1003299811027603</v>
      </c>
    </row>
    <row r="315" spans="1:18" x14ac:dyDescent="0.2">
      <c r="A315" s="3">
        <v>96</v>
      </c>
      <c r="B315" s="3">
        <f t="shared" si="14"/>
        <v>960</v>
      </c>
      <c r="C315" s="2">
        <f t="shared" si="12"/>
        <v>0.96</v>
      </c>
      <c r="D315" t="s">
        <v>2</v>
      </c>
      <c r="E315" s="1">
        <v>-145.73253650000001</v>
      </c>
      <c r="F315" s="1">
        <v>61.132956900000003</v>
      </c>
      <c r="G315" s="3">
        <v>849.12225339999998</v>
      </c>
      <c r="H315" s="5">
        <v>42856</v>
      </c>
      <c r="I315" s="3">
        <v>4</v>
      </c>
      <c r="J315">
        <v>30</v>
      </c>
      <c r="K315">
        <v>2017</v>
      </c>
      <c r="L315" s="2">
        <v>0.37641000000000002</v>
      </c>
      <c r="M315" s="6">
        <v>0.29686000000000001</v>
      </c>
      <c r="N315" s="2">
        <v>442661.95520107797</v>
      </c>
      <c r="O315" s="2">
        <v>1266594.9824083999</v>
      </c>
      <c r="P315">
        <v>1</v>
      </c>
      <c r="Q315" s="3">
        <f t="shared" si="13"/>
        <v>119</v>
      </c>
      <c r="R315" s="7">
        <v>7.9212989628396802</v>
      </c>
    </row>
    <row r="316" spans="1:18" x14ac:dyDescent="0.2">
      <c r="A316" s="3">
        <v>97</v>
      </c>
      <c r="B316" s="3">
        <f t="shared" si="14"/>
        <v>970</v>
      </c>
      <c r="C316" s="2">
        <f t="shared" si="12"/>
        <v>0.97</v>
      </c>
      <c r="D316" t="s">
        <v>2</v>
      </c>
      <c r="E316" s="1">
        <v>-145.74581000000001</v>
      </c>
      <c r="F316" s="1">
        <v>61.146555280000001</v>
      </c>
      <c r="G316" s="3">
        <v>795.76086429999998</v>
      </c>
      <c r="H316" s="5">
        <v>42856</v>
      </c>
      <c r="I316" s="3">
        <v>4</v>
      </c>
      <c r="J316">
        <v>30</v>
      </c>
      <c r="K316">
        <v>2017</v>
      </c>
      <c r="L316" s="2">
        <v>0.38329000000000002</v>
      </c>
      <c r="M316" s="6">
        <v>0.29996</v>
      </c>
      <c r="N316" s="2">
        <v>441766.373751982</v>
      </c>
      <c r="O316" s="2">
        <v>1268015.7777517801</v>
      </c>
      <c r="P316">
        <v>1</v>
      </c>
      <c r="Q316" s="3">
        <f t="shared" si="13"/>
        <v>119</v>
      </c>
      <c r="R316" s="7">
        <v>7.2367535674785204</v>
      </c>
    </row>
    <row r="317" spans="1:18" x14ac:dyDescent="0.2">
      <c r="A317" s="3">
        <v>99</v>
      </c>
      <c r="B317" s="3">
        <f t="shared" si="14"/>
        <v>990</v>
      </c>
      <c r="C317" s="2">
        <f t="shared" si="12"/>
        <v>0.99</v>
      </c>
      <c r="D317" t="s">
        <v>2</v>
      </c>
      <c r="E317" s="1">
        <v>-145.7498976</v>
      </c>
      <c r="F317" s="1">
        <v>61.148145790000001</v>
      </c>
      <c r="G317" s="3">
        <v>818.0509644</v>
      </c>
      <c r="H317" s="5">
        <v>42856</v>
      </c>
      <c r="I317" s="3">
        <v>4</v>
      </c>
      <c r="J317">
        <v>30</v>
      </c>
      <c r="K317">
        <v>2017</v>
      </c>
      <c r="L317" s="2">
        <v>0.39506000000000002</v>
      </c>
      <c r="M317" s="6">
        <v>0.30614000000000002</v>
      </c>
      <c r="N317" s="2">
        <v>441526.68889716797</v>
      </c>
      <c r="O317" s="2">
        <v>1268165.1143397</v>
      </c>
      <c r="P317">
        <v>1</v>
      </c>
      <c r="Q317" s="3">
        <f t="shared" si="13"/>
        <v>119</v>
      </c>
      <c r="R317" s="7">
        <v>7.2801410475048201</v>
      </c>
    </row>
    <row r="318" spans="1:18" x14ac:dyDescent="0.2">
      <c r="A318" s="3">
        <v>99</v>
      </c>
      <c r="B318" s="3">
        <f t="shared" si="14"/>
        <v>990</v>
      </c>
      <c r="C318" s="2">
        <f t="shared" si="12"/>
        <v>0.99</v>
      </c>
      <c r="D318" t="s">
        <v>2</v>
      </c>
      <c r="E318" s="1">
        <v>-145.74732220000001</v>
      </c>
      <c r="F318" s="1">
        <v>61.146228350000001</v>
      </c>
      <c r="G318" s="3">
        <v>806.30249019999997</v>
      </c>
      <c r="H318" s="5">
        <v>42856</v>
      </c>
      <c r="I318" s="3">
        <v>4</v>
      </c>
      <c r="J318">
        <v>30</v>
      </c>
      <c r="K318">
        <v>2017</v>
      </c>
      <c r="L318" s="2">
        <v>0.39118000000000003</v>
      </c>
      <c r="M318" s="6">
        <v>0.30614000000000002</v>
      </c>
      <c r="N318" s="2">
        <v>441690.38930313103</v>
      </c>
      <c r="O318" s="2">
        <v>1267969.4389018901</v>
      </c>
      <c r="P318">
        <v>1</v>
      </c>
      <c r="Q318" s="3">
        <f t="shared" si="13"/>
        <v>119</v>
      </c>
      <c r="R318" s="7">
        <v>7.3210281195416602</v>
      </c>
    </row>
    <row r="319" spans="1:18" x14ac:dyDescent="0.2">
      <c r="A319" s="3">
        <v>100</v>
      </c>
      <c r="B319" s="3">
        <f t="shared" si="14"/>
        <v>1000</v>
      </c>
      <c r="C319" s="2">
        <f t="shared" si="12"/>
        <v>1</v>
      </c>
      <c r="D319" t="s">
        <v>2</v>
      </c>
      <c r="E319" s="1">
        <v>-145.70985880000001</v>
      </c>
      <c r="F319" s="1">
        <v>61.164841060000001</v>
      </c>
      <c r="G319" s="3">
        <v>643.44049070000005</v>
      </c>
      <c r="H319" s="5">
        <v>42856</v>
      </c>
      <c r="I319" s="3">
        <v>4</v>
      </c>
      <c r="J319">
        <v>30</v>
      </c>
      <c r="K319">
        <v>2017</v>
      </c>
      <c r="L319" s="2">
        <v>0.38856000000000002</v>
      </c>
      <c r="M319" s="6">
        <v>0.30924000000000001</v>
      </c>
      <c r="N319" s="2">
        <v>443425.86743289902</v>
      </c>
      <c r="O319" s="2">
        <v>1270284.7261258999</v>
      </c>
      <c r="P319">
        <v>1</v>
      </c>
      <c r="Q319" s="3">
        <f t="shared" si="13"/>
        <v>119</v>
      </c>
      <c r="R319" s="7">
        <v>4.4317980089403104</v>
      </c>
    </row>
    <row r="320" spans="1:18" x14ac:dyDescent="0.2">
      <c r="A320" s="3">
        <v>100</v>
      </c>
      <c r="B320" s="3">
        <f t="shared" si="14"/>
        <v>1000</v>
      </c>
      <c r="C320" s="2">
        <f t="shared" si="12"/>
        <v>1</v>
      </c>
      <c r="D320" t="s">
        <v>2</v>
      </c>
      <c r="E320" s="1">
        <v>-145.72426290000001</v>
      </c>
      <c r="F320" s="1">
        <v>61.157775719999997</v>
      </c>
      <c r="G320" s="3">
        <v>706.72204590000001</v>
      </c>
      <c r="H320" s="5">
        <v>42856</v>
      </c>
      <c r="I320" s="3">
        <v>4</v>
      </c>
      <c r="J320">
        <v>30</v>
      </c>
      <c r="K320">
        <v>2017</v>
      </c>
      <c r="L320" s="2">
        <v>0.39071</v>
      </c>
      <c r="M320" s="6">
        <v>0.30924000000000001</v>
      </c>
      <c r="N320" s="2">
        <v>442757.63161258202</v>
      </c>
      <c r="O320" s="2">
        <v>1269404.52330163</v>
      </c>
      <c r="P320">
        <v>1</v>
      </c>
      <c r="Q320" s="3">
        <f t="shared" si="13"/>
        <v>119</v>
      </c>
      <c r="R320" s="7">
        <v>5.5350960536903901</v>
      </c>
    </row>
    <row r="321" spans="1:18" x14ac:dyDescent="0.2">
      <c r="A321" s="3">
        <v>102</v>
      </c>
      <c r="B321" s="3">
        <f t="shared" si="14"/>
        <v>1020</v>
      </c>
      <c r="C321" s="2">
        <f t="shared" si="12"/>
        <v>1.02</v>
      </c>
      <c r="D321" t="s">
        <v>2</v>
      </c>
      <c r="E321" s="1">
        <v>-145.72879030000001</v>
      </c>
      <c r="F321" s="1">
        <v>61.12919196</v>
      </c>
      <c r="G321" s="3">
        <v>846.03051760000005</v>
      </c>
      <c r="H321" s="5">
        <v>42856</v>
      </c>
      <c r="I321" s="3">
        <v>4</v>
      </c>
      <c r="J321">
        <v>30</v>
      </c>
      <c r="K321">
        <v>2017</v>
      </c>
      <c r="L321" s="2">
        <v>0.39989999999999998</v>
      </c>
      <c r="M321" s="6">
        <v>0.31542999999999999</v>
      </c>
      <c r="N321" s="2">
        <v>442913.80828923802</v>
      </c>
      <c r="O321" s="2">
        <v>1266202.1292970199</v>
      </c>
      <c r="P321">
        <v>1</v>
      </c>
      <c r="Q321" s="3">
        <f t="shared" si="13"/>
        <v>119</v>
      </c>
      <c r="R321" s="7">
        <v>8.1595888635544096</v>
      </c>
    </row>
    <row r="322" spans="1:18" x14ac:dyDescent="0.2">
      <c r="A322" s="3">
        <v>103</v>
      </c>
      <c r="B322" s="3">
        <f t="shared" si="14"/>
        <v>1030</v>
      </c>
      <c r="C322" s="2">
        <f t="shared" ref="C322:C385" si="15">A322*0.01</f>
        <v>1.03</v>
      </c>
      <c r="D322" t="s">
        <v>2</v>
      </c>
      <c r="E322" s="1">
        <v>-145.72535640000001</v>
      </c>
      <c r="F322" s="1">
        <v>61.13269639</v>
      </c>
      <c r="G322" s="3">
        <v>897.88641359999997</v>
      </c>
      <c r="H322" s="5">
        <v>42856</v>
      </c>
      <c r="I322" s="3">
        <v>4</v>
      </c>
      <c r="J322">
        <v>30</v>
      </c>
      <c r="K322">
        <v>2017</v>
      </c>
      <c r="L322" s="2">
        <v>0.40381</v>
      </c>
      <c r="M322" s="6">
        <v>0.31852000000000003</v>
      </c>
      <c r="N322" s="2">
        <v>443048.02709501103</v>
      </c>
      <c r="O322" s="2">
        <v>1266613.95181438</v>
      </c>
      <c r="P322">
        <v>1</v>
      </c>
      <c r="Q322" s="3">
        <f t="shared" ref="Q322:Q385" si="16">DATE(K322,I322,J322)-DATE(2017,1,1)</f>
        <v>119</v>
      </c>
      <c r="R322" s="7">
        <v>7.7304118192618603</v>
      </c>
    </row>
    <row r="323" spans="1:18" x14ac:dyDescent="0.2">
      <c r="A323" s="3">
        <v>105</v>
      </c>
      <c r="B323" s="3">
        <f t="shared" ref="B323:B386" si="17">A323*10</f>
        <v>1050</v>
      </c>
      <c r="C323" s="2">
        <f t="shared" si="15"/>
        <v>1.05</v>
      </c>
      <c r="D323" t="s">
        <v>2</v>
      </c>
      <c r="E323" s="1">
        <v>-145.72491099999999</v>
      </c>
      <c r="F323" s="1">
        <v>61.156836249999998</v>
      </c>
      <c r="G323" s="3">
        <v>725.01269530000002</v>
      </c>
      <c r="H323" s="5">
        <v>42856</v>
      </c>
      <c r="I323" s="3">
        <v>4</v>
      </c>
      <c r="J323">
        <v>30</v>
      </c>
      <c r="K323">
        <v>2017</v>
      </c>
      <c r="L323" s="2">
        <v>0.41021000000000002</v>
      </c>
      <c r="M323" s="6">
        <v>0.32471</v>
      </c>
      <c r="N323" s="2">
        <v>442736.19554757001</v>
      </c>
      <c r="O323" s="2">
        <v>1269295.94894034</v>
      </c>
      <c r="P323">
        <v>1</v>
      </c>
      <c r="Q323" s="3">
        <f t="shared" si="16"/>
        <v>119</v>
      </c>
      <c r="R323" s="7">
        <v>5.6316136144343103</v>
      </c>
    </row>
    <row r="324" spans="1:18" x14ac:dyDescent="0.2">
      <c r="A324" s="3">
        <v>106</v>
      </c>
      <c r="B324" s="3">
        <f t="shared" si="17"/>
        <v>1060</v>
      </c>
      <c r="C324" s="2">
        <f t="shared" si="15"/>
        <v>1.06</v>
      </c>
      <c r="D324" t="s">
        <v>2</v>
      </c>
      <c r="E324" s="1">
        <v>-145.73260550000001</v>
      </c>
      <c r="F324" s="1">
        <v>61.132800789999997</v>
      </c>
      <c r="G324" s="3">
        <v>847.82397460000004</v>
      </c>
      <c r="H324" s="5">
        <v>42856</v>
      </c>
      <c r="I324" s="3">
        <v>4</v>
      </c>
      <c r="J324">
        <v>30</v>
      </c>
      <c r="K324">
        <v>2017</v>
      </c>
      <c r="L324" s="2">
        <v>0.41555999999999998</v>
      </c>
      <c r="M324" s="6">
        <v>0.32780999999999999</v>
      </c>
      <c r="N324" s="2">
        <v>442660.447721</v>
      </c>
      <c r="O324" s="2">
        <v>1266577.1983761401</v>
      </c>
      <c r="P324">
        <v>1</v>
      </c>
      <c r="Q324" s="3">
        <f t="shared" si="16"/>
        <v>119</v>
      </c>
      <c r="R324" s="7">
        <v>7.9376950492939802</v>
      </c>
    </row>
    <row r="325" spans="1:18" x14ac:dyDescent="0.2">
      <c r="A325" s="3">
        <v>106</v>
      </c>
      <c r="B325" s="3">
        <f t="shared" si="17"/>
        <v>1060</v>
      </c>
      <c r="C325" s="2">
        <f t="shared" si="15"/>
        <v>1.06</v>
      </c>
      <c r="D325" t="s">
        <v>2</v>
      </c>
      <c r="E325" s="1">
        <v>-145.7506898</v>
      </c>
      <c r="F325" s="1">
        <v>61.144691940000001</v>
      </c>
      <c r="G325" s="3">
        <v>829.48419190000004</v>
      </c>
      <c r="H325" s="5">
        <v>42856</v>
      </c>
      <c r="I325" s="3">
        <v>4</v>
      </c>
      <c r="J325">
        <v>30</v>
      </c>
      <c r="K325">
        <v>2017</v>
      </c>
      <c r="L325" s="2">
        <v>0.42314000000000002</v>
      </c>
      <c r="M325" s="6">
        <v>0.32780999999999999</v>
      </c>
      <c r="N325" s="2">
        <v>441532.37248498702</v>
      </c>
      <c r="O325" s="2">
        <v>1267776.5182875399</v>
      </c>
      <c r="P325">
        <v>1</v>
      </c>
      <c r="Q325" s="3">
        <f t="shared" si="16"/>
        <v>119</v>
      </c>
      <c r="R325" s="7">
        <v>7.5705436190370996</v>
      </c>
    </row>
    <row r="326" spans="1:18" x14ac:dyDescent="0.2">
      <c r="A326" s="3">
        <v>107</v>
      </c>
      <c r="B326" s="3">
        <f t="shared" si="17"/>
        <v>1070</v>
      </c>
      <c r="C326" s="2">
        <f t="shared" si="15"/>
        <v>1.07</v>
      </c>
      <c r="D326" t="s">
        <v>2</v>
      </c>
      <c r="E326" s="1">
        <v>-145.7272093</v>
      </c>
      <c r="F326" s="1">
        <v>61.132929369999999</v>
      </c>
      <c r="G326" s="3">
        <v>876.83227539999996</v>
      </c>
      <c r="H326" s="5">
        <v>42856</v>
      </c>
      <c r="I326" s="3">
        <v>4</v>
      </c>
      <c r="J326">
        <v>30</v>
      </c>
      <c r="K326">
        <v>2017</v>
      </c>
      <c r="L326" s="2">
        <v>0.41947000000000001</v>
      </c>
      <c r="M326" s="6">
        <v>0.33090000000000003</v>
      </c>
      <c r="N326" s="2">
        <v>442946.09337685601</v>
      </c>
      <c r="O326" s="2">
        <v>1266627.45022317</v>
      </c>
      <c r="P326">
        <v>1</v>
      </c>
      <c r="Q326" s="3">
        <f t="shared" si="16"/>
        <v>119</v>
      </c>
      <c r="R326" s="7">
        <v>7.7628049741821004</v>
      </c>
    </row>
    <row r="327" spans="1:18" x14ac:dyDescent="0.2">
      <c r="A327" s="3">
        <v>107</v>
      </c>
      <c r="B327" s="3">
        <f t="shared" si="17"/>
        <v>1070</v>
      </c>
      <c r="C327" s="2">
        <f t="shared" si="15"/>
        <v>1.07</v>
      </c>
      <c r="D327" t="s">
        <v>2</v>
      </c>
      <c r="E327" s="1">
        <v>-145.72730619999999</v>
      </c>
      <c r="F327" s="1">
        <v>61.129327199999999</v>
      </c>
      <c r="G327" s="3">
        <v>859.46575929999995</v>
      </c>
      <c r="H327" s="5">
        <v>42856</v>
      </c>
      <c r="I327" s="3">
        <v>4</v>
      </c>
      <c r="J327">
        <v>30</v>
      </c>
      <c r="K327">
        <v>2017</v>
      </c>
      <c r="L327" s="2">
        <v>0.41947000000000001</v>
      </c>
      <c r="M327" s="6">
        <v>0.33090000000000003</v>
      </c>
      <c r="N327" s="2">
        <v>442990.98989094503</v>
      </c>
      <c r="O327" s="2">
        <v>1266227.03252648</v>
      </c>
      <c r="P327">
        <v>1</v>
      </c>
      <c r="Q327" s="3">
        <f t="shared" si="16"/>
        <v>119</v>
      </c>
      <c r="R327" s="7">
        <v>8.1044914959931607</v>
      </c>
    </row>
    <row r="328" spans="1:18" x14ac:dyDescent="0.2">
      <c r="A328" s="3">
        <v>107</v>
      </c>
      <c r="B328" s="3">
        <f t="shared" si="17"/>
        <v>1070</v>
      </c>
      <c r="C328" s="2">
        <f t="shared" si="15"/>
        <v>1.07</v>
      </c>
      <c r="D328" t="s">
        <v>2</v>
      </c>
      <c r="E328" s="1">
        <v>-145.71935189999999</v>
      </c>
      <c r="F328" s="1">
        <v>61.133002329999997</v>
      </c>
      <c r="G328" s="3">
        <v>963.40356450000002</v>
      </c>
      <c r="H328" s="5">
        <v>42856</v>
      </c>
      <c r="I328" s="3">
        <v>4</v>
      </c>
      <c r="J328">
        <v>30</v>
      </c>
      <c r="K328">
        <v>2017</v>
      </c>
      <c r="L328" s="2">
        <v>0.41947000000000001</v>
      </c>
      <c r="M328" s="6">
        <v>0.33090000000000003</v>
      </c>
      <c r="N328" s="2">
        <v>443363.60292075097</v>
      </c>
      <c r="O328" s="2">
        <v>1266687.9722935001</v>
      </c>
      <c r="P328">
        <v>1</v>
      </c>
      <c r="Q328" s="3">
        <f t="shared" si="16"/>
        <v>119</v>
      </c>
      <c r="R328" s="7">
        <v>7.5319745686636796</v>
      </c>
    </row>
    <row r="329" spans="1:18" x14ac:dyDescent="0.2">
      <c r="A329" s="3">
        <v>111</v>
      </c>
      <c r="B329" s="3">
        <f t="shared" si="17"/>
        <v>1110</v>
      </c>
      <c r="C329" s="2">
        <f t="shared" si="15"/>
        <v>1.1100000000000001</v>
      </c>
      <c r="D329" t="s">
        <v>2</v>
      </c>
      <c r="E329" s="1">
        <v>-145.7274639</v>
      </c>
      <c r="F329" s="1">
        <v>61.133239250000003</v>
      </c>
      <c r="G329" s="3">
        <v>874.95092769999997</v>
      </c>
      <c r="H329" s="5">
        <v>42856</v>
      </c>
      <c r="I329" s="3">
        <v>4</v>
      </c>
      <c r="J329">
        <v>30</v>
      </c>
      <c r="K329">
        <v>2017</v>
      </c>
      <c r="L329" s="2">
        <v>0.43440000000000001</v>
      </c>
      <c r="M329" s="6">
        <v>0.34328999999999998</v>
      </c>
      <c r="N329" s="2">
        <v>442928.22559295199</v>
      </c>
      <c r="O329" s="2">
        <v>1266660.1447684499</v>
      </c>
      <c r="P329">
        <v>1</v>
      </c>
      <c r="Q329" s="3">
        <f t="shared" si="16"/>
        <v>119</v>
      </c>
      <c r="R329" s="7">
        <v>7.7414843629547896</v>
      </c>
    </row>
    <row r="330" spans="1:18" x14ac:dyDescent="0.2">
      <c r="A330" s="3">
        <v>111</v>
      </c>
      <c r="B330" s="3">
        <f t="shared" si="17"/>
        <v>1110</v>
      </c>
      <c r="C330" s="2">
        <f t="shared" si="15"/>
        <v>1.1100000000000001</v>
      </c>
      <c r="D330" t="s">
        <v>2</v>
      </c>
      <c r="E330" s="1">
        <v>-145.72744839999999</v>
      </c>
      <c r="F330" s="1">
        <v>61.132905559999998</v>
      </c>
      <c r="G330" s="3">
        <v>875.0545654</v>
      </c>
      <c r="H330" s="5">
        <v>42856</v>
      </c>
      <c r="I330" s="3">
        <v>4</v>
      </c>
      <c r="J330">
        <v>30</v>
      </c>
      <c r="K330">
        <v>2017</v>
      </c>
      <c r="L330" s="2">
        <v>0.43513000000000002</v>
      </c>
      <c r="M330" s="6">
        <v>0.34328999999999998</v>
      </c>
      <c r="N330" s="2">
        <v>442933.68837446399</v>
      </c>
      <c r="O330" s="2">
        <v>1266623.2141861001</v>
      </c>
      <c r="P330">
        <v>1</v>
      </c>
      <c r="Q330" s="3">
        <f t="shared" si="16"/>
        <v>119</v>
      </c>
      <c r="R330" s="7">
        <v>7.7720938104210502</v>
      </c>
    </row>
    <row r="331" spans="1:18" x14ac:dyDescent="0.2">
      <c r="A331" s="3">
        <v>112</v>
      </c>
      <c r="B331" s="3">
        <f t="shared" si="17"/>
        <v>1120</v>
      </c>
      <c r="C331" s="2">
        <f t="shared" si="15"/>
        <v>1.1200000000000001</v>
      </c>
      <c r="D331" t="s">
        <v>2</v>
      </c>
      <c r="E331" s="1">
        <v>-145.713684</v>
      </c>
      <c r="F331" s="1">
        <v>61.131003790000001</v>
      </c>
      <c r="G331" s="3">
        <v>946.19281009999997</v>
      </c>
      <c r="H331" s="5">
        <v>42856</v>
      </c>
      <c r="I331" s="3">
        <v>4</v>
      </c>
      <c r="J331">
        <v>30</v>
      </c>
      <c r="K331">
        <v>2017</v>
      </c>
      <c r="L331" s="2">
        <v>0.43905</v>
      </c>
      <c r="M331" s="6">
        <v>0.34638000000000002</v>
      </c>
      <c r="N331" s="2">
        <v>443693.31607990997</v>
      </c>
      <c r="O331" s="2">
        <v>1266504.03697455</v>
      </c>
      <c r="P331">
        <v>1</v>
      </c>
      <c r="Q331" s="3">
        <f t="shared" si="16"/>
        <v>119</v>
      </c>
      <c r="R331" s="7">
        <v>7.5777029645227003</v>
      </c>
    </row>
    <row r="332" spans="1:18" x14ac:dyDescent="0.2">
      <c r="A332" s="3">
        <v>112</v>
      </c>
      <c r="B332" s="3">
        <f t="shared" si="17"/>
        <v>1120</v>
      </c>
      <c r="C332" s="2">
        <f t="shared" si="15"/>
        <v>1.1200000000000001</v>
      </c>
      <c r="D332" t="s">
        <v>2</v>
      </c>
      <c r="E332" s="1">
        <v>-145.7144892</v>
      </c>
      <c r="F332" s="1">
        <v>61.12842062</v>
      </c>
      <c r="G332" s="3">
        <v>860.68017580000003</v>
      </c>
      <c r="H332" s="5">
        <v>42856</v>
      </c>
      <c r="I332" s="3">
        <v>4</v>
      </c>
      <c r="J332">
        <v>30</v>
      </c>
      <c r="K332">
        <v>2017</v>
      </c>
      <c r="L332" s="2">
        <v>0.43905</v>
      </c>
      <c r="M332" s="6">
        <v>0.34638000000000002</v>
      </c>
      <c r="N332" s="2">
        <v>443686.37807578099</v>
      </c>
      <c r="O332" s="2">
        <v>1266211.9815845001</v>
      </c>
      <c r="P332">
        <v>1</v>
      </c>
      <c r="Q332" s="3">
        <f t="shared" si="16"/>
        <v>119</v>
      </c>
      <c r="R332" s="7">
        <v>7.8534250792275797</v>
      </c>
    </row>
    <row r="333" spans="1:18" x14ac:dyDescent="0.2">
      <c r="A333" s="3">
        <v>116</v>
      </c>
      <c r="B333" s="3">
        <f t="shared" si="17"/>
        <v>1160</v>
      </c>
      <c r="C333" s="2">
        <f t="shared" si="15"/>
        <v>1.1599999999999999</v>
      </c>
      <c r="D333" t="s">
        <v>2</v>
      </c>
      <c r="E333" s="1">
        <v>-145.73610969999999</v>
      </c>
      <c r="F333" s="1">
        <v>61.132191589999998</v>
      </c>
      <c r="G333" s="3">
        <v>825.10998540000003</v>
      </c>
      <c r="H333" s="5">
        <v>42856</v>
      </c>
      <c r="I333" s="3">
        <v>4</v>
      </c>
      <c r="J333">
        <v>30</v>
      </c>
      <c r="K333">
        <v>2017</v>
      </c>
      <c r="L333" s="2">
        <v>0.46311000000000002</v>
      </c>
      <c r="M333" s="6">
        <v>0.35876000000000002</v>
      </c>
      <c r="N333" s="2">
        <v>442482.24900957599</v>
      </c>
      <c r="O333" s="2">
        <v>1266486.2361822999</v>
      </c>
      <c r="P333">
        <v>1</v>
      </c>
      <c r="Q333" s="3">
        <f t="shared" si="16"/>
        <v>119</v>
      </c>
      <c r="R333" s="7">
        <v>8.1023565888931195</v>
      </c>
    </row>
    <row r="334" spans="1:18" x14ac:dyDescent="0.2">
      <c r="A334" s="3">
        <v>117</v>
      </c>
      <c r="B334" s="3">
        <f t="shared" si="17"/>
        <v>1170</v>
      </c>
      <c r="C334" s="2">
        <f t="shared" si="15"/>
        <v>1.17</v>
      </c>
      <c r="D334" t="s">
        <v>2</v>
      </c>
      <c r="E334" s="1">
        <v>-145.74391370000001</v>
      </c>
      <c r="F334" s="1">
        <v>61.149079999999998</v>
      </c>
      <c r="G334" s="3">
        <v>756.01513669999997</v>
      </c>
      <c r="H334" s="5">
        <v>42856</v>
      </c>
      <c r="I334" s="3">
        <v>4</v>
      </c>
      <c r="J334">
        <v>30</v>
      </c>
      <c r="K334">
        <v>2017</v>
      </c>
      <c r="L334" s="2">
        <v>0.46159</v>
      </c>
      <c r="M334" s="6">
        <v>0.36186000000000001</v>
      </c>
      <c r="N334" s="2">
        <v>441832.32655751199</v>
      </c>
      <c r="O334" s="2">
        <v>1268308.59240279</v>
      </c>
      <c r="P334">
        <v>1</v>
      </c>
      <c r="Q334" s="3">
        <f t="shared" si="16"/>
        <v>119</v>
      </c>
      <c r="R334" s="7">
        <v>6.9703590010593404</v>
      </c>
    </row>
    <row r="335" spans="1:18" x14ac:dyDescent="0.2">
      <c r="A335" s="3">
        <v>117</v>
      </c>
      <c r="B335" s="3">
        <f t="shared" si="17"/>
        <v>1170</v>
      </c>
      <c r="C335" s="2">
        <f t="shared" si="15"/>
        <v>1.17</v>
      </c>
      <c r="D335" t="s">
        <v>2</v>
      </c>
      <c r="E335" s="1">
        <v>-145.75096919999999</v>
      </c>
      <c r="F335" s="1">
        <v>61.147044450000003</v>
      </c>
      <c r="G335" s="3">
        <v>820.42077640000002</v>
      </c>
      <c r="H335" s="5">
        <v>42856</v>
      </c>
      <c r="I335" s="3">
        <v>4</v>
      </c>
      <c r="J335">
        <v>30</v>
      </c>
      <c r="K335">
        <v>2017</v>
      </c>
      <c r="L335" s="2">
        <v>0.46699000000000002</v>
      </c>
      <c r="M335" s="6">
        <v>0.36186000000000001</v>
      </c>
      <c r="N335" s="2">
        <v>441484.89519655798</v>
      </c>
      <c r="O335" s="2">
        <v>1268035.76307631</v>
      </c>
      <c r="P335">
        <v>1</v>
      </c>
      <c r="Q335" s="3">
        <f t="shared" si="16"/>
        <v>119</v>
      </c>
      <c r="R335" s="7">
        <v>7.4046756439705703</v>
      </c>
    </row>
    <row r="336" spans="1:18" x14ac:dyDescent="0.2">
      <c r="A336" s="3">
        <v>118</v>
      </c>
      <c r="B336" s="3">
        <f t="shared" si="17"/>
        <v>1180</v>
      </c>
      <c r="C336" s="2">
        <f t="shared" si="15"/>
        <v>1.18</v>
      </c>
      <c r="D336" t="s">
        <v>2</v>
      </c>
      <c r="E336" s="1">
        <v>-145.74702629999999</v>
      </c>
      <c r="F336" s="1">
        <v>61.146436680000001</v>
      </c>
      <c r="G336" s="3">
        <v>802.88024900000005</v>
      </c>
      <c r="H336" s="5">
        <v>42856</v>
      </c>
      <c r="I336" s="3">
        <v>4</v>
      </c>
      <c r="J336">
        <v>30</v>
      </c>
      <c r="K336">
        <v>2017</v>
      </c>
      <c r="L336" s="2">
        <v>0.46615000000000001</v>
      </c>
      <c r="M336" s="6">
        <v>0.36495</v>
      </c>
      <c r="N336" s="2">
        <v>441703.25674837001</v>
      </c>
      <c r="O336" s="2">
        <v>1267994.52484271</v>
      </c>
      <c r="P336">
        <v>1</v>
      </c>
      <c r="Q336" s="3">
        <f t="shared" si="16"/>
        <v>119</v>
      </c>
      <c r="R336" s="7">
        <v>7.2935130862212398</v>
      </c>
    </row>
    <row r="337" spans="1:18" x14ac:dyDescent="0.2">
      <c r="A337" s="3">
        <v>118</v>
      </c>
      <c r="B337" s="3">
        <f t="shared" si="17"/>
        <v>1180</v>
      </c>
      <c r="C337" s="2">
        <f t="shared" si="15"/>
        <v>1.18</v>
      </c>
      <c r="D337" t="s">
        <v>2</v>
      </c>
      <c r="E337" s="1">
        <v>-145.73278959999999</v>
      </c>
      <c r="F337" s="1">
        <v>61.132783860000004</v>
      </c>
      <c r="G337" s="3">
        <v>846.93371579999996</v>
      </c>
      <c r="H337" s="5">
        <v>42856</v>
      </c>
      <c r="I337" s="3">
        <v>4</v>
      </c>
      <c r="J337">
        <v>30</v>
      </c>
      <c r="K337">
        <v>2017</v>
      </c>
      <c r="L337" s="2">
        <v>0.47109000000000001</v>
      </c>
      <c r="M337" s="6">
        <v>0.36495</v>
      </c>
      <c r="N337" s="2">
        <v>442650.876136331</v>
      </c>
      <c r="O337" s="2">
        <v>1266574.0957003699</v>
      </c>
      <c r="P337">
        <v>1</v>
      </c>
      <c r="Q337" s="3">
        <f t="shared" si="16"/>
        <v>119</v>
      </c>
      <c r="R337" s="7">
        <v>7.9449247201885598</v>
      </c>
    </row>
    <row r="338" spans="1:18" x14ac:dyDescent="0.2">
      <c r="A338" s="3">
        <v>119</v>
      </c>
      <c r="B338" s="3">
        <f t="shared" si="17"/>
        <v>1190</v>
      </c>
      <c r="C338" s="2">
        <f t="shared" si="15"/>
        <v>1.19</v>
      </c>
      <c r="D338" t="s">
        <v>2</v>
      </c>
      <c r="E338" s="1">
        <v>-145.72924359999999</v>
      </c>
      <c r="F338" s="1">
        <v>61.129562900000003</v>
      </c>
      <c r="G338" s="3">
        <v>846.53546140000003</v>
      </c>
      <c r="H338" s="5">
        <v>42856</v>
      </c>
      <c r="I338" s="3">
        <v>4</v>
      </c>
      <c r="J338">
        <v>30</v>
      </c>
      <c r="K338">
        <v>2017</v>
      </c>
      <c r="L338" s="2">
        <v>0.46644999999999998</v>
      </c>
      <c r="M338" s="6">
        <v>0.36804999999999999</v>
      </c>
      <c r="N338" s="2">
        <v>442884.50721460802</v>
      </c>
      <c r="O338" s="2">
        <v>1266240.26875636</v>
      </c>
      <c r="P338">
        <v>1</v>
      </c>
      <c r="Q338" s="3">
        <f t="shared" si="16"/>
        <v>119</v>
      </c>
      <c r="R338" s="7">
        <v>8.1376751034801593</v>
      </c>
    </row>
    <row r="339" spans="1:18" x14ac:dyDescent="0.2">
      <c r="A339" s="3">
        <v>119</v>
      </c>
      <c r="B339" s="3">
        <f t="shared" si="17"/>
        <v>1190</v>
      </c>
      <c r="C339" s="2">
        <f t="shared" si="15"/>
        <v>1.19</v>
      </c>
      <c r="D339" t="s">
        <v>2</v>
      </c>
      <c r="E339" s="1">
        <v>-145.74255249999999</v>
      </c>
      <c r="F339" s="1">
        <v>61.148044910000003</v>
      </c>
      <c r="G339" s="3">
        <v>759.92694089999998</v>
      </c>
      <c r="H339" s="5">
        <v>42856</v>
      </c>
      <c r="I339" s="3">
        <v>4</v>
      </c>
      <c r="J339">
        <v>30</v>
      </c>
      <c r="K339">
        <v>2017</v>
      </c>
      <c r="L339" s="2">
        <v>0.46947</v>
      </c>
      <c r="M339" s="6">
        <v>0.36804999999999999</v>
      </c>
      <c r="N339" s="2">
        <v>441919.154573009</v>
      </c>
      <c r="O339" s="2">
        <v>1268202.77090072</v>
      </c>
      <c r="P339">
        <v>1</v>
      </c>
      <c r="Q339" s="3">
        <f t="shared" si="16"/>
        <v>119</v>
      </c>
      <c r="R339" s="7">
        <v>6.9951464290840502</v>
      </c>
    </row>
    <row r="340" spans="1:18" x14ac:dyDescent="0.2">
      <c r="A340" s="3">
        <v>120</v>
      </c>
      <c r="B340" s="3">
        <f t="shared" si="17"/>
        <v>1200</v>
      </c>
      <c r="C340" s="2">
        <f t="shared" si="15"/>
        <v>1.2</v>
      </c>
      <c r="D340" t="s">
        <v>2</v>
      </c>
      <c r="E340" s="1">
        <v>-145.74923480000001</v>
      </c>
      <c r="F340" s="1">
        <v>61.147926849999998</v>
      </c>
      <c r="G340" s="3">
        <v>806.48999019999997</v>
      </c>
      <c r="H340" s="5">
        <v>42856</v>
      </c>
      <c r="I340" s="3">
        <v>4</v>
      </c>
      <c r="J340">
        <v>30</v>
      </c>
      <c r="K340">
        <v>2017</v>
      </c>
      <c r="L340" s="2">
        <v>0.47894999999999999</v>
      </c>
      <c r="M340" s="6">
        <v>0.37114999999999998</v>
      </c>
      <c r="N340" s="2">
        <v>441565.01167561102</v>
      </c>
      <c r="O340" s="2">
        <v>1268145.2266274199</v>
      </c>
      <c r="P340">
        <v>1</v>
      </c>
      <c r="Q340" s="3">
        <f t="shared" si="16"/>
        <v>119</v>
      </c>
      <c r="R340" s="7">
        <v>7.2694936923130902</v>
      </c>
    </row>
    <row r="341" spans="1:18" x14ac:dyDescent="0.2">
      <c r="A341" s="3">
        <v>121</v>
      </c>
      <c r="B341" s="3">
        <f t="shared" si="17"/>
        <v>1210</v>
      </c>
      <c r="C341" s="2">
        <f t="shared" si="15"/>
        <v>1.21</v>
      </c>
      <c r="D341" t="s">
        <v>2</v>
      </c>
      <c r="E341" s="1">
        <v>-145.7127893</v>
      </c>
      <c r="F341" s="1">
        <v>61.130649030000001</v>
      </c>
      <c r="G341" s="3">
        <v>936.49664310000003</v>
      </c>
      <c r="H341" s="5">
        <v>42856</v>
      </c>
      <c r="I341" s="3">
        <v>4</v>
      </c>
      <c r="J341">
        <v>30</v>
      </c>
      <c r="K341">
        <v>2017</v>
      </c>
      <c r="L341" s="2">
        <v>0.47427999999999998</v>
      </c>
      <c r="M341" s="6">
        <v>0.37424000000000002</v>
      </c>
      <c r="N341" s="2">
        <v>443745.91323509201</v>
      </c>
      <c r="O341" s="2">
        <v>1266470.64024867</v>
      </c>
      <c r="P341">
        <v>1</v>
      </c>
      <c r="Q341" s="3">
        <f t="shared" si="16"/>
        <v>119</v>
      </c>
      <c r="R341" s="7">
        <v>7.5905117644301097</v>
      </c>
    </row>
    <row r="342" spans="1:18" x14ac:dyDescent="0.2">
      <c r="A342" s="3">
        <v>124</v>
      </c>
      <c r="B342" s="3">
        <f t="shared" si="17"/>
        <v>1240</v>
      </c>
      <c r="C342" s="2">
        <f t="shared" si="15"/>
        <v>1.24</v>
      </c>
      <c r="D342" t="s">
        <v>2</v>
      </c>
      <c r="E342" s="1">
        <v>-145.7413857</v>
      </c>
      <c r="F342" s="1">
        <v>61.14841217</v>
      </c>
      <c r="G342" s="3">
        <v>753.56787110000005</v>
      </c>
      <c r="H342" s="5">
        <v>42856</v>
      </c>
      <c r="I342" s="3">
        <v>4</v>
      </c>
      <c r="J342">
        <v>30</v>
      </c>
      <c r="K342">
        <v>2017</v>
      </c>
      <c r="L342" s="2">
        <v>0.48916999999999999</v>
      </c>
      <c r="M342" s="6">
        <v>0.38352999999999998</v>
      </c>
      <c r="N342" s="2">
        <v>441976.18123523699</v>
      </c>
      <c r="O342" s="2">
        <v>1268251.2995804099</v>
      </c>
      <c r="P342">
        <v>1</v>
      </c>
      <c r="Q342" s="3">
        <f t="shared" si="16"/>
        <v>119</v>
      </c>
      <c r="R342" s="7">
        <v>6.92136183460517</v>
      </c>
    </row>
    <row r="343" spans="1:18" x14ac:dyDescent="0.2">
      <c r="A343" s="3">
        <v>124</v>
      </c>
      <c r="B343" s="3">
        <f t="shared" si="17"/>
        <v>1240</v>
      </c>
      <c r="C343" s="2">
        <f t="shared" si="15"/>
        <v>1.24</v>
      </c>
      <c r="D343" t="s">
        <v>2</v>
      </c>
      <c r="E343" s="1">
        <v>-145.7320915</v>
      </c>
      <c r="F343" s="1">
        <v>61.134642460000002</v>
      </c>
      <c r="G343" s="3">
        <v>839.77685550000001</v>
      </c>
      <c r="H343" s="5">
        <v>42856</v>
      </c>
      <c r="I343" s="3">
        <v>4</v>
      </c>
      <c r="J343">
        <v>30</v>
      </c>
      <c r="K343">
        <v>2017</v>
      </c>
      <c r="L343" s="2">
        <v>0.48520999999999997</v>
      </c>
      <c r="M343" s="6">
        <v>0.38352999999999998</v>
      </c>
      <c r="N343" s="2">
        <v>442662.24802999699</v>
      </c>
      <c r="O343" s="2">
        <v>1266785.0178070599</v>
      </c>
      <c r="P343">
        <v>1</v>
      </c>
      <c r="Q343" s="3">
        <f t="shared" si="16"/>
        <v>119</v>
      </c>
      <c r="R343" s="7">
        <v>7.7540577697104904</v>
      </c>
    </row>
    <row r="344" spans="1:18" x14ac:dyDescent="0.2">
      <c r="A344" s="3">
        <v>125</v>
      </c>
      <c r="B344" s="3">
        <f t="shared" si="17"/>
        <v>1250</v>
      </c>
      <c r="C344" s="2">
        <f t="shared" si="15"/>
        <v>1.25</v>
      </c>
      <c r="D344" t="s">
        <v>2</v>
      </c>
      <c r="E344" s="1">
        <v>-145.7447569</v>
      </c>
      <c r="F344" s="1">
        <v>61.146917459999997</v>
      </c>
      <c r="G344" s="3">
        <v>788.32550049999998</v>
      </c>
      <c r="H344" s="5">
        <v>42856</v>
      </c>
      <c r="I344" s="3">
        <v>4</v>
      </c>
      <c r="J344">
        <v>30</v>
      </c>
      <c r="K344">
        <v>2017</v>
      </c>
      <c r="L344" s="2">
        <v>0.49376999999999999</v>
      </c>
      <c r="M344" s="6">
        <v>0.38662999999999997</v>
      </c>
      <c r="N344" s="2">
        <v>441817.422617812</v>
      </c>
      <c r="O344" s="2">
        <v>1268062.9815630999</v>
      </c>
      <c r="P344">
        <v>1</v>
      </c>
      <c r="Q344" s="3">
        <f t="shared" si="16"/>
        <v>119</v>
      </c>
      <c r="R344" s="7">
        <v>7.16780016257482</v>
      </c>
    </row>
    <row r="345" spans="1:18" x14ac:dyDescent="0.2">
      <c r="A345" s="3">
        <v>129</v>
      </c>
      <c r="B345" s="3">
        <f t="shared" si="17"/>
        <v>1290</v>
      </c>
      <c r="C345" s="2">
        <f t="shared" si="15"/>
        <v>1.29</v>
      </c>
      <c r="D345" t="s">
        <v>2</v>
      </c>
      <c r="E345" s="1">
        <v>-145.73322569999999</v>
      </c>
      <c r="F345" s="1">
        <v>61.132975469999998</v>
      </c>
      <c r="G345" s="3">
        <v>846.46240230000001</v>
      </c>
      <c r="H345" s="5">
        <v>42856</v>
      </c>
      <c r="I345" s="3">
        <v>4</v>
      </c>
      <c r="J345">
        <v>30</v>
      </c>
      <c r="K345">
        <v>2017</v>
      </c>
      <c r="L345" s="2">
        <v>0.51495000000000002</v>
      </c>
      <c r="M345" s="6">
        <v>0.39900999999999998</v>
      </c>
      <c r="N345" s="2">
        <v>442624.98611374898</v>
      </c>
      <c r="O345" s="2">
        <v>1266592.4529927401</v>
      </c>
      <c r="P345">
        <v>1</v>
      </c>
      <c r="Q345" s="3">
        <f t="shared" si="16"/>
        <v>119</v>
      </c>
      <c r="R345" s="7">
        <v>7.9409589459863597</v>
      </c>
    </row>
    <row r="346" spans="1:18" x14ac:dyDescent="0.2">
      <c r="A346" s="3">
        <v>130</v>
      </c>
      <c r="B346" s="3">
        <f t="shared" si="17"/>
        <v>1300</v>
      </c>
      <c r="C346" s="2">
        <f t="shared" si="15"/>
        <v>1.3</v>
      </c>
      <c r="D346" t="s">
        <v>2</v>
      </c>
      <c r="E346" s="1">
        <v>-145.7322389</v>
      </c>
      <c r="F346" s="1">
        <v>61.13458773</v>
      </c>
      <c r="G346" s="3">
        <v>840.19598389999999</v>
      </c>
      <c r="H346" s="5">
        <v>42856</v>
      </c>
      <c r="I346" s="3">
        <v>4</v>
      </c>
      <c r="J346">
        <v>30</v>
      </c>
      <c r="K346">
        <v>2017</v>
      </c>
      <c r="L346" s="2">
        <v>0.50866999999999996</v>
      </c>
      <c r="M346" s="6">
        <v>0.40211000000000002</v>
      </c>
      <c r="N346" s="2">
        <v>442655.15815075702</v>
      </c>
      <c r="O346" s="2">
        <v>1266777.9535753001</v>
      </c>
      <c r="P346">
        <v>1</v>
      </c>
      <c r="Q346" s="3">
        <f t="shared" si="16"/>
        <v>119</v>
      </c>
      <c r="R346" s="7">
        <v>7.76365269393792</v>
      </c>
    </row>
    <row r="347" spans="1:18" x14ac:dyDescent="0.2">
      <c r="A347" s="3">
        <v>134</v>
      </c>
      <c r="B347" s="3">
        <f t="shared" si="17"/>
        <v>1340</v>
      </c>
      <c r="C347" s="2">
        <f t="shared" si="15"/>
        <v>1.34</v>
      </c>
      <c r="D347" t="s">
        <v>2</v>
      </c>
      <c r="E347" s="1">
        <v>-145.73698669999999</v>
      </c>
      <c r="F347" s="1">
        <v>61.134957909999997</v>
      </c>
      <c r="G347" s="3">
        <v>817.74761960000001</v>
      </c>
      <c r="H347" s="5">
        <v>42856</v>
      </c>
      <c r="I347" s="3">
        <v>4</v>
      </c>
      <c r="J347">
        <v>30</v>
      </c>
      <c r="K347">
        <v>2017</v>
      </c>
      <c r="L347" s="2">
        <v>0.52927999999999997</v>
      </c>
      <c r="M347" s="6">
        <v>0.41449000000000003</v>
      </c>
      <c r="N347" s="2">
        <v>442397.13636022003</v>
      </c>
      <c r="O347" s="2">
        <v>1266787.4021608201</v>
      </c>
      <c r="P347">
        <v>1</v>
      </c>
      <c r="Q347" s="3">
        <f t="shared" si="16"/>
        <v>119</v>
      </c>
      <c r="R347" s="7">
        <v>7.8826673744243898</v>
      </c>
    </row>
    <row r="348" spans="1:18" x14ac:dyDescent="0.2">
      <c r="A348" s="3">
        <v>135</v>
      </c>
      <c r="B348" s="3">
        <f t="shared" si="17"/>
        <v>1350</v>
      </c>
      <c r="C348" s="2">
        <f t="shared" si="15"/>
        <v>1.35</v>
      </c>
      <c r="D348" t="s">
        <v>2</v>
      </c>
      <c r="E348" s="1">
        <v>-145.74125900000001</v>
      </c>
      <c r="F348" s="1">
        <v>61.148485299999997</v>
      </c>
      <c r="G348" s="3">
        <v>752.75738530000001</v>
      </c>
      <c r="H348" s="5">
        <v>42856</v>
      </c>
      <c r="I348" s="3">
        <v>4</v>
      </c>
      <c r="J348">
        <v>30</v>
      </c>
      <c r="K348">
        <v>2017</v>
      </c>
      <c r="L348" s="2">
        <v>0.53251999999999999</v>
      </c>
      <c r="M348" s="6">
        <v>0.41759000000000002</v>
      </c>
      <c r="N348" s="2">
        <v>441981.91272125801</v>
      </c>
      <c r="O348" s="2">
        <v>1268260.25561886</v>
      </c>
      <c r="P348">
        <v>1</v>
      </c>
      <c r="Q348" s="3">
        <f t="shared" si="16"/>
        <v>119</v>
      </c>
      <c r="R348" s="7">
        <v>6.9108004536294096</v>
      </c>
    </row>
    <row r="349" spans="1:18" x14ac:dyDescent="0.2">
      <c r="A349" s="3">
        <v>137</v>
      </c>
      <c r="B349" s="3">
        <f t="shared" si="17"/>
        <v>1370</v>
      </c>
      <c r="C349" s="2">
        <f t="shared" si="15"/>
        <v>1.37</v>
      </c>
      <c r="D349" t="s">
        <v>2</v>
      </c>
      <c r="E349" s="1">
        <v>-145.74551629999999</v>
      </c>
      <c r="F349" s="1">
        <v>61.148904600000002</v>
      </c>
      <c r="G349" s="3">
        <v>765.46923830000003</v>
      </c>
      <c r="H349" s="5">
        <v>42856</v>
      </c>
      <c r="I349" s="3">
        <v>4</v>
      </c>
      <c r="J349">
        <v>30</v>
      </c>
      <c r="K349">
        <v>2017</v>
      </c>
      <c r="L349" s="2">
        <v>0.54039999999999999</v>
      </c>
      <c r="M349" s="6">
        <v>0.42377999999999999</v>
      </c>
      <c r="N349" s="2">
        <v>441749.43615010101</v>
      </c>
      <c r="O349" s="2">
        <v>1268278.4648531</v>
      </c>
      <c r="P349">
        <v>1</v>
      </c>
      <c r="Q349" s="3">
        <f t="shared" si="16"/>
        <v>119</v>
      </c>
      <c r="R349" s="7">
        <v>7.0474850581081103</v>
      </c>
    </row>
    <row r="350" spans="1:18" x14ac:dyDescent="0.2">
      <c r="A350" s="3">
        <v>140</v>
      </c>
      <c r="B350" s="3">
        <f t="shared" si="17"/>
        <v>1400</v>
      </c>
      <c r="C350" s="2">
        <f t="shared" si="15"/>
        <v>1.4000000000000001</v>
      </c>
      <c r="D350" t="s">
        <v>2</v>
      </c>
      <c r="E350" s="1">
        <v>-145.7601004</v>
      </c>
      <c r="F350" s="1">
        <v>61.139075609999999</v>
      </c>
      <c r="G350" s="3">
        <v>817.47131349999995</v>
      </c>
      <c r="H350" s="5">
        <v>42856</v>
      </c>
      <c r="I350" s="3">
        <v>4</v>
      </c>
      <c r="J350">
        <v>30</v>
      </c>
      <c r="K350">
        <v>2017</v>
      </c>
      <c r="L350" s="2">
        <v>0.55869000000000002</v>
      </c>
      <c r="M350" s="6">
        <v>0.43307000000000001</v>
      </c>
      <c r="N350" s="2">
        <v>441109.01152899198</v>
      </c>
      <c r="O350" s="2">
        <v>1267090.6539693</v>
      </c>
      <c r="P350">
        <v>1</v>
      </c>
      <c r="Q350" s="3">
        <f t="shared" si="16"/>
        <v>119</v>
      </c>
      <c r="R350" s="7">
        <v>8.3695302848758999</v>
      </c>
    </row>
    <row r="351" spans="1:18" x14ac:dyDescent="0.2">
      <c r="A351" s="3">
        <v>140</v>
      </c>
      <c r="B351" s="3">
        <f t="shared" si="17"/>
        <v>1400</v>
      </c>
      <c r="C351" s="2">
        <f t="shared" si="15"/>
        <v>1.4000000000000001</v>
      </c>
      <c r="D351" t="s">
        <v>2</v>
      </c>
      <c r="E351" s="1">
        <v>-145.7343419</v>
      </c>
      <c r="F351" s="1">
        <v>61.131917710000003</v>
      </c>
      <c r="G351" s="3">
        <v>833.45166019999999</v>
      </c>
      <c r="H351" s="5">
        <v>42856</v>
      </c>
      <c r="I351" s="3">
        <v>4</v>
      </c>
      <c r="J351">
        <v>30</v>
      </c>
      <c r="K351">
        <v>2017</v>
      </c>
      <c r="L351" s="2">
        <v>0.55881999999999998</v>
      </c>
      <c r="M351" s="6">
        <v>0.43307000000000001</v>
      </c>
      <c r="N351" s="2">
        <v>442580.218013292</v>
      </c>
      <c r="O351" s="2">
        <v>1266467.6181330101</v>
      </c>
      <c r="P351">
        <v>1</v>
      </c>
      <c r="Q351" s="3">
        <f t="shared" si="16"/>
        <v>119</v>
      </c>
      <c r="R351" s="7">
        <v>8.0720367868752199</v>
      </c>
    </row>
    <row r="352" spans="1:18" x14ac:dyDescent="0.2">
      <c r="A352" s="3">
        <v>142</v>
      </c>
      <c r="B352" s="3">
        <f t="shared" si="17"/>
        <v>1420</v>
      </c>
      <c r="C352" s="2">
        <f t="shared" si="15"/>
        <v>1.42</v>
      </c>
      <c r="D352" t="s">
        <v>2</v>
      </c>
      <c r="E352" s="1">
        <v>-145.72519800000001</v>
      </c>
      <c r="F352" s="1">
        <v>61.132874340000001</v>
      </c>
      <c r="G352" s="3">
        <v>896.78747559999999</v>
      </c>
      <c r="H352" s="5">
        <v>42856</v>
      </c>
      <c r="I352" s="3">
        <v>4</v>
      </c>
      <c r="J352">
        <v>30</v>
      </c>
      <c r="K352">
        <v>2017</v>
      </c>
      <c r="L352" s="2">
        <v>0.55650999999999995</v>
      </c>
      <c r="M352" s="6">
        <v>0.43925999999999998</v>
      </c>
      <c r="N352" s="2">
        <v>443053.99153624597</v>
      </c>
      <c r="O352" s="2">
        <v>1266634.7517815901</v>
      </c>
      <c r="P352">
        <v>1</v>
      </c>
      <c r="Q352" s="3">
        <f t="shared" si="16"/>
        <v>119</v>
      </c>
      <c r="R352" s="7">
        <v>7.7090962756790704</v>
      </c>
    </row>
    <row r="353" spans="1:18" x14ac:dyDescent="0.2">
      <c r="A353" s="3">
        <v>142</v>
      </c>
      <c r="B353" s="3">
        <f t="shared" si="17"/>
        <v>1420</v>
      </c>
      <c r="C353" s="2">
        <f t="shared" si="15"/>
        <v>1.42</v>
      </c>
      <c r="D353" t="s">
        <v>2</v>
      </c>
      <c r="E353" s="1">
        <v>-145.7255633</v>
      </c>
      <c r="F353" s="1">
        <v>61.13224469</v>
      </c>
      <c r="G353" s="3">
        <v>891.31085210000003</v>
      </c>
      <c r="H353" s="5">
        <v>42856</v>
      </c>
      <c r="I353" s="3">
        <v>4</v>
      </c>
      <c r="J353">
        <v>30</v>
      </c>
      <c r="K353">
        <v>2017</v>
      </c>
      <c r="L353" s="2">
        <v>0.55650999999999995</v>
      </c>
      <c r="M353" s="6">
        <v>0.43925999999999998</v>
      </c>
      <c r="N353" s="2">
        <v>443043.28482035699</v>
      </c>
      <c r="O353" s="2">
        <v>1266562.44213909</v>
      </c>
      <c r="P353">
        <v>1</v>
      </c>
      <c r="Q353" s="3">
        <f t="shared" si="16"/>
        <v>119</v>
      </c>
      <c r="R353" s="7">
        <v>7.7788977203425098</v>
      </c>
    </row>
    <row r="354" spans="1:18" x14ac:dyDescent="0.2">
      <c r="A354" s="3">
        <v>142</v>
      </c>
      <c r="B354" s="3">
        <f t="shared" si="17"/>
        <v>1420</v>
      </c>
      <c r="C354" s="2">
        <f t="shared" si="15"/>
        <v>1.42</v>
      </c>
      <c r="D354" t="s">
        <v>2</v>
      </c>
      <c r="E354" s="1">
        <v>-145.73209109999999</v>
      </c>
      <c r="F354" s="1">
        <v>61.131284209999997</v>
      </c>
      <c r="G354" s="3">
        <v>840.92480469999998</v>
      </c>
      <c r="H354" s="5">
        <v>42856</v>
      </c>
      <c r="I354" s="3">
        <v>4</v>
      </c>
      <c r="J354">
        <v>30</v>
      </c>
      <c r="K354">
        <v>2017</v>
      </c>
      <c r="L354" s="2">
        <v>0.55650999999999995</v>
      </c>
      <c r="M354" s="6">
        <v>0.43925999999999998</v>
      </c>
      <c r="N354" s="2">
        <v>442708.91104239202</v>
      </c>
      <c r="O354" s="2">
        <v>1266412.3137421301</v>
      </c>
      <c r="P354">
        <v>1</v>
      </c>
      <c r="Q354" s="3">
        <f t="shared" si="16"/>
        <v>119</v>
      </c>
      <c r="R354" s="7">
        <v>8.0613438184979902</v>
      </c>
    </row>
    <row r="355" spans="1:18" x14ac:dyDescent="0.2">
      <c r="A355" s="3">
        <v>145</v>
      </c>
      <c r="B355" s="3">
        <f t="shared" si="17"/>
        <v>1450</v>
      </c>
      <c r="C355" s="2">
        <f t="shared" si="15"/>
        <v>1.45</v>
      </c>
      <c r="D355" t="s">
        <v>2</v>
      </c>
      <c r="E355" s="1">
        <v>-145.74818110000001</v>
      </c>
      <c r="F355" s="1">
        <v>61.146530509999998</v>
      </c>
      <c r="G355" s="3">
        <v>809.25732419999997</v>
      </c>
      <c r="H355" s="5">
        <v>42856</v>
      </c>
      <c r="I355" s="3">
        <v>4</v>
      </c>
      <c r="J355">
        <v>30</v>
      </c>
      <c r="K355">
        <v>2017</v>
      </c>
      <c r="L355" s="2">
        <v>0.57862999999999998</v>
      </c>
      <c r="M355" s="6">
        <v>0.44856000000000001</v>
      </c>
      <c r="N355" s="2">
        <v>441640.46948314999</v>
      </c>
      <c r="O355" s="2">
        <v>1267997.2550437299</v>
      </c>
      <c r="P355">
        <v>1</v>
      </c>
      <c r="Q355" s="3">
        <f t="shared" si="16"/>
        <v>119</v>
      </c>
      <c r="R355" s="7">
        <v>7.3319156425259502</v>
      </c>
    </row>
    <row r="356" spans="1:18" x14ac:dyDescent="0.2">
      <c r="A356" s="3">
        <v>146</v>
      </c>
      <c r="B356" s="3">
        <f t="shared" si="17"/>
        <v>1460</v>
      </c>
      <c r="C356" s="2">
        <f t="shared" si="15"/>
        <v>1.46</v>
      </c>
      <c r="D356" t="s">
        <v>2</v>
      </c>
      <c r="E356" s="1">
        <v>-145.74738550000001</v>
      </c>
      <c r="F356" s="1">
        <v>61.147984479999998</v>
      </c>
      <c r="G356" s="3">
        <v>786.54125980000003</v>
      </c>
      <c r="H356" s="5">
        <v>42856</v>
      </c>
      <c r="I356" s="3">
        <v>4</v>
      </c>
      <c r="J356">
        <v>30</v>
      </c>
      <c r="K356">
        <v>2017</v>
      </c>
      <c r="L356" s="2">
        <v>0.57586999999999999</v>
      </c>
      <c r="M356" s="6">
        <v>0.45165</v>
      </c>
      <c r="N356" s="2">
        <v>441662.67423205799</v>
      </c>
      <c r="O356" s="2">
        <v>1268163.9166037799</v>
      </c>
      <c r="P356">
        <v>1</v>
      </c>
      <c r="Q356" s="3">
        <f t="shared" si="16"/>
        <v>119</v>
      </c>
      <c r="R356" s="7">
        <v>7.1909515785669997</v>
      </c>
    </row>
    <row r="357" spans="1:18" x14ac:dyDescent="0.2">
      <c r="A357" s="3">
        <v>146</v>
      </c>
      <c r="B357" s="3">
        <f t="shared" si="17"/>
        <v>1460</v>
      </c>
      <c r="C357" s="2">
        <f t="shared" si="15"/>
        <v>1.46</v>
      </c>
      <c r="D357" t="s">
        <v>2</v>
      </c>
      <c r="E357" s="1">
        <v>-145.71145100000001</v>
      </c>
      <c r="F357" s="1">
        <v>61.164396660000001</v>
      </c>
      <c r="G357" s="3">
        <v>648.03350829999999</v>
      </c>
      <c r="H357" s="5">
        <v>42856</v>
      </c>
      <c r="I357" s="3">
        <v>4</v>
      </c>
      <c r="J357">
        <v>30</v>
      </c>
      <c r="K357">
        <v>2017</v>
      </c>
      <c r="L357" s="2">
        <v>0.56705000000000005</v>
      </c>
      <c r="M357" s="6">
        <v>0.45165</v>
      </c>
      <c r="N357" s="2">
        <v>443347.33335163398</v>
      </c>
      <c r="O357" s="2">
        <v>1270224.77825</v>
      </c>
      <c r="P357">
        <v>1</v>
      </c>
      <c r="Q357" s="3">
        <f t="shared" si="16"/>
        <v>119</v>
      </c>
      <c r="R357" s="7">
        <v>4.5288932249821796</v>
      </c>
    </row>
    <row r="358" spans="1:18" x14ac:dyDescent="0.2">
      <c r="A358" s="3">
        <v>147</v>
      </c>
      <c r="B358" s="3">
        <f t="shared" si="17"/>
        <v>1470</v>
      </c>
      <c r="C358" s="2">
        <f t="shared" si="15"/>
        <v>1.47</v>
      </c>
      <c r="D358" t="s">
        <v>2</v>
      </c>
      <c r="E358" s="1">
        <v>-145.7358524</v>
      </c>
      <c r="F358" s="1">
        <v>61.133074329999999</v>
      </c>
      <c r="G358" s="3">
        <v>826.97467040000004</v>
      </c>
      <c r="H358" s="5">
        <v>42856</v>
      </c>
      <c r="I358" s="3">
        <v>4</v>
      </c>
      <c r="J358">
        <v>30</v>
      </c>
      <c r="K358">
        <v>2017</v>
      </c>
      <c r="L358" s="2">
        <v>0.58674000000000004</v>
      </c>
      <c r="M358" s="6">
        <v>0.45474999999999999</v>
      </c>
      <c r="N358" s="2">
        <v>442483.70089188602</v>
      </c>
      <c r="O358" s="2">
        <v>1266585.9139678199</v>
      </c>
      <c r="P358">
        <v>1</v>
      </c>
      <c r="Q358" s="3">
        <f t="shared" si="16"/>
        <v>119</v>
      </c>
      <c r="R358" s="7">
        <v>8.0145091033750404</v>
      </c>
    </row>
    <row r="359" spans="1:18" x14ac:dyDescent="0.2">
      <c r="A359" s="3">
        <v>148</v>
      </c>
      <c r="B359" s="3">
        <f t="shared" si="17"/>
        <v>1480</v>
      </c>
      <c r="C359" s="2">
        <f t="shared" si="15"/>
        <v>1.48</v>
      </c>
      <c r="D359" t="s">
        <v>2</v>
      </c>
      <c r="E359" s="1">
        <v>-145.74647959999999</v>
      </c>
      <c r="F359" s="1">
        <v>61.14793951</v>
      </c>
      <c r="G359" s="3">
        <v>774.85015869999995</v>
      </c>
      <c r="H359" s="5">
        <v>42856</v>
      </c>
      <c r="I359" s="3">
        <v>4</v>
      </c>
      <c r="J359">
        <v>30</v>
      </c>
      <c r="K359">
        <v>2017</v>
      </c>
      <c r="L359" s="2">
        <v>0.58452999999999999</v>
      </c>
      <c r="M359" s="6">
        <v>0.45784999999999998</v>
      </c>
      <c r="N359" s="2">
        <v>441711.53015507798</v>
      </c>
      <c r="O359" s="2">
        <v>1268164.9473021999</v>
      </c>
      <c r="P359">
        <v>1</v>
      </c>
      <c r="Q359" s="3">
        <f t="shared" si="16"/>
        <v>119</v>
      </c>
      <c r="R359" s="7">
        <v>7.1581644541210201</v>
      </c>
    </row>
    <row r="360" spans="1:18" x14ac:dyDescent="0.2">
      <c r="A360" s="3">
        <v>150</v>
      </c>
      <c r="B360" s="3">
        <f t="shared" si="17"/>
        <v>1500</v>
      </c>
      <c r="C360" s="2">
        <f t="shared" si="15"/>
        <v>1.5</v>
      </c>
      <c r="D360" t="s">
        <v>2</v>
      </c>
      <c r="E360" s="1">
        <v>-145.72674309999999</v>
      </c>
      <c r="F360" s="1">
        <v>61.133035190000001</v>
      </c>
      <c r="G360" s="3">
        <v>880.16845699999999</v>
      </c>
      <c r="H360" s="5">
        <v>42856</v>
      </c>
      <c r="I360" s="3">
        <v>4</v>
      </c>
      <c r="J360">
        <v>30</v>
      </c>
      <c r="K360">
        <v>2017</v>
      </c>
      <c r="L360" s="2">
        <v>0.58784000000000003</v>
      </c>
      <c r="M360" s="6">
        <v>0.46404000000000001</v>
      </c>
      <c r="N360" s="2">
        <v>442969.45529533399</v>
      </c>
      <c r="O360" s="2">
        <v>1266642.30140197</v>
      </c>
      <c r="P360">
        <v>1</v>
      </c>
      <c r="Q360" s="3">
        <f t="shared" si="16"/>
        <v>119</v>
      </c>
      <c r="R360" s="7">
        <v>7.7391787463614596</v>
      </c>
    </row>
    <row r="361" spans="1:18" x14ac:dyDescent="0.2">
      <c r="A361" s="3">
        <v>150</v>
      </c>
      <c r="B361" s="3">
        <f t="shared" si="17"/>
        <v>1500</v>
      </c>
      <c r="C361" s="2">
        <f t="shared" si="15"/>
        <v>1.5</v>
      </c>
      <c r="D361" t="s">
        <v>2</v>
      </c>
      <c r="E361" s="1">
        <v>-145.7269168</v>
      </c>
      <c r="F361" s="1">
        <v>61.13227843</v>
      </c>
      <c r="G361" s="3">
        <v>879.60388179999995</v>
      </c>
      <c r="H361" s="5">
        <v>42856</v>
      </c>
      <c r="I361" s="3">
        <v>4</v>
      </c>
      <c r="J361">
        <v>30</v>
      </c>
      <c r="K361">
        <v>2017</v>
      </c>
      <c r="L361" s="2">
        <v>0.58784000000000003</v>
      </c>
      <c r="M361" s="6">
        <v>0.46404000000000001</v>
      </c>
      <c r="N361" s="2">
        <v>442970.72050374001</v>
      </c>
      <c r="O361" s="2">
        <v>1266557.15338252</v>
      </c>
      <c r="P361">
        <v>1</v>
      </c>
      <c r="Q361" s="3">
        <f t="shared" si="16"/>
        <v>119</v>
      </c>
      <c r="R361" s="7">
        <v>7.8150566063296401</v>
      </c>
    </row>
    <row r="362" spans="1:18" x14ac:dyDescent="0.2">
      <c r="A362" s="3">
        <v>150</v>
      </c>
      <c r="B362" s="3">
        <f t="shared" si="17"/>
        <v>1500</v>
      </c>
      <c r="C362" s="2">
        <f t="shared" si="15"/>
        <v>1.5</v>
      </c>
      <c r="D362" t="s">
        <v>2</v>
      </c>
      <c r="E362" s="1">
        <v>-145.7464488</v>
      </c>
      <c r="F362" s="1">
        <v>61.148607339999998</v>
      </c>
      <c r="G362" s="3">
        <v>775.97705080000003</v>
      </c>
      <c r="H362" s="5">
        <v>42856</v>
      </c>
      <c r="I362" s="3">
        <v>4</v>
      </c>
      <c r="J362">
        <v>30</v>
      </c>
      <c r="K362">
        <v>2017</v>
      </c>
      <c r="L362" s="2">
        <v>0.59164000000000005</v>
      </c>
      <c r="M362" s="6">
        <v>0.46404000000000001</v>
      </c>
      <c r="N362" s="2">
        <v>441703.91131675598</v>
      </c>
      <c r="O362" s="2">
        <v>1268239.2670201899</v>
      </c>
      <c r="P362">
        <v>1</v>
      </c>
      <c r="Q362" s="3">
        <f t="shared" si="16"/>
        <v>119</v>
      </c>
      <c r="R362" s="7">
        <v>7.1070021673946702</v>
      </c>
    </row>
    <row r="363" spans="1:18" x14ac:dyDescent="0.2">
      <c r="A363" s="3">
        <v>151</v>
      </c>
      <c r="B363" s="3">
        <f t="shared" si="17"/>
        <v>1510</v>
      </c>
      <c r="C363" s="2">
        <f t="shared" si="15"/>
        <v>1.51</v>
      </c>
      <c r="D363" t="s">
        <v>2</v>
      </c>
      <c r="E363" s="1">
        <v>-145.74647289999999</v>
      </c>
      <c r="F363" s="1">
        <v>61.14837043</v>
      </c>
      <c r="G363" s="3">
        <v>774.48736570000005</v>
      </c>
      <c r="H363" s="5">
        <v>42856</v>
      </c>
      <c r="I363" s="3">
        <v>4</v>
      </c>
      <c r="J363">
        <v>30</v>
      </c>
      <c r="K363">
        <v>2017</v>
      </c>
      <c r="L363" s="2">
        <v>0.59558</v>
      </c>
      <c r="M363" s="6">
        <v>0.46714</v>
      </c>
      <c r="N363" s="2">
        <v>441705.91269262001</v>
      </c>
      <c r="O363" s="2">
        <v>1268212.8147096201</v>
      </c>
      <c r="P363">
        <v>1</v>
      </c>
      <c r="Q363" s="3">
        <f t="shared" si="16"/>
        <v>119</v>
      </c>
      <c r="R363" s="7">
        <v>7.1256316613221502</v>
      </c>
    </row>
    <row r="364" spans="1:18" x14ac:dyDescent="0.2">
      <c r="A364" s="3">
        <v>152</v>
      </c>
      <c r="B364" s="3">
        <f t="shared" si="17"/>
        <v>1520</v>
      </c>
      <c r="C364" s="2">
        <f t="shared" si="15"/>
        <v>1.52</v>
      </c>
      <c r="D364" t="s">
        <v>2</v>
      </c>
      <c r="E364" s="1">
        <v>-145.7487878</v>
      </c>
      <c r="F364" s="1">
        <v>61.145335969999998</v>
      </c>
      <c r="G364" s="3">
        <v>819.42510990000005</v>
      </c>
      <c r="H364" s="5">
        <v>42856</v>
      </c>
      <c r="I364" s="3">
        <v>4</v>
      </c>
      <c r="J364">
        <v>30</v>
      </c>
      <c r="K364">
        <v>2017</v>
      </c>
      <c r="L364" s="2">
        <v>0.60653999999999997</v>
      </c>
      <c r="M364" s="6">
        <v>0.47023999999999999</v>
      </c>
      <c r="N364" s="2">
        <v>441624.72237808199</v>
      </c>
      <c r="O364" s="2">
        <v>1267860.6500268001</v>
      </c>
      <c r="P364">
        <v>1</v>
      </c>
      <c r="Q364" s="3">
        <f t="shared" si="16"/>
        <v>119</v>
      </c>
      <c r="R364" s="7">
        <v>7.4467148393492204</v>
      </c>
    </row>
    <row r="365" spans="1:18" x14ac:dyDescent="0.2">
      <c r="A365" s="3">
        <v>153</v>
      </c>
      <c r="B365" s="3">
        <f t="shared" si="17"/>
        <v>1530</v>
      </c>
      <c r="C365" s="2">
        <f t="shared" si="15"/>
        <v>1.53</v>
      </c>
      <c r="D365" t="s">
        <v>2</v>
      </c>
      <c r="E365" s="1">
        <v>-145.7329809</v>
      </c>
      <c r="F365" s="1">
        <v>61.132894</v>
      </c>
      <c r="G365" s="3">
        <v>846.88568120000002</v>
      </c>
      <c r="H365" s="5">
        <v>42856</v>
      </c>
      <c r="I365" s="3">
        <v>4</v>
      </c>
      <c r="J365">
        <v>30</v>
      </c>
      <c r="K365">
        <v>2017</v>
      </c>
      <c r="L365" s="2">
        <v>0.61067000000000005</v>
      </c>
      <c r="M365" s="6">
        <v>0.47332999999999997</v>
      </c>
      <c r="N365" s="2">
        <v>442639.15737259499</v>
      </c>
      <c r="O365" s="2">
        <v>1266585.0396432499</v>
      </c>
      <c r="P365">
        <v>1</v>
      </c>
      <c r="Q365" s="3">
        <f t="shared" si="16"/>
        <v>119</v>
      </c>
      <c r="R365" s="7">
        <v>7.9407927230772</v>
      </c>
    </row>
    <row r="366" spans="1:18" x14ac:dyDescent="0.2">
      <c r="A366" s="3">
        <v>153</v>
      </c>
      <c r="B366" s="3">
        <f t="shared" si="17"/>
        <v>1530</v>
      </c>
      <c r="C366" s="2">
        <f t="shared" si="15"/>
        <v>1.53</v>
      </c>
      <c r="D366" t="s">
        <v>2</v>
      </c>
      <c r="E366" s="1">
        <v>-145.74324949999999</v>
      </c>
      <c r="F366" s="1">
        <v>61.147426920000001</v>
      </c>
      <c r="G366" s="3">
        <v>776.90960689999997</v>
      </c>
      <c r="H366" s="5">
        <v>42856</v>
      </c>
      <c r="I366" s="3">
        <v>4</v>
      </c>
      <c r="J366">
        <v>30</v>
      </c>
      <c r="K366">
        <v>2017</v>
      </c>
      <c r="L366" s="2">
        <v>0.60426000000000002</v>
      </c>
      <c r="M366" s="6">
        <v>0.47332999999999997</v>
      </c>
      <c r="N366" s="2">
        <v>441890.61672666698</v>
      </c>
      <c r="O366" s="2">
        <v>1268129.54557984</v>
      </c>
      <c r="P366">
        <v>1</v>
      </c>
      <c r="Q366" s="3">
        <f t="shared" si="16"/>
        <v>119</v>
      </c>
      <c r="R366" s="7">
        <v>7.0698205019686799</v>
      </c>
    </row>
    <row r="367" spans="1:18" x14ac:dyDescent="0.2">
      <c r="A367" s="3">
        <v>153</v>
      </c>
      <c r="B367" s="3">
        <f t="shared" si="17"/>
        <v>1530</v>
      </c>
      <c r="C367" s="2">
        <f t="shared" si="15"/>
        <v>1.53</v>
      </c>
      <c r="D367" t="s">
        <v>2</v>
      </c>
      <c r="E367" s="1">
        <v>-145.74160910000001</v>
      </c>
      <c r="F367" s="1">
        <v>61.148126429999998</v>
      </c>
      <c r="G367" s="3">
        <v>757.5430298</v>
      </c>
      <c r="H367" s="5">
        <v>42856</v>
      </c>
      <c r="I367" s="3">
        <v>4</v>
      </c>
      <c r="J367">
        <v>30</v>
      </c>
      <c r="K367">
        <v>2017</v>
      </c>
      <c r="L367" s="2">
        <v>0.60346</v>
      </c>
      <c r="M367" s="6">
        <v>0.47332999999999997</v>
      </c>
      <c r="N367" s="2">
        <v>441968.25200836302</v>
      </c>
      <c r="O367" s="2">
        <v>1268218.0940079601</v>
      </c>
      <c r="P367">
        <v>1</v>
      </c>
      <c r="Q367" s="3">
        <f t="shared" si="16"/>
        <v>119</v>
      </c>
      <c r="R367" s="7">
        <v>6.9520499438211596</v>
      </c>
    </row>
    <row r="368" spans="1:18" x14ac:dyDescent="0.2">
      <c r="A368" s="3">
        <v>153</v>
      </c>
      <c r="B368" s="3">
        <f t="shared" si="17"/>
        <v>1530</v>
      </c>
      <c r="C368" s="2">
        <f t="shared" si="15"/>
        <v>1.53</v>
      </c>
      <c r="D368" t="s">
        <v>2</v>
      </c>
      <c r="E368" s="1">
        <v>-145.75033529999999</v>
      </c>
      <c r="F368" s="1">
        <v>61.146942019999997</v>
      </c>
      <c r="G368" s="3">
        <v>815.55645749999996</v>
      </c>
      <c r="H368" s="5">
        <v>42856</v>
      </c>
      <c r="I368" s="3">
        <v>4</v>
      </c>
      <c r="J368">
        <v>30</v>
      </c>
      <c r="K368">
        <v>2017</v>
      </c>
      <c r="L368" s="2">
        <v>0.61053000000000002</v>
      </c>
      <c r="M368" s="6">
        <v>0.47332999999999997</v>
      </c>
      <c r="N368" s="2">
        <v>441520.067042596</v>
      </c>
      <c r="O368" s="2">
        <v>1268028.60134828</v>
      </c>
      <c r="P368">
        <v>1</v>
      </c>
      <c r="Q368" s="3">
        <f t="shared" si="16"/>
        <v>119</v>
      </c>
      <c r="R368" s="7">
        <v>7.38682020229834</v>
      </c>
    </row>
    <row r="369" spans="1:18" x14ac:dyDescent="0.2">
      <c r="A369" s="3">
        <v>154</v>
      </c>
      <c r="B369" s="3">
        <f t="shared" si="17"/>
        <v>1540</v>
      </c>
      <c r="C369" s="2">
        <f t="shared" si="15"/>
        <v>1.54</v>
      </c>
      <c r="D369" t="s">
        <v>2</v>
      </c>
      <c r="E369" s="1">
        <v>-145.7270278</v>
      </c>
      <c r="F369" s="1">
        <v>61.133253750000002</v>
      </c>
      <c r="G369" s="3">
        <v>877.94635010000002</v>
      </c>
      <c r="H369" s="5">
        <v>42856</v>
      </c>
      <c r="I369" s="3">
        <v>4</v>
      </c>
      <c r="J369">
        <v>30</v>
      </c>
      <c r="K369">
        <v>2017</v>
      </c>
      <c r="L369" s="2">
        <v>0.60248999999999997</v>
      </c>
      <c r="M369" s="6">
        <v>0.47643000000000002</v>
      </c>
      <c r="N369" s="2">
        <v>442951.25285471301</v>
      </c>
      <c r="O369" s="2">
        <v>1266664.6626174899</v>
      </c>
      <c r="P369">
        <v>1</v>
      </c>
      <c r="Q369" s="3">
        <f t="shared" si="16"/>
        <v>119</v>
      </c>
      <c r="R369" s="7">
        <v>7.7271977040351896</v>
      </c>
    </row>
    <row r="370" spans="1:18" x14ac:dyDescent="0.2">
      <c r="A370" s="3">
        <v>160</v>
      </c>
      <c r="B370" s="3">
        <f t="shared" si="17"/>
        <v>1600</v>
      </c>
      <c r="C370" s="2">
        <f t="shared" si="15"/>
        <v>1.6</v>
      </c>
      <c r="D370" t="s">
        <v>2</v>
      </c>
      <c r="E370" s="1">
        <v>-145.74798279999999</v>
      </c>
      <c r="F370" s="1">
        <v>61.14606088</v>
      </c>
      <c r="G370" s="3">
        <v>813.25103760000002</v>
      </c>
      <c r="H370" s="5">
        <v>42856</v>
      </c>
      <c r="I370" s="3">
        <v>4</v>
      </c>
      <c r="J370">
        <v>30</v>
      </c>
      <c r="K370">
        <v>2017</v>
      </c>
      <c r="L370" s="2">
        <v>0.63844999999999996</v>
      </c>
      <c r="M370" s="6">
        <v>0.49502000000000002</v>
      </c>
      <c r="N370" s="2">
        <v>441657.53745203</v>
      </c>
      <c r="O370" s="2">
        <v>1267946.4557074199</v>
      </c>
      <c r="P370">
        <v>1</v>
      </c>
      <c r="Q370" s="3">
        <f t="shared" si="16"/>
        <v>119</v>
      </c>
      <c r="R370" s="7">
        <v>7.3597614025354101</v>
      </c>
    </row>
    <row r="371" spans="1:18" x14ac:dyDescent="0.2">
      <c r="A371" s="3">
        <v>163</v>
      </c>
      <c r="B371" s="3">
        <f t="shared" si="17"/>
        <v>1630</v>
      </c>
      <c r="C371" s="2">
        <f t="shared" si="15"/>
        <v>1.6300000000000001</v>
      </c>
      <c r="D371" t="s">
        <v>2</v>
      </c>
      <c r="E371" s="1">
        <v>-145.72271670000001</v>
      </c>
      <c r="F371" s="1">
        <v>61.128346649999997</v>
      </c>
      <c r="G371" s="3">
        <v>863.16955570000005</v>
      </c>
      <c r="H371" s="5">
        <v>42856</v>
      </c>
      <c r="I371" s="3">
        <v>4</v>
      </c>
      <c r="J371">
        <v>30</v>
      </c>
      <c r="K371">
        <v>2017</v>
      </c>
      <c r="L371" s="2">
        <v>0.63875000000000004</v>
      </c>
      <c r="M371" s="6">
        <v>0.50431000000000004</v>
      </c>
      <c r="N371" s="2">
        <v>443249.11056738102</v>
      </c>
      <c r="O371" s="2">
        <v>1266148.84019721</v>
      </c>
      <c r="P371">
        <v>1</v>
      </c>
      <c r="Q371" s="3">
        <f t="shared" si="16"/>
        <v>119</v>
      </c>
      <c r="R371" s="7">
        <v>8.07189037922147</v>
      </c>
    </row>
    <row r="372" spans="1:18" x14ac:dyDescent="0.2">
      <c r="A372" s="3">
        <v>164</v>
      </c>
      <c r="B372" s="3">
        <f t="shared" si="17"/>
        <v>1640</v>
      </c>
      <c r="C372" s="2">
        <f t="shared" si="15"/>
        <v>1.6400000000000001</v>
      </c>
      <c r="D372" t="s">
        <v>2</v>
      </c>
      <c r="E372" s="1">
        <v>-145.7277283</v>
      </c>
      <c r="F372" s="1">
        <v>61.133415849999999</v>
      </c>
      <c r="G372" s="3">
        <v>872.6994019</v>
      </c>
      <c r="H372" s="5">
        <v>42856</v>
      </c>
      <c r="I372" s="3">
        <v>4</v>
      </c>
      <c r="J372">
        <v>30</v>
      </c>
      <c r="K372">
        <v>2017</v>
      </c>
      <c r="L372" s="2">
        <v>0.64158999999999999</v>
      </c>
      <c r="M372" s="6">
        <v>0.50741000000000003</v>
      </c>
      <c r="N372" s="2">
        <v>442911.68838332797</v>
      </c>
      <c r="O372" s="2">
        <v>1266677.98042468</v>
      </c>
      <c r="P372">
        <v>1</v>
      </c>
      <c r="Q372" s="3">
        <f t="shared" si="16"/>
        <v>119</v>
      </c>
      <c r="R372" s="7">
        <v>7.73294792586006</v>
      </c>
    </row>
    <row r="373" spans="1:18" x14ac:dyDescent="0.2">
      <c r="A373" s="3">
        <v>165</v>
      </c>
      <c r="B373" s="3">
        <f t="shared" si="17"/>
        <v>1650</v>
      </c>
      <c r="C373" s="2">
        <f t="shared" si="15"/>
        <v>1.6500000000000001</v>
      </c>
      <c r="D373" t="s">
        <v>2</v>
      </c>
      <c r="E373" s="1">
        <v>-145.7444122</v>
      </c>
      <c r="F373" s="1">
        <v>61.146950609999998</v>
      </c>
      <c r="G373" s="3">
        <v>787.1112061</v>
      </c>
      <c r="H373" s="5">
        <v>42856</v>
      </c>
      <c r="I373" s="3">
        <v>4</v>
      </c>
      <c r="J373">
        <v>30</v>
      </c>
      <c r="K373">
        <v>2017</v>
      </c>
      <c r="L373" s="2">
        <v>0.65163000000000004</v>
      </c>
      <c r="M373" s="6">
        <v>0.51051000000000002</v>
      </c>
      <c r="N373" s="2">
        <v>441835.31667856302</v>
      </c>
      <c r="O373" s="2">
        <v>1268068.9483645</v>
      </c>
      <c r="P373">
        <v>1</v>
      </c>
      <c r="Q373" s="3">
        <f t="shared" si="16"/>
        <v>119</v>
      </c>
      <c r="R373" s="7">
        <v>7.1517986498489199</v>
      </c>
    </row>
    <row r="374" spans="1:18" x14ac:dyDescent="0.2">
      <c r="A374" s="3">
        <v>168</v>
      </c>
      <c r="B374" s="3">
        <f t="shared" si="17"/>
        <v>1680</v>
      </c>
      <c r="C374" s="2">
        <f t="shared" si="15"/>
        <v>1.68</v>
      </c>
      <c r="D374" t="s">
        <v>2</v>
      </c>
      <c r="E374" s="1">
        <v>-145.72895209999999</v>
      </c>
      <c r="F374" s="1">
        <v>61.133599459999999</v>
      </c>
      <c r="G374" s="3">
        <v>865.0974731</v>
      </c>
      <c r="H374" s="5">
        <v>42856</v>
      </c>
      <c r="I374" s="3">
        <v>4</v>
      </c>
      <c r="J374">
        <v>30</v>
      </c>
      <c r="K374">
        <v>2017</v>
      </c>
      <c r="L374" s="2">
        <v>0.65722999999999998</v>
      </c>
      <c r="M374" s="6">
        <v>0.51980000000000004</v>
      </c>
      <c r="N374" s="2">
        <v>442843.95229152398</v>
      </c>
      <c r="O374" s="2">
        <v>1266690.19514996</v>
      </c>
      <c r="P374">
        <v>1</v>
      </c>
      <c r="Q374" s="3">
        <f t="shared" si="16"/>
        <v>119</v>
      </c>
      <c r="R374" s="7">
        <v>7.7527160202346304</v>
      </c>
    </row>
    <row r="375" spans="1:18" x14ac:dyDescent="0.2">
      <c r="A375" s="3">
        <v>170</v>
      </c>
      <c r="B375" s="3">
        <f t="shared" si="17"/>
        <v>1700</v>
      </c>
      <c r="C375" s="2">
        <f t="shared" si="15"/>
        <v>1.7</v>
      </c>
      <c r="D375" t="s">
        <v>2</v>
      </c>
      <c r="E375" s="1">
        <v>-145.7473435</v>
      </c>
      <c r="F375" s="1">
        <v>61.147923589999998</v>
      </c>
      <c r="G375" s="3">
        <v>785.71185300000002</v>
      </c>
      <c r="H375" s="5">
        <v>42856</v>
      </c>
      <c r="I375" s="3">
        <v>4</v>
      </c>
      <c r="J375">
        <v>30</v>
      </c>
      <c r="K375">
        <v>2017</v>
      </c>
      <c r="L375" s="2">
        <v>0.67137000000000002</v>
      </c>
      <c r="M375" s="6">
        <v>0.52600000000000002</v>
      </c>
      <c r="N375" s="2">
        <v>441665.75465779699</v>
      </c>
      <c r="O375" s="2">
        <v>1268157.4370089001</v>
      </c>
      <c r="P375">
        <v>1</v>
      </c>
      <c r="Q375" s="3">
        <f t="shared" si="16"/>
        <v>119</v>
      </c>
      <c r="R375" s="7">
        <v>7.1938214661159297</v>
      </c>
    </row>
    <row r="376" spans="1:18" x14ac:dyDescent="0.2">
      <c r="A376" s="3">
        <v>172</v>
      </c>
      <c r="B376" s="3">
        <f t="shared" si="17"/>
        <v>1720</v>
      </c>
      <c r="C376" s="2">
        <f t="shared" si="15"/>
        <v>1.72</v>
      </c>
      <c r="D376" t="s">
        <v>2</v>
      </c>
      <c r="E376" s="1">
        <v>-145.74803080000001</v>
      </c>
      <c r="F376" s="1">
        <v>61.145603940000001</v>
      </c>
      <c r="G376" s="3">
        <v>814.00628659999995</v>
      </c>
      <c r="H376" s="5">
        <v>42856</v>
      </c>
      <c r="I376" s="3">
        <v>4</v>
      </c>
      <c r="J376">
        <v>30</v>
      </c>
      <c r="K376">
        <v>2017</v>
      </c>
      <c r="L376" s="2">
        <v>0.68630999999999998</v>
      </c>
      <c r="M376" s="6">
        <v>0.53219000000000005</v>
      </c>
      <c r="N376" s="2">
        <v>441661.31652952702</v>
      </c>
      <c r="O376" s="2">
        <v>1267895.41681429</v>
      </c>
      <c r="P376">
        <v>1</v>
      </c>
      <c r="Q376" s="3">
        <f t="shared" si="16"/>
        <v>119</v>
      </c>
      <c r="R376" s="7">
        <v>7.3965585922887298</v>
      </c>
    </row>
    <row r="377" spans="1:18" x14ac:dyDescent="0.2">
      <c r="A377" s="3">
        <v>173</v>
      </c>
      <c r="B377" s="3">
        <f t="shared" si="17"/>
        <v>1730</v>
      </c>
      <c r="C377" s="2">
        <f t="shared" si="15"/>
        <v>1.73</v>
      </c>
      <c r="D377" t="s">
        <v>2</v>
      </c>
      <c r="E377" s="1">
        <v>-145.71872500000001</v>
      </c>
      <c r="F377" s="1">
        <v>61.128062829999998</v>
      </c>
      <c r="G377" s="3">
        <v>855.36816409999994</v>
      </c>
      <c r="H377" s="5">
        <v>42856</v>
      </c>
      <c r="I377" s="3">
        <v>4</v>
      </c>
      <c r="J377">
        <v>30</v>
      </c>
      <c r="K377">
        <v>2017</v>
      </c>
      <c r="L377" s="2">
        <v>0.67791999999999997</v>
      </c>
      <c r="M377" s="6">
        <v>0.53529000000000004</v>
      </c>
      <c r="N377" s="2">
        <v>443465.70686530101</v>
      </c>
      <c r="O377" s="2">
        <v>1266143.98183958</v>
      </c>
      <c r="P377">
        <v>1</v>
      </c>
      <c r="Q377" s="3">
        <f t="shared" si="16"/>
        <v>119</v>
      </c>
      <c r="R377" s="7">
        <v>7.9949246449539402</v>
      </c>
    </row>
    <row r="378" spans="1:18" x14ac:dyDescent="0.2">
      <c r="A378" s="3">
        <v>177</v>
      </c>
      <c r="B378" s="3">
        <f t="shared" si="17"/>
        <v>1770</v>
      </c>
      <c r="C378" s="2">
        <f t="shared" si="15"/>
        <v>1.77</v>
      </c>
      <c r="D378" t="s">
        <v>2</v>
      </c>
      <c r="E378" s="1">
        <v>-145.7130162</v>
      </c>
      <c r="F378" s="1">
        <v>61.130008480000001</v>
      </c>
      <c r="G378" s="3">
        <v>912.97943120000002</v>
      </c>
      <c r="H378" s="5">
        <v>42856</v>
      </c>
      <c r="I378" s="3">
        <v>4</v>
      </c>
      <c r="J378">
        <v>30</v>
      </c>
      <c r="K378">
        <v>2017</v>
      </c>
      <c r="L378" s="2">
        <v>0.69359000000000004</v>
      </c>
      <c r="M378" s="6">
        <v>0.54767999999999994</v>
      </c>
      <c r="N378" s="2">
        <v>443742.74279779103</v>
      </c>
      <c r="O378" s="2">
        <v>1266398.04352336</v>
      </c>
      <c r="P378">
        <v>1</v>
      </c>
      <c r="Q378" s="3">
        <f t="shared" si="16"/>
        <v>119</v>
      </c>
      <c r="R378" s="7">
        <v>7.6596248761428596</v>
      </c>
    </row>
    <row r="379" spans="1:18" x14ac:dyDescent="0.2">
      <c r="A379" s="3">
        <v>178</v>
      </c>
      <c r="B379" s="3">
        <f t="shared" si="17"/>
        <v>1780</v>
      </c>
      <c r="C379" s="2">
        <f t="shared" si="15"/>
        <v>1.78</v>
      </c>
      <c r="D379" t="s">
        <v>2</v>
      </c>
      <c r="E379" s="1">
        <v>-145.7500033</v>
      </c>
      <c r="F379" s="1">
        <v>61.144684609999999</v>
      </c>
      <c r="G379" s="3">
        <v>819.82305910000002</v>
      </c>
      <c r="H379" s="5">
        <v>42856</v>
      </c>
      <c r="I379" s="3">
        <v>4</v>
      </c>
      <c r="J379">
        <v>30</v>
      </c>
      <c r="K379">
        <v>2017</v>
      </c>
      <c r="L379" s="2">
        <v>0.71023999999999998</v>
      </c>
      <c r="M379" s="6">
        <v>0.55078000000000005</v>
      </c>
      <c r="N379" s="2">
        <v>441569.02837033599</v>
      </c>
      <c r="O379" s="2">
        <v>1267780.27246986</v>
      </c>
      <c r="P379">
        <v>1</v>
      </c>
      <c r="Q379" s="3">
        <f t="shared" si="16"/>
        <v>119</v>
      </c>
      <c r="R379" s="7">
        <v>7.5441890197262298</v>
      </c>
    </row>
    <row r="380" spans="1:18" x14ac:dyDescent="0.2">
      <c r="A380" s="3">
        <v>182</v>
      </c>
      <c r="B380" s="3">
        <f t="shared" si="17"/>
        <v>1820</v>
      </c>
      <c r="C380" s="2">
        <f t="shared" si="15"/>
        <v>1.82</v>
      </c>
      <c r="D380" t="s">
        <v>2</v>
      </c>
      <c r="E380" s="1">
        <v>-145.74324949999999</v>
      </c>
      <c r="F380" s="1">
        <v>61.147426920000001</v>
      </c>
      <c r="G380" s="3">
        <v>776.90960689999997</v>
      </c>
      <c r="H380" s="5">
        <v>42856</v>
      </c>
      <c r="I380" s="3">
        <v>4</v>
      </c>
      <c r="J380">
        <v>30</v>
      </c>
      <c r="K380">
        <v>2017</v>
      </c>
      <c r="L380" s="2">
        <v>0.71874000000000005</v>
      </c>
      <c r="M380" s="6">
        <v>0.56318000000000001</v>
      </c>
      <c r="N380" s="2">
        <v>441890.61672666698</v>
      </c>
      <c r="O380" s="2">
        <v>1268129.54557984</v>
      </c>
      <c r="P380">
        <v>1</v>
      </c>
      <c r="Q380" s="3">
        <f t="shared" si="16"/>
        <v>119</v>
      </c>
      <c r="R380" s="7">
        <v>7.0698205019686799</v>
      </c>
    </row>
    <row r="381" spans="1:18" x14ac:dyDescent="0.2">
      <c r="A381" s="3">
        <v>188</v>
      </c>
      <c r="B381" s="3">
        <f t="shared" si="17"/>
        <v>1880</v>
      </c>
      <c r="C381" s="2">
        <f t="shared" si="15"/>
        <v>1.8800000000000001</v>
      </c>
      <c r="D381" t="s">
        <v>2</v>
      </c>
      <c r="E381" s="1">
        <v>-145.7163285</v>
      </c>
      <c r="F381" s="1">
        <v>61.128276530000001</v>
      </c>
      <c r="G381" s="3">
        <v>859.96630860000005</v>
      </c>
      <c r="H381" s="8">
        <v>42856</v>
      </c>
      <c r="I381" s="3">
        <v>4</v>
      </c>
      <c r="J381">
        <v>30</v>
      </c>
      <c r="K381">
        <v>2017</v>
      </c>
      <c r="L381" s="2">
        <v>0.73668</v>
      </c>
      <c r="M381" s="6">
        <v>0.58177000000000001</v>
      </c>
      <c r="N381" s="2">
        <v>443590.40068370401</v>
      </c>
      <c r="O381" s="2">
        <v>1266183.70288042</v>
      </c>
      <c r="P381">
        <v>1</v>
      </c>
      <c r="Q381" s="3">
        <f t="shared" si="16"/>
        <v>119</v>
      </c>
      <c r="R381" s="7">
        <v>7.9132336652374899</v>
      </c>
    </row>
    <row r="382" spans="1:18" x14ac:dyDescent="0.2">
      <c r="A382" s="3">
        <v>190</v>
      </c>
      <c r="B382" s="3">
        <f t="shared" si="17"/>
        <v>1900</v>
      </c>
      <c r="C382" s="2">
        <f t="shared" si="15"/>
        <v>1.9000000000000001</v>
      </c>
      <c r="D382" t="s">
        <v>2</v>
      </c>
      <c r="E382" s="1">
        <v>-145.72479340000001</v>
      </c>
      <c r="F382" s="1">
        <v>61.129093640000001</v>
      </c>
      <c r="G382" s="3">
        <v>873.5586548</v>
      </c>
      <c r="H382" s="8">
        <v>42856</v>
      </c>
      <c r="I382" s="3">
        <v>4</v>
      </c>
      <c r="J382">
        <v>30</v>
      </c>
      <c r="K382">
        <v>2017</v>
      </c>
      <c r="L382" s="2">
        <v>0.74451999999999996</v>
      </c>
      <c r="M382" s="6">
        <v>0.58796999999999999</v>
      </c>
      <c r="N382" s="2">
        <v>443128.09693869401</v>
      </c>
      <c r="O382" s="2">
        <v>1266217.87178142</v>
      </c>
      <c r="P382">
        <v>1</v>
      </c>
      <c r="Q382" s="3">
        <f t="shared" si="16"/>
        <v>119</v>
      </c>
      <c r="R382" s="7">
        <v>8.0564782706885207</v>
      </c>
    </row>
    <row r="383" spans="1:18" x14ac:dyDescent="0.2">
      <c r="A383" s="3">
        <v>192</v>
      </c>
      <c r="B383" s="3">
        <f t="shared" si="17"/>
        <v>1920</v>
      </c>
      <c r="C383" s="2">
        <f t="shared" si="15"/>
        <v>1.92</v>
      </c>
      <c r="D383" t="s">
        <v>2</v>
      </c>
      <c r="E383" s="1">
        <v>-145.7499535</v>
      </c>
      <c r="F383" s="1">
        <v>61.14505664</v>
      </c>
      <c r="G383" s="3">
        <v>828.87780759999998</v>
      </c>
      <c r="H383" s="8">
        <v>42856</v>
      </c>
      <c r="I383" s="3">
        <v>4</v>
      </c>
      <c r="J383">
        <v>30</v>
      </c>
      <c r="K383">
        <v>2017</v>
      </c>
      <c r="L383" s="2">
        <v>0.76607999999999998</v>
      </c>
      <c r="M383" s="6">
        <v>0.59416999999999998</v>
      </c>
      <c r="N383" s="2">
        <v>441566.52470969502</v>
      </c>
      <c r="O383" s="2">
        <v>1267821.8897842299</v>
      </c>
      <c r="P383">
        <v>1</v>
      </c>
      <c r="Q383" s="3">
        <f t="shared" si="16"/>
        <v>119</v>
      </c>
      <c r="R383" s="7">
        <v>7.5137938007922198</v>
      </c>
    </row>
    <row r="384" spans="1:18" x14ac:dyDescent="0.2">
      <c r="A384" s="3">
        <v>196</v>
      </c>
      <c r="B384" s="3">
        <f t="shared" si="17"/>
        <v>1960</v>
      </c>
      <c r="C384" s="2">
        <f t="shared" si="15"/>
        <v>1.96</v>
      </c>
      <c r="D384" t="s">
        <v>2</v>
      </c>
      <c r="E384" s="1">
        <v>-145.73628170000001</v>
      </c>
      <c r="F384" s="1">
        <v>61.132141679999997</v>
      </c>
      <c r="G384" s="3">
        <v>824.19982909999999</v>
      </c>
      <c r="H384" s="8">
        <v>42856</v>
      </c>
      <c r="I384" s="3">
        <v>4</v>
      </c>
      <c r="J384">
        <v>30</v>
      </c>
      <c r="K384">
        <v>2017</v>
      </c>
      <c r="L384" s="2">
        <v>0.78222000000000003</v>
      </c>
      <c r="M384" s="6">
        <v>0.60657000000000005</v>
      </c>
      <c r="N384" s="2">
        <v>442473.77969907399</v>
      </c>
      <c r="O384" s="2">
        <v>1266479.55221129</v>
      </c>
      <c r="P384">
        <v>1</v>
      </c>
      <c r="Q384" s="3">
        <f t="shared" si="16"/>
        <v>119</v>
      </c>
      <c r="R384" s="7">
        <v>8.1122894012841194</v>
      </c>
    </row>
    <row r="385" spans="1:18" x14ac:dyDescent="0.2">
      <c r="A385" s="3">
        <v>197</v>
      </c>
      <c r="B385" s="3">
        <f t="shared" si="17"/>
        <v>1970</v>
      </c>
      <c r="C385" s="2">
        <f t="shared" si="15"/>
        <v>1.97</v>
      </c>
      <c r="D385" t="s">
        <v>2</v>
      </c>
      <c r="E385" s="1">
        <v>-145.74792919999999</v>
      </c>
      <c r="F385" s="1">
        <v>61.145600080000001</v>
      </c>
      <c r="G385" s="3">
        <v>812.91662599999995</v>
      </c>
      <c r="H385" s="8">
        <v>42856</v>
      </c>
      <c r="I385" s="3">
        <v>4</v>
      </c>
      <c r="J385">
        <v>30</v>
      </c>
      <c r="K385">
        <v>2017</v>
      </c>
      <c r="L385" s="2">
        <v>0.78603000000000001</v>
      </c>
      <c r="M385" s="6">
        <v>0.60967000000000005</v>
      </c>
      <c r="N385" s="2">
        <v>441666.779017989</v>
      </c>
      <c r="O385" s="2">
        <v>1267895.6707619301</v>
      </c>
      <c r="P385">
        <v>1</v>
      </c>
      <c r="Q385" s="3">
        <f t="shared" si="16"/>
        <v>119</v>
      </c>
      <c r="R385" s="7">
        <v>7.39287340003027</v>
      </c>
    </row>
    <row r="386" spans="1:18" x14ac:dyDescent="0.2">
      <c r="A386" s="3">
        <v>200</v>
      </c>
      <c r="B386" s="3">
        <f t="shared" si="17"/>
        <v>2000</v>
      </c>
      <c r="C386" s="2">
        <f t="shared" ref="C386:C443" si="18">A386*0.01</f>
        <v>2</v>
      </c>
      <c r="D386" t="s">
        <v>2</v>
      </c>
      <c r="E386" s="1">
        <v>-145.72367650000001</v>
      </c>
      <c r="F386" s="1">
        <v>61.15783442</v>
      </c>
      <c r="G386" s="3">
        <v>702.91821289999996</v>
      </c>
      <c r="H386" s="8">
        <v>42856</v>
      </c>
      <c r="I386" s="3">
        <v>4</v>
      </c>
      <c r="J386">
        <v>30</v>
      </c>
      <c r="K386">
        <v>2017</v>
      </c>
      <c r="L386" s="2">
        <v>0.78097000000000005</v>
      </c>
      <c r="M386" s="6">
        <v>0.61895999999999995</v>
      </c>
      <c r="N386" s="2">
        <v>442788.02576082398</v>
      </c>
      <c r="O386" s="2">
        <v>1269414.9473784</v>
      </c>
      <c r="P386">
        <v>1</v>
      </c>
      <c r="Q386" s="3">
        <f t="shared" ref="Q386:Q443" si="19">DATE(K386,I386,J386)-DATE(2017,1,1)</f>
        <v>119</v>
      </c>
      <c r="R386" s="7">
        <v>5.5073466107576001</v>
      </c>
    </row>
    <row r="387" spans="1:18" x14ac:dyDescent="0.2">
      <c r="A387" s="3">
        <v>204</v>
      </c>
      <c r="B387" s="3">
        <f t="shared" ref="B387:B443" si="20">A387*10</f>
        <v>2040</v>
      </c>
      <c r="C387" s="2">
        <f t="shared" si="18"/>
        <v>2.04</v>
      </c>
      <c r="D387" t="s">
        <v>2</v>
      </c>
      <c r="E387" s="1">
        <v>-145.732339</v>
      </c>
      <c r="F387" s="1">
        <v>61.132834109999997</v>
      </c>
      <c r="G387" s="3">
        <v>849.15594480000004</v>
      </c>
      <c r="H387" s="8">
        <v>42856</v>
      </c>
      <c r="I387" s="3">
        <v>4</v>
      </c>
      <c r="J387">
        <v>30</v>
      </c>
      <c r="K387">
        <v>2017</v>
      </c>
      <c r="L387" s="2">
        <v>0.79937000000000002</v>
      </c>
      <c r="M387" s="6">
        <v>0.63136000000000003</v>
      </c>
      <c r="N387" s="2">
        <v>442674.18064529297</v>
      </c>
      <c r="O387" s="2">
        <v>1266582.6704121199</v>
      </c>
      <c r="P387">
        <v>1</v>
      </c>
      <c r="Q387" s="3">
        <f t="shared" si="19"/>
        <v>119</v>
      </c>
      <c r="R387" s="7">
        <v>7.9264321544158101</v>
      </c>
    </row>
    <row r="388" spans="1:18" x14ac:dyDescent="0.2">
      <c r="A388" s="3">
        <v>212</v>
      </c>
      <c r="B388" s="3">
        <f t="shared" si="20"/>
        <v>2120</v>
      </c>
      <c r="C388" s="2">
        <f t="shared" si="18"/>
        <v>2.12</v>
      </c>
      <c r="D388" t="s">
        <v>2</v>
      </c>
      <c r="E388" s="1">
        <v>-145.7127797</v>
      </c>
      <c r="F388" s="1">
        <v>61.128863469999999</v>
      </c>
      <c r="G388" s="3">
        <v>871.50140380000005</v>
      </c>
      <c r="H388" s="8">
        <v>42856</v>
      </c>
      <c r="I388" s="3">
        <v>4</v>
      </c>
      <c r="J388">
        <v>30</v>
      </c>
      <c r="K388">
        <v>2017</v>
      </c>
      <c r="L388" s="2">
        <v>0.83072000000000001</v>
      </c>
      <c r="M388" s="6">
        <v>0.65615999999999997</v>
      </c>
      <c r="N388" s="2">
        <v>443771.280125694</v>
      </c>
      <c r="O388" s="2">
        <v>1266272.5553870599</v>
      </c>
      <c r="P388">
        <v>1</v>
      </c>
      <c r="Q388" s="3">
        <f t="shared" si="19"/>
        <v>119</v>
      </c>
      <c r="R388" s="7">
        <v>7.7677639522110304</v>
      </c>
    </row>
    <row r="389" spans="1:18" x14ac:dyDescent="0.2">
      <c r="A389" s="3">
        <v>214</v>
      </c>
      <c r="B389" s="3">
        <f t="shared" si="20"/>
        <v>2140</v>
      </c>
      <c r="C389" s="2">
        <f t="shared" si="18"/>
        <v>2.14</v>
      </c>
      <c r="D389" t="s">
        <v>2</v>
      </c>
      <c r="E389" s="1">
        <v>-145.74903209999999</v>
      </c>
      <c r="F389" s="1">
        <v>61.147912560000002</v>
      </c>
      <c r="G389" s="3">
        <v>804.28741460000003</v>
      </c>
      <c r="H389" s="8">
        <v>42856</v>
      </c>
      <c r="I389" s="3">
        <v>4</v>
      </c>
      <c r="J389">
        <v>30</v>
      </c>
      <c r="K389">
        <v>2017</v>
      </c>
      <c r="L389" s="2">
        <v>0.85385999999999995</v>
      </c>
      <c r="M389" s="6">
        <v>0.66235999999999995</v>
      </c>
      <c r="N389" s="2">
        <v>441576.00211497</v>
      </c>
      <c r="O389" s="2">
        <v>1268144.9873162799</v>
      </c>
      <c r="P389">
        <v>1</v>
      </c>
      <c r="Q389" s="3">
        <f t="shared" si="19"/>
        <v>119</v>
      </c>
      <c r="R389" s="7">
        <v>7.2623856909339697</v>
      </c>
    </row>
    <row r="390" spans="1:18" x14ac:dyDescent="0.2">
      <c r="A390" s="3">
        <v>214</v>
      </c>
      <c r="B390" s="3">
        <f t="shared" si="20"/>
        <v>2140</v>
      </c>
      <c r="C390" s="2">
        <f t="shared" si="18"/>
        <v>2.14</v>
      </c>
      <c r="D390" t="s">
        <v>2</v>
      </c>
      <c r="E390" s="1">
        <v>-145.72351029999999</v>
      </c>
      <c r="F390" s="1">
        <v>61.130732389999999</v>
      </c>
      <c r="G390" s="3">
        <v>910.66650389999995</v>
      </c>
      <c r="H390" s="8">
        <v>42856</v>
      </c>
      <c r="I390" s="3">
        <v>4</v>
      </c>
      <c r="J390">
        <v>30</v>
      </c>
      <c r="K390">
        <v>2017</v>
      </c>
      <c r="L390" s="2">
        <v>0.83855000000000002</v>
      </c>
      <c r="M390" s="6">
        <v>0.66235999999999995</v>
      </c>
      <c r="N390" s="2">
        <v>443173.66550064599</v>
      </c>
      <c r="O390" s="2">
        <v>1266408.3063304101</v>
      </c>
      <c r="P390">
        <v>1</v>
      </c>
      <c r="Q390" s="3">
        <f t="shared" si="19"/>
        <v>119</v>
      </c>
      <c r="R390" s="7">
        <v>7.8641740555381903</v>
      </c>
    </row>
    <row r="391" spans="1:18" x14ac:dyDescent="0.2">
      <c r="A391" s="3">
        <v>218</v>
      </c>
      <c r="B391" s="3">
        <f t="shared" si="20"/>
        <v>2180</v>
      </c>
      <c r="C391" s="2">
        <f t="shared" si="18"/>
        <v>2.1800000000000002</v>
      </c>
      <c r="D391" t="s">
        <v>2</v>
      </c>
      <c r="E391" s="1">
        <v>-145.73169630000001</v>
      </c>
      <c r="F391" s="1">
        <v>61.134971450000002</v>
      </c>
      <c r="G391" s="3">
        <v>834.46063230000004</v>
      </c>
      <c r="H391" s="8">
        <v>42856</v>
      </c>
      <c r="I391" s="3">
        <v>4</v>
      </c>
      <c r="J391">
        <v>30</v>
      </c>
      <c r="K391">
        <v>2017</v>
      </c>
      <c r="L391" s="2">
        <v>0.85279000000000005</v>
      </c>
      <c r="M391" s="6">
        <v>0.67476999999999998</v>
      </c>
      <c r="N391" s="2">
        <v>442678.72799733898</v>
      </c>
      <c r="O391" s="2">
        <v>1266824.16471285</v>
      </c>
      <c r="P391">
        <v>1</v>
      </c>
      <c r="Q391" s="3">
        <f t="shared" si="19"/>
        <v>119</v>
      </c>
      <c r="R391" s="7">
        <v>7.7118347792641604</v>
      </c>
    </row>
    <row r="392" spans="1:18" x14ac:dyDescent="0.2">
      <c r="A392" s="3">
        <v>220</v>
      </c>
      <c r="B392" s="3">
        <f t="shared" si="20"/>
        <v>2200</v>
      </c>
      <c r="C392" s="2">
        <f t="shared" si="18"/>
        <v>2.2000000000000002</v>
      </c>
      <c r="D392" t="s">
        <v>2</v>
      </c>
      <c r="E392" s="1">
        <v>-145.7129879</v>
      </c>
      <c r="F392" s="1">
        <v>61.130083749999997</v>
      </c>
      <c r="G392" s="3">
        <v>915.70623780000005</v>
      </c>
      <c r="H392" s="8">
        <v>42856</v>
      </c>
      <c r="I392" s="3">
        <v>4</v>
      </c>
      <c r="J392">
        <v>30</v>
      </c>
      <c r="K392">
        <v>2017</v>
      </c>
      <c r="L392" s="2">
        <v>0.86207</v>
      </c>
      <c r="M392" s="6">
        <v>0.68096999999999996</v>
      </c>
      <c r="N392" s="2">
        <v>443743.20209595602</v>
      </c>
      <c r="O392" s="2">
        <v>1266406.5891706899</v>
      </c>
      <c r="P392">
        <v>1</v>
      </c>
      <c r="Q392" s="3">
        <f t="shared" si="19"/>
        <v>119</v>
      </c>
      <c r="R392" s="7">
        <v>7.6514564581117304</v>
      </c>
    </row>
    <row r="393" spans="1:18" x14ac:dyDescent="0.2">
      <c r="A393" s="3">
        <v>235</v>
      </c>
      <c r="B393" s="3">
        <f t="shared" si="20"/>
        <v>2350</v>
      </c>
      <c r="C393" s="2">
        <f t="shared" si="18"/>
        <v>2.35</v>
      </c>
      <c r="D393" t="s">
        <v>2</v>
      </c>
      <c r="E393" s="1">
        <v>-145.73251010000001</v>
      </c>
      <c r="F393" s="1">
        <v>61.132719399999999</v>
      </c>
      <c r="G393" s="3">
        <v>847.70343019999996</v>
      </c>
      <c r="H393" s="8">
        <v>42856</v>
      </c>
      <c r="I393" s="3">
        <v>4</v>
      </c>
      <c r="J393">
        <v>30</v>
      </c>
      <c r="K393">
        <v>2017</v>
      </c>
      <c r="L393" s="2">
        <v>0.92084999999999995</v>
      </c>
      <c r="M393" s="6">
        <v>0.72748000000000002</v>
      </c>
      <c r="N393" s="2">
        <v>442666.659767028</v>
      </c>
      <c r="O393" s="2">
        <v>1266568.8004227499</v>
      </c>
      <c r="P393">
        <v>1</v>
      </c>
      <c r="Q393" s="3">
        <f t="shared" si="19"/>
        <v>119</v>
      </c>
      <c r="R393" s="7">
        <v>7.9421974622680898</v>
      </c>
    </row>
    <row r="394" spans="1:18" x14ac:dyDescent="0.2">
      <c r="A394" s="3">
        <v>243</v>
      </c>
      <c r="B394" s="3">
        <f t="shared" si="20"/>
        <v>2430</v>
      </c>
      <c r="C394" s="2">
        <f t="shared" si="18"/>
        <v>2.4300000000000002</v>
      </c>
      <c r="D394" t="s">
        <v>2</v>
      </c>
      <c r="E394" s="1">
        <v>-145.7296729</v>
      </c>
      <c r="F394" s="1">
        <v>61.130443210000003</v>
      </c>
      <c r="G394" s="3">
        <v>852.41485599999999</v>
      </c>
      <c r="H394" s="8">
        <v>42856</v>
      </c>
      <c r="I394" s="3">
        <v>4</v>
      </c>
      <c r="J394">
        <v>30</v>
      </c>
      <c r="K394">
        <v>2017</v>
      </c>
      <c r="L394" s="2">
        <v>0.95221</v>
      </c>
      <c r="M394" s="6">
        <v>0.75229000000000001</v>
      </c>
      <c r="N394" s="2">
        <v>442849.40831871098</v>
      </c>
      <c r="O394" s="2">
        <v>1266335.1018532701</v>
      </c>
      <c r="P394">
        <v>1</v>
      </c>
      <c r="Q394" s="3">
        <f t="shared" si="19"/>
        <v>119</v>
      </c>
      <c r="R394" s="7">
        <v>8.0675613456238704</v>
      </c>
    </row>
    <row r="395" spans="1:18" x14ac:dyDescent="0.2">
      <c r="A395" s="3">
        <v>256</v>
      </c>
      <c r="B395" s="3">
        <f t="shared" si="20"/>
        <v>2560</v>
      </c>
      <c r="C395" s="2">
        <f t="shared" si="18"/>
        <v>2.56</v>
      </c>
      <c r="D395" t="s">
        <v>2</v>
      </c>
      <c r="E395" s="1">
        <v>-145.7233842</v>
      </c>
      <c r="F395" s="1">
        <v>61.128921429999998</v>
      </c>
      <c r="G395" s="3">
        <v>874.33551030000001</v>
      </c>
      <c r="H395" s="8">
        <v>42856</v>
      </c>
      <c r="I395" s="3">
        <v>4</v>
      </c>
      <c r="J395">
        <v>30</v>
      </c>
      <c r="K395">
        <v>2017</v>
      </c>
      <c r="L395" s="2">
        <v>1.0032000000000001</v>
      </c>
      <c r="M395" s="6">
        <v>0.79261999999999999</v>
      </c>
      <c r="N395" s="2">
        <v>443205.56107655598</v>
      </c>
      <c r="O395" s="2">
        <v>1266208.1648899801</v>
      </c>
      <c r="P395">
        <v>1</v>
      </c>
      <c r="Q395" s="3">
        <f t="shared" si="19"/>
        <v>119</v>
      </c>
      <c r="R395" s="7">
        <v>8.0344274537190703</v>
      </c>
    </row>
    <row r="396" spans="1:18" x14ac:dyDescent="0.2">
      <c r="A396" s="3">
        <v>300</v>
      </c>
      <c r="B396" s="3">
        <f t="shared" si="20"/>
        <v>3000</v>
      </c>
      <c r="C396" s="2">
        <f t="shared" si="18"/>
        <v>3</v>
      </c>
      <c r="D396" t="s">
        <v>2</v>
      </c>
      <c r="E396" s="1">
        <v>-145.7261494</v>
      </c>
      <c r="F396" s="1">
        <v>61.129415090000002</v>
      </c>
      <c r="G396" s="3">
        <v>870.59368900000004</v>
      </c>
      <c r="H396" s="8">
        <v>42856</v>
      </c>
      <c r="I396" s="3">
        <v>4</v>
      </c>
      <c r="J396">
        <v>30</v>
      </c>
      <c r="K396">
        <v>2017</v>
      </c>
      <c r="L396" s="2">
        <v>1.1757</v>
      </c>
      <c r="M396" s="6">
        <v>0.92917000000000005</v>
      </c>
      <c r="N396" s="2">
        <v>443051.39241157699</v>
      </c>
      <c r="O396" s="2">
        <v>1266244.50453257</v>
      </c>
      <c r="P396">
        <v>1</v>
      </c>
      <c r="Q396" s="3">
        <f t="shared" si="19"/>
        <v>119</v>
      </c>
      <c r="R396" s="7">
        <v>8.0635173640731601</v>
      </c>
    </row>
    <row r="397" spans="1:18" x14ac:dyDescent="0.2">
      <c r="A397" s="3">
        <v>300</v>
      </c>
      <c r="B397" s="3">
        <f t="shared" si="20"/>
        <v>3000</v>
      </c>
      <c r="C397" s="2">
        <f t="shared" si="18"/>
        <v>3</v>
      </c>
      <c r="D397" t="s">
        <v>2</v>
      </c>
      <c r="E397" s="1">
        <v>-145.7249023</v>
      </c>
      <c r="F397" s="1">
        <v>61.130800620000002</v>
      </c>
      <c r="G397" s="3">
        <v>901.21514890000003</v>
      </c>
      <c r="H397" s="8">
        <v>42856</v>
      </c>
      <c r="I397" s="3">
        <v>4</v>
      </c>
      <c r="J397">
        <v>30</v>
      </c>
      <c r="K397">
        <v>2017</v>
      </c>
      <c r="L397" s="2">
        <v>1.1757</v>
      </c>
      <c r="M397" s="6">
        <v>0.92917000000000005</v>
      </c>
      <c r="N397" s="2">
        <v>443098.56751582999</v>
      </c>
      <c r="O397" s="2">
        <v>1266406.58681296</v>
      </c>
      <c r="P397">
        <v>1</v>
      </c>
      <c r="Q397" s="3">
        <f t="shared" si="19"/>
        <v>119</v>
      </c>
      <c r="R397" s="7">
        <v>7.8966509798424003</v>
      </c>
    </row>
    <row r="398" spans="1:18" x14ac:dyDescent="0.2">
      <c r="A398" s="3">
        <v>23.9999991</v>
      </c>
      <c r="B398" s="3">
        <f t="shared" si="20"/>
        <v>239.99999099999999</v>
      </c>
      <c r="C398" s="2">
        <f t="shared" si="18"/>
        <v>0.239999991</v>
      </c>
      <c r="D398" t="s">
        <v>2</v>
      </c>
      <c r="E398" s="1">
        <v>-145.7274165</v>
      </c>
      <c r="F398" s="1">
        <v>61.133632509999998</v>
      </c>
      <c r="G398" s="3">
        <v>872.28912349999996</v>
      </c>
      <c r="H398" s="8">
        <v>42856</v>
      </c>
      <c r="I398" s="3">
        <v>5</v>
      </c>
      <c r="J398">
        <v>1</v>
      </c>
      <c r="K398">
        <v>2017</v>
      </c>
      <c r="L398" s="2">
        <v>9.4192999999999999E-2</v>
      </c>
      <c r="M398" s="6">
        <v>7.4272000000000005E-2</v>
      </c>
      <c r="N398" s="2">
        <v>442925.28631950897</v>
      </c>
      <c r="O398" s="2">
        <v>1266704.0981572201</v>
      </c>
      <c r="P398">
        <v>1</v>
      </c>
      <c r="Q398" s="3">
        <f t="shared" si="19"/>
        <v>120</v>
      </c>
      <c r="R398" s="7">
        <v>7.7035313999775603</v>
      </c>
    </row>
    <row r="399" spans="1:18" x14ac:dyDescent="0.2">
      <c r="A399" s="3">
        <v>31.999998789999999</v>
      </c>
      <c r="B399" s="3">
        <f t="shared" si="20"/>
        <v>319.99998790000001</v>
      </c>
      <c r="C399" s="2">
        <f t="shared" si="18"/>
        <v>0.3199999879</v>
      </c>
      <c r="D399" t="s">
        <v>2</v>
      </c>
      <c r="E399" s="1">
        <v>-145.72741619999999</v>
      </c>
      <c r="F399" s="1">
        <v>61.133827920000002</v>
      </c>
      <c r="G399" s="3">
        <v>870.07562259999997</v>
      </c>
      <c r="H399" s="8">
        <v>42856</v>
      </c>
      <c r="I399" s="3">
        <v>5</v>
      </c>
      <c r="J399">
        <v>1</v>
      </c>
      <c r="K399">
        <v>2017</v>
      </c>
      <c r="L399" s="2">
        <v>0.12545000000000001</v>
      </c>
      <c r="M399" s="6">
        <v>9.9034999999999998E-2</v>
      </c>
      <c r="N399" s="2">
        <v>442922.58696197398</v>
      </c>
      <c r="O399" s="2">
        <v>1266725.7856086199</v>
      </c>
      <c r="P399">
        <v>1</v>
      </c>
      <c r="Q399" s="3">
        <f t="shared" si="19"/>
        <v>120</v>
      </c>
      <c r="R399" s="7">
        <v>7.6853900869328102</v>
      </c>
    </row>
    <row r="400" spans="1:18" x14ac:dyDescent="0.2">
      <c r="A400" s="3">
        <v>38.999998529999999</v>
      </c>
      <c r="B400" s="3">
        <f t="shared" si="20"/>
        <v>389.99998529999999</v>
      </c>
      <c r="C400" s="2">
        <f t="shared" si="18"/>
        <v>0.38999998530000002</v>
      </c>
      <c r="D400" t="s">
        <v>2</v>
      </c>
      <c r="E400" s="1">
        <v>-145.7346914</v>
      </c>
      <c r="F400" s="1">
        <v>61.132245500000003</v>
      </c>
      <c r="G400" s="3">
        <v>828.52001949999999</v>
      </c>
      <c r="H400" s="8">
        <v>42856</v>
      </c>
      <c r="I400" s="3">
        <v>5</v>
      </c>
      <c r="J400">
        <v>1</v>
      </c>
      <c r="K400">
        <v>2017</v>
      </c>
      <c r="L400" s="2">
        <v>0.15589</v>
      </c>
      <c r="M400" s="6">
        <v>0.12071</v>
      </c>
      <c r="N400" s="2">
        <v>442557.049726044</v>
      </c>
      <c r="O400" s="2">
        <v>1266501.66870334</v>
      </c>
      <c r="P400">
        <v>1</v>
      </c>
      <c r="Q400" s="3">
        <f t="shared" si="19"/>
        <v>120</v>
      </c>
      <c r="R400" s="7">
        <v>8.0530306624226302</v>
      </c>
    </row>
    <row r="401" spans="1:18" x14ac:dyDescent="0.2">
      <c r="A401" s="3">
        <v>39.999998490000003</v>
      </c>
      <c r="B401" s="3">
        <f t="shared" si="20"/>
        <v>399.99998490000002</v>
      </c>
      <c r="C401" s="2">
        <f t="shared" si="18"/>
        <v>0.39999998490000005</v>
      </c>
      <c r="D401" t="s">
        <v>2</v>
      </c>
      <c r="E401" s="1">
        <v>-145.7321101</v>
      </c>
      <c r="F401" s="1">
        <v>61.133293760000001</v>
      </c>
      <c r="G401" s="3">
        <v>852.57897949999995</v>
      </c>
      <c r="H401" s="8">
        <v>42856</v>
      </c>
      <c r="I401" s="3">
        <v>5</v>
      </c>
      <c r="J401">
        <v>1</v>
      </c>
      <c r="K401">
        <v>2017</v>
      </c>
      <c r="L401" s="2">
        <v>0.15670999999999999</v>
      </c>
      <c r="M401" s="6">
        <v>0.12379999999999999</v>
      </c>
      <c r="N401" s="2">
        <v>442679.98869824503</v>
      </c>
      <c r="O401" s="2">
        <v>1266635.2140679101</v>
      </c>
      <c r="P401">
        <v>1</v>
      </c>
      <c r="Q401" s="3">
        <f t="shared" si="19"/>
        <v>120</v>
      </c>
      <c r="R401" s="7">
        <v>7.8773452402367203</v>
      </c>
    </row>
    <row r="402" spans="1:18" x14ac:dyDescent="0.2">
      <c r="A402" s="3">
        <v>42.999998380000001</v>
      </c>
      <c r="B402" s="3">
        <f t="shared" si="20"/>
        <v>429.9999838</v>
      </c>
      <c r="C402" s="2">
        <f t="shared" si="18"/>
        <v>0.42999998380000004</v>
      </c>
      <c r="D402" t="s">
        <v>2</v>
      </c>
      <c r="E402" s="1">
        <v>-145.72694899999999</v>
      </c>
      <c r="F402" s="1">
        <v>61.134036620000003</v>
      </c>
      <c r="G402" s="3">
        <v>870.41210939999996</v>
      </c>
      <c r="H402" s="8">
        <v>42856</v>
      </c>
      <c r="I402" s="3">
        <v>5</v>
      </c>
      <c r="J402">
        <v>1</v>
      </c>
      <c r="K402">
        <v>2017</v>
      </c>
      <c r="L402" s="2">
        <v>0.16841999999999999</v>
      </c>
      <c r="M402" s="6">
        <v>0.13309000000000001</v>
      </c>
      <c r="N402" s="2">
        <v>442944.57148098003</v>
      </c>
      <c r="O402" s="2">
        <v>1266752.06310568</v>
      </c>
      <c r="P402">
        <v>1</v>
      </c>
      <c r="Q402" s="3">
        <f t="shared" si="19"/>
        <v>120</v>
      </c>
      <c r="R402" s="7">
        <v>7.6520605208070203</v>
      </c>
    </row>
    <row r="403" spans="1:18" x14ac:dyDescent="0.2">
      <c r="A403" s="3">
        <v>46.999998230000003</v>
      </c>
      <c r="B403" s="3">
        <f t="shared" si="20"/>
        <v>469.99998230000006</v>
      </c>
      <c r="C403" s="2">
        <f t="shared" si="18"/>
        <v>0.46999998230000006</v>
      </c>
      <c r="D403" t="s">
        <v>2</v>
      </c>
      <c r="E403" s="1">
        <v>-145.7310081</v>
      </c>
      <c r="F403" s="1">
        <v>61.135556749999999</v>
      </c>
      <c r="G403" s="3">
        <v>826.15856929999995</v>
      </c>
      <c r="H403" s="8">
        <v>42856</v>
      </c>
      <c r="I403" s="3">
        <v>5</v>
      </c>
      <c r="J403">
        <v>1</v>
      </c>
      <c r="K403">
        <v>2017</v>
      </c>
      <c r="L403" s="2">
        <v>0.18404000000000001</v>
      </c>
      <c r="M403" s="6">
        <v>0.14546999999999999</v>
      </c>
      <c r="N403" s="2">
        <v>442707.25311641803</v>
      </c>
      <c r="O403" s="2">
        <v>1266893.7091649701</v>
      </c>
      <c r="P403">
        <v>1</v>
      </c>
      <c r="Q403" s="3">
        <f t="shared" si="19"/>
        <v>120</v>
      </c>
      <c r="R403" s="7">
        <v>7.6371926595003101</v>
      </c>
    </row>
    <row r="404" spans="1:18" x14ac:dyDescent="0.2">
      <c r="A404" s="3">
        <v>47.999998189999999</v>
      </c>
      <c r="B404" s="3">
        <f t="shared" si="20"/>
        <v>479.99998189999997</v>
      </c>
      <c r="C404" s="2">
        <f t="shared" si="18"/>
        <v>0.47999998189999998</v>
      </c>
      <c r="D404" t="s">
        <v>2</v>
      </c>
      <c r="E404" s="1">
        <v>-145.73255750000001</v>
      </c>
      <c r="F404" s="1">
        <v>61.133143830000002</v>
      </c>
      <c r="G404" s="3">
        <v>850.62097170000004</v>
      </c>
      <c r="H404" s="8">
        <v>42856</v>
      </c>
      <c r="I404" s="3">
        <v>5</v>
      </c>
      <c r="J404">
        <v>1</v>
      </c>
      <c r="K404">
        <v>2017</v>
      </c>
      <c r="L404" s="2">
        <v>0.18826000000000001</v>
      </c>
      <c r="M404" s="6">
        <v>0.14857000000000001</v>
      </c>
      <c r="N404" s="2">
        <v>442658.24100715399</v>
      </c>
      <c r="O404" s="2">
        <v>1266615.58475799</v>
      </c>
      <c r="P404">
        <v>1</v>
      </c>
      <c r="Q404" s="3">
        <f t="shared" si="19"/>
        <v>120</v>
      </c>
      <c r="R404" s="7">
        <v>7.90488361877361</v>
      </c>
    </row>
    <row r="405" spans="1:18" x14ac:dyDescent="0.2">
      <c r="A405" s="3">
        <v>52.999997999999998</v>
      </c>
      <c r="B405" s="3">
        <f t="shared" si="20"/>
        <v>529.99997999999994</v>
      </c>
      <c r="C405" s="2">
        <f t="shared" si="18"/>
        <v>0.52999998000000004</v>
      </c>
      <c r="D405" t="s">
        <v>2</v>
      </c>
      <c r="E405" s="1">
        <v>-145.727924</v>
      </c>
      <c r="F405" s="1">
        <v>61.133542939999998</v>
      </c>
      <c r="G405" s="3">
        <v>870.22351070000002</v>
      </c>
      <c r="H405" s="8">
        <v>42856</v>
      </c>
      <c r="I405" s="3">
        <v>5</v>
      </c>
      <c r="J405">
        <v>1</v>
      </c>
      <c r="K405">
        <v>2017</v>
      </c>
      <c r="L405" s="2">
        <v>0.20748</v>
      </c>
      <c r="M405" s="6">
        <v>0.16405</v>
      </c>
      <c r="N405" s="2">
        <v>442899.49979138997</v>
      </c>
      <c r="O405" s="2">
        <v>1266690.7697153799</v>
      </c>
      <c r="P405">
        <v>1</v>
      </c>
      <c r="Q405" s="3">
        <f t="shared" si="19"/>
        <v>120</v>
      </c>
      <c r="R405" s="7">
        <v>7.7270168772942904</v>
      </c>
    </row>
    <row r="406" spans="1:18" x14ac:dyDescent="0.2">
      <c r="A406" s="3">
        <v>56.99999785</v>
      </c>
      <c r="B406" s="3">
        <f t="shared" si="20"/>
        <v>569.9999785</v>
      </c>
      <c r="C406" s="2">
        <f t="shared" si="18"/>
        <v>0.56999997850000006</v>
      </c>
      <c r="D406" t="s">
        <v>2</v>
      </c>
      <c r="E406" s="1">
        <v>-145.7252014</v>
      </c>
      <c r="F406" s="1">
        <v>61.134514330000002</v>
      </c>
      <c r="G406" s="3">
        <v>870.04742429999999</v>
      </c>
      <c r="H406" s="8">
        <v>42856</v>
      </c>
      <c r="I406" s="3">
        <v>5</v>
      </c>
      <c r="J406">
        <v>1</v>
      </c>
      <c r="K406">
        <v>2017</v>
      </c>
      <c r="L406" s="2">
        <v>0.22309999999999999</v>
      </c>
      <c r="M406" s="6">
        <v>0.17644000000000001</v>
      </c>
      <c r="N406" s="2">
        <v>443031.01443473902</v>
      </c>
      <c r="O406" s="2">
        <v>1266816.7351915401</v>
      </c>
      <c r="P406">
        <v>1</v>
      </c>
      <c r="Q406" s="3">
        <f t="shared" si="19"/>
        <v>120</v>
      </c>
      <c r="R406" s="7">
        <v>7.5556801051429003</v>
      </c>
    </row>
    <row r="407" spans="1:18" x14ac:dyDescent="0.2">
      <c r="A407" s="3">
        <v>59.999997739999998</v>
      </c>
      <c r="B407" s="3">
        <f t="shared" si="20"/>
        <v>599.99997740000003</v>
      </c>
      <c r="C407" s="2">
        <f t="shared" si="18"/>
        <v>0.5999999774</v>
      </c>
      <c r="D407" t="s">
        <v>2</v>
      </c>
      <c r="E407" s="1">
        <v>-145.72574460000001</v>
      </c>
      <c r="F407" s="1">
        <v>61.134414329999998</v>
      </c>
      <c r="G407" s="3">
        <v>869.07330320000005</v>
      </c>
      <c r="H407" s="8">
        <v>42856</v>
      </c>
      <c r="I407" s="3">
        <v>5</v>
      </c>
      <c r="J407">
        <v>1</v>
      </c>
      <c r="K407">
        <v>2017</v>
      </c>
      <c r="L407" s="2">
        <v>0.23480999999999999</v>
      </c>
      <c r="M407" s="6">
        <v>0.18573000000000001</v>
      </c>
      <c r="N407" s="2">
        <v>443003.47217325901</v>
      </c>
      <c r="O407" s="2">
        <v>1266802.01365609</v>
      </c>
      <c r="P407">
        <v>1</v>
      </c>
      <c r="Q407" s="3">
        <f t="shared" si="19"/>
        <v>120</v>
      </c>
      <c r="R407" s="7">
        <v>7.5810913439774401</v>
      </c>
    </row>
    <row r="408" spans="1:18" x14ac:dyDescent="0.2">
      <c r="A408" s="3">
        <v>65.99999751</v>
      </c>
      <c r="B408" s="3">
        <f t="shared" si="20"/>
        <v>659.99997510000003</v>
      </c>
      <c r="C408" s="2">
        <f t="shared" si="18"/>
        <v>0.65999997509999997</v>
      </c>
      <c r="D408" t="s">
        <v>2</v>
      </c>
      <c r="E408" s="1">
        <v>-145.73506219999999</v>
      </c>
      <c r="F408" s="1">
        <v>61.135324939999997</v>
      </c>
      <c r="G408" s="3">
        <v>819.4804077</v>
      </c>
      <c r="H408" s="8">
        <v>42856</v>
      </c>
      <c r="I408" s="3">
        <v>5</v>
      </c>
      <c r="J408">
        <v>1</v>
      </c>
      <c r="K408">
        <v>2017</v>
      </c>
      <c r="L408" s="2">
        <v>0.26068999999999998</v>
      </c>
      <c r="M408" s="6">
        <v>0.20430999999999999</v>
      </c>
      <c r="N408" s="2">
        <v>442494.54533280502</v>
      </c>
      <c r="O408" s="2">
        <v>1266840.95386379</v>
      </c>
      <c r="P408">
        <v>1</v>
      </c>
      <c r="Q408" s="3">
        <f t="shared" si="19"/>
        <v>120</v>
      </c>
      <c r="R408" s="7">
        <v>7.7874407214075196</v>
      </c>
    </row>
    <row r="409" spans="1:18" x14ac:dyDescent="0.2">
      <c r="A409" s="3">
        <v>74.99999717</v>
      </c>
      <c r="B409" s="3">
        <f t="shared" si="20"/>
        <v>749.99997170000006</v>
      </c>
      <c r="C409" s="2">
        <f t="shared" si="18"/>
        <v>0.74999997169999999</v>
      </c>
      <c r="D409" t="s">
        <v>2</v>
      </c>
      <c r="E409" s="1">
        <v>-145.7243867</v>
      </c>
      <c r="F409" s="1">
        <v>61.13510187</v>
      </c>
      <c r="G409" s="3">
        <v>862.88427730000001</v>
      </c>
      <c r="H409" s="8">
        <v>42856</v>
      </c>
      <c r="I409" s="3">
        <v>5</v>
      </c>
      <c r="J409">
        <v>1</v>
      </c>
      <c r="K409">
        <v>2017</v>
      </c>
      <c r="L409" s="2">
        <v>0.29338999999999998</v>
      </c>
      <c r="M409" s="6">
        <v>0.23219000000000001</v>
      </c>
      <c r="N409" s="2">
        <v>443066.238869694</v>
      </c>
      <c r="O409" s="2">
        <v>1266887.3817012501</v>
      </c>
      <c r="P409">
        <v>1</v>
      </c>
      <c r="Q409" s="3">
        <f t="shared" si="19"/>
        <v>120</v>
      </c>
      <c r="R409" s="7">
        <v>7.4768119175432304</v>
      </c>
    </row>
    <row r="410" spans="1:18" x14ac:dyDescent="0.2">
      <c r="A410" s="3">
        <v>77.999997059999998</v>
      </c>
      <c r="B410" s="3">
        <f t="shared" si="20"/>
        <v>779.99997059999998</v>
      </c>
      <c r="C410" s="2">
        <f t="shared" si="18"/>
        <v>0.77999997060000004</v>
      </c>
      <c r="D410" t="s">
        <v>2</v>
      </c>
      <c r="E410" s="1">
        <v>-145.72425229999999</v>
      </c>
      <c r="F410" s="1">
        <v>61.134952339999998</v>
      </c>
      <c r="G410" s="3">
        <v>867.79913329999999</v>
      </c>
      <c r="H410" s="8">
        <v>42856</v>
      </c>
      <c r="I410" s="3">
        <v>5</v>
      </c>
      <c r="J410">
        <v>1</v>
      </c>
      <c r="K410">
        <v>2017</v>
      </c>
      <c r="L410" s="2">
        <v>0.30510999999999999</v>
      </c>
      <c r="M410" s="6">
        <v>0.24148</v>
      </c>
      <c r="N410" s="2">
        <v>443075.47687436698</v>
      </c>
      <c r="O410" s="2">
        <v>1266871.67589268</v>
      </c>
      <c r="P410">
        <v>1</v>
      </c>
      <c r="Q410" s="3">
        <f t="shared" si="19"/>
        <v>120</v>
      </c>
      <c r="R410" s="7">
        <v>7.48679689174626</v>
      </c>
    </row>
    <row r="411" spans="1:18" x14ac:dyDescent="0.2">
      <c r="A411" s="3">
        <v>80.999996949999996</v>
      </c>
      <c r="B411" s="3">
        <f t="shared" si="20"/>
        <v>809.99996949999991</v>
      </c>
      <c r="C411" s="2">
        <f t="shared" si="18"/>
        <v>0.80999996949999997</v>
      </c>
      <c r="D411" t="s">
        <v>2</v>
      </c>
      <c r="E411" s="1">
        <v>-145.73310609999999</v>
      </c>
      <c r="F411" s="1">
        <v>61.133025189999998</v>
      </c>
      <c r="G411" s="3">
        <v>847.66174320000005</v>
      </c>
      <c r="H411" s="8">
        <v>42856</v>
      </c>
      <c r="I411" s="3">
        <v>5</v>
      </c>
      <c r="J411">
        <v>1</v>
      </c>
      <c r="K411">
        <v>2017</v>
      </c>
      <c r="L411" s="2">
        <v>0.32322000000000001</v>
      </c>
      <c r="M411" s="6">
        <v>0.25078</v>
      </c>
      <c r="N411" s="2">
        <v>442630.66653088899</v>
      </c>
      <c r="O411" s="2">
        <v>1266598.76587898</v>
      </c>
      <c r="P411">
        <v>1</v>
      </c>
      <c r="Q411" s="3">
        <f t="shared" si="19"/>
        <v>120</v>
      </c>
      <c r="R411" s="7">
        <v>7.9327147935693301</v>
      </c>
    </row>
    <row r="412" spans="1:18" x14ac:dyDescent="0.2">
      <c r="A412" s="3">
        <v>89.999996609999997</v>
      </c>
      <c r="B412" s="3">
        <f t="shared" si="20"/>
        <v>899.99996609999994</v>
      </c>
      <c r="C412" s="2">
        <f t="shared" si="18"/>
        <v>0.89999996609999999</v>
      </c>
      <c r="D412" t="s">
        <v>2</v>
      </c>
      <c r="E412" s="1">
        <v>-145.73793789999999</v>
      </c>
      <c r="F412" s="1">
        <v>61.133585979999999</v>
      </c>
      <c r="G412" s="3">
        <v>818.06854250000004</v>
      </c>
      <c r="H412" s="8">
        <v>42856</v>
      </c>
      <c r="I412" s="3">
        <v>5</v>
      </c>
      <c r="J412">
        <v>1</v>
      </c>
      <c r="K412">
        <v>2017</v>
      </c>
      <c r="L412" s="2">
        <v>0.35531000000000001</v>
      </c>
      <c r="M412" s="6">
        <v>0.27866000000000002</v>
      </c>
      <c r="N412" s="2">
        <v>442365.51287379698</v>
      </c>
      <c r="O412" s="2">
        <v>1266628.8099239999</v>
      </c>
      <c r="P412">
        <v>1</v>
      </c>
      <c r="Q412" s="3">
        <f t="shared" si="19"/>
        <v>120</v>
      </c>
      <c r="R412" s="7">
        <v>8.0355506379828192</v>
      </c>
    </row>
    <row r="413" spans="1:18" x14ac:dyDescent="0.2">
      <c r="A413" s="3">
        <v>95.999996379999999</v>
      </c>
      <c r="B413" s="3">
        <f t="shared" si="20"/>
        <v>959.99996379999993</v>
      </c>
      <c r="C413" s="2">
        <f t="shared" si="18"/>
        <v>0.95999996379999997</v>
      </c>
      <c r="D413" t="s">
        <v>2</v>
      </c>
      <c r="E413" s="1">
        <v>-145.73674209999999</v>
      </c>
      <c r="F413" s="1">
        <v>61.135028560000002</v>
      </c>
      <c r="G413" s="3">
        <v>818.14886469999999</v>
      </c>
      <c r="H413" s="8">
        <v>42856</v>
      </c>
      <c r="I413" s="3">
        <v>5</v>
      </c>
      <c r="J413">
        <v>1</v>
      </c>
      <c r="K413">
        <v>2017</v>
      </c>
      <c r="L413" s="2">
        <v>0.37896999999999997</v>
      </c>
      <c r="M413" s="6">
        <v>0.29725000000000001</v>
      </c>
      <c r="N413" s="2">
        <v>442409.18309097702</v>
      </c>
      <c r="O413" s="2">
        <v>1266796.8779953499</v>
      </c>
      <c r="P413">
        <v>1</v>
      </c>
      <c r="Q413" s="3">
        <f t="shared" si="19"/>
        <v>120</v>
      </c>
      <c r="R413" s="7">
        <v>7.8684067601705197</v>
      </c>
    </row>
    <row r="414" spans="1:18" x14ac:dyDescent="0.2">
      <c r="A414" s="3">
        <v>105.999996</v>
      </c>
      <c r="B414" s="3">
        <f t="shared" si="20"/>
        <v>1059.9999599999999</v>
      </c>
      <c r="C414" s="2">
        <f t="shared" si="18"/>
        <v>1.0599999600000001</v>
      </c>
      <c r="D414" t="s">
        <v>2</v>
      </c>
      <c r="E414" s="1">
        <v>-145.72559229999999</v>
      </c>
      <c r="F414" s="1">
        <v>61.135447929999998</v>
      </c>
      <c r="G414" s="3">
        <v>847.17602539999996</v>
      </c>
      <c r="H414" s="8">
        <v>42856</v>
      </c>
      <c r="I414" s="3">
        <v>5</v>
      </c>
      <c r="J414">
        <v>1</v>
      </c>
      <c r="K414">
        <v>2017</v>
      </c>
      <c r="L414" s="2">
        <v>0.41447000000000001</v>
      </c>
      <c r="M414" s="6">
        <v>0.32823999999999998</v>
      </c>
      <c r="N414" s="2">
        <v>442997.217711823</v>
      </c>
      <c r="O414" s="2">
        <v>1266917.73790428</v>
      </c>
      <c r="P414">
        <v>1</v>
      </c>
      <c r="Q414" s="3">
        <f t="shared" si="19"/>
        <v>120</v>
      </c>
      <c r="R414" s="7">
        <v>7.4805976855176404</v>
      </c>
    </row>
    <row r="415" spans="1:18" x14ac:dyDescent="0.2">
      <c r="A415" s="3">
        <v>112.9999957</v>
      </c>
      <c r="B415" s="3">
        <f t="shared" si="20"/>
        <v>1129.999957</v>
      </c>
      <c r="C415" s="2">
        <f t="shared" si="18"/>
        <v>1.1299999570000001</v>
      </c>
      <c r="D415" t="s">
        <v>2</v>
      </c>
      <c r="E415" s="1">
        <v>-145.72953559999999</v>
      </c>
      <c r="F415" s="1">
        <v>61.13553495</v>
      </c>
      <c r="G415" s="3">
        <v>828.07684329999995</v>
      </c>
      <c r="H415" s="8">
        <v>42856</v>
      </c>
      <c r="I415" s="3">
        <v>5</v>
      </c>
      <c r="J415">
        <v>1</v>
      </c>
      <c r="K415">
        <v>2017</v>
      </c>
      <c r="L415" s="2">
        <v>0.44180999999999998</v>
      </c>
      <c r="M415" s="6">
        <v>0.34993999999999997</v>
      </c>
      <c r="N415" s="2">
        <v>442785.98310144403</v>
      </c>
      <c r="O415" s="2">
        <v>1266901.1065983099</v>
      </c>
      <c r="P415">
        <v>1</v>
      </c>
      <c r="Q415" s="3">
        <f t="shared" si="19"/>
        <v>120</v>
      </c>
      <c r="R415" s="7">
        <v>7.5931149212845899</v>
      </c>
    </row>
    <row r="416" spans="1:18" x14ac:dyDescent="0.2">
      <c r="A416" s="3">
        <v>117.99999560000001</v>
      </c>
      <c r="B416" s="3">
        <f t="shared" si="20"/>
        <v>1179.9999560000001</v>
      </c>
      <c r="C416" s="2">
        <f t="shared" si="18"/>
        <v>1.1799999560000001</v>
      </c>
      <c r="D416" t="s">
        <v>2</v>
      </c>
      <c r="E416" s="1">
        <v>-145.7356437</v>
      </c>
      <c r="F416" s="1">
        <v>61.135115659999997</v>
      </c>
      <c r="G416" s="3">
        <v>820.09259029999998</v>
      </c>
      <c r="H416" s="8">
        <v>42856</v>
      </c>
      <c r="I416" s="3">
        <v>5</v>
      </c>
      <c r="J416">
        <v>1</v>
      </c>
      <c r="K416">
        <v>2017</v>
      </c>
      <c r="L416" s="2">
        <v>0.46572000000000002</v>
      </c>
      <c r="M416" s="6">
        <v>0.36543999999999999</v>
      </c>
      <c r="N416" s="2">
        <v>442466.47764977801</v>
      </c>
      <c r="O416" s="2">
        <v>1266813.8621565499</v>
      </c>
      <c r="P416">
        <v>1</v>
      </c>
      <c r="Q416" s="3">
        <f t="shared" si="19"/>
        <v>120</v>
      </c>
      <c r="R416" s="7">
        <v>7.8249209552968297</v>
      </c>
    </row>
    <row r="417" spans="1:18" x14ac:dyDescent="0.2">
      <c r="A417" s="3">
        <v>123.99999529999999</v>
      </c>
      <c r="B417" s="3">
        <f t="shared" si="20"/>
        <v>1239.999953</v>
      </c>
      <c r="C417" s="2">
        <f t="shared" si="18"/>
        <v>1.2399999529999999</v>
      </c>
      <c r="D417" t="s">
        <v>2</v>
      </c>
      <c r="E417" s="1">
        <v>-145.72499680000001</v>
      </c>
      <c r="F417" s="1">
        <v>61.134804440000003</v>
      </c>
      <c r="G417" s="3">
        <v>865.1915894</v>
      </c>
      <c r="H417" s="8">
        <v>42856</v>
      </c>
      <c r="I417" s="3">
        <v>5</v>
      </c>
      <c r="J417">
        <v>1</v>
      </c>
      <c r="K417">
        <v>2017</v>
      </c>
      <c r="L417" s="2">
        <v>0.48479</v>
      </c>
      <c r="M417" s="6">
        <v>0.38403999999999999</v>
      </c>
      <c r="N417" s="2">
        <v>443037.87943842402</v>
      </c>
      <c r="O417" s="2">
        <v>1266850.2951907299</v>
      </c>
      <c r="P417">
        <v>1</v>
      </c>
      <c r="Q417" s="3">
        <f t="shared" si="19"/>
        <v>120</v>
      </c>
      <c r="R417" s="7">
        <v>7.5225931737801996</v>
      </c>
    </row>
    <row r="418" spans="1:18" x14ac:dyDescent="0.2">
      <c r="A418" s="3">
        <v>124.99999529999999</v>
      </c>
      <c r="B418" s="3">
        <f t="shared" si="20"/>
        <v>1249.999953</v>
      </c>
      <c r="C418" s="2">
        <f t="shared" si="18"/>
        <v>1.2499999529999999</v>
      </c>
      <c r="D418" t="s">
        <v>2</v>
      </c>
      <c r="E418" s="1">
        <v>-145.73162439999999</v>
      </c>
      <c r="F418" s="1">
        <v>61.13345503</v>
      </c>
      <c r="G418" s="3">
        <v>854.48657230000003</v>
      </c>
      <c r="H418" s="8">
        <v>42856</v>
      </c>
      <c r="I418" s="3">
        <v>5</v>
      </c>
      <c r="J418">
        <v>1</v>
      </c>
      <c r="K418">
        <v>2017</v>
      </c>
      <c r="L418" s="2">
        <v>0.48869000000000001</v>
      </c>
      <c r="M418" s="6">
        <v>0.38713999999999998</v>
      </c>
      <c r="N418" s="2">
        <v>442703.620629818</v>
      </c>
      <c r="O418" s="2">
        <v>1266656.3418052499</v>
      </c>
      <c r="P418">
        <v>1</v>
      </c>
      <c r="Q418" s="3">
        <f t="shared" si="19"/>
        <v>120</v>
      </c>
      <c r="R418" s="7">
        <v>7.8476142255596404</v>
      </c>
    </row>
    <row r="419" spans="1:18" x14ac:dyDescent="0.2">
      <c r="A419" s="3">
        <v>127.9999952</v>
      </c>
      <c r="B419" s="3">
        <f t="shared" si="20"/>
        <v>1279.9999520000001</v>
      </c>
      <c r="C419" s="2">
        <f t="shared" si="18"/>
        <v>1.2799999520000001</v>
      </c>
      <c r="D419" t="s">
        <v>2</v>
      </c>
      <c r="E419" s="1">
        <v>-145.73337860000001</v>
      </c>
      <c r="F419" s="1">
        <v>61.135371839999998</v>
      </c>
      <c r="G419" s="3">
        <v>822.56811519999997</v>
      </c>
      <c r="H419" s="8">
        <v>42856</v>
      </c>
      <c r="I419" s="3">
        <v>5</v>
      </c>
      <c r="J419">
        <v>1</v>
      </c>
      <c r="K419">
        <v>2017</v>
      </c>
      <c r="L419" s="2">
        <v>0.50516000000000005</v>
      </c>
      <c r="M419" s="6">
        <v>0.39644000000000001</v>
      </c>
      <c r="N419" s="2">
        <v>442583.56594657502</v>
      </c>
      <c r="O419" s="2">
        <v>1266857.37777845</v>
      </c>
      <c r="P419">
        <v>1</v>
      </c>
      <c r="Q419" s="3">
        <f t="shared" si="19"/>
        <v>120</v>
      </c>
      <c r="R419" s="7">
        <v>7.7290738421891199</v>
      </c>
    </row>
    <row r="420" spans="1:18" x14ac:dyDescent="0.2">
      <c r="A420" s="3">
        <v>128.99999510000001</v>
      </c>
      <c r="B420" s="3">
        <f t="shared" si="20"/>
        <v>1289.999951</v>
      </c>
      <c r="C420" s="2">
        <f t="shared" si="18"/>
        <v>1.2899999510000002</v>
      </c>
      <c r="D420" t="s">
        <v>2</v>
      </c>
      <c r="E420" s="1">
        <v>-145.7290089</v>
      </c>
      <c r="F420" s="1">
        <v>61.133537879999999</v>
      </c>
      <c r="G420" s="3">
        <v>865.60626219999995</v>
      </c>
      <c r="H420" s="8">
        <v>42856</v>
      </c>
      <c r="I420" s="3">
        <v>5</v>
      </c>
      <c r="J420">
        <v>1</v>
      </c>
      <c r="K420">
        <v>2017</v>
      </c>
      <c r="L420" s="2">
        <v>0.50431999999999999</v>
      </c>
      <c r="M420" s="6">
        <v>0.39954000000000001</v>
      </c>
      <c r="N420" s="2">
        <v>442841.78272477502</v>
      </c>
      <c r="O420" s="2">
        <v>1266682.9800204299</v>
      </c>
      <c r="P420">
        <v>1</v>
      </c>
      <c r="Q420" s="3">
        <f t="shared" si="19"/>
        <v>120</v>
      </c>
      <c r="R420" s="7">
        <v>7.7601195912230203</v>
      </c>
    </row>
    <row r="421" spans="1:18" x14ac:dyDescent="0.2">
      <c r="A421" s="3">
        <v>132.99999500000001</v>
      </c>
      <c r="B421" s="3">
        <f t="shared" si="20"/>
        <v>1329.9999500000001</v>
      </c>
      <c r="C421" s="2">
        <f t="shared" si="18"/>
        <v>1.3299999500000002</v>
      </c>
      <c r="D421" t="s">
        <v>2</v>
      </c>
      <c r="E421" s="1">
        <v>-145.72570329999999</v>
      </c>
      <c r="F421" s="1">
        <v>61.135488510000002</v>
      </c>
      <c r="G421" s="3">
        <v>845.58850099999995</v>
      </c>
      <c r="H421" s="8">
        <v>42856</v>
      </c>
      <c r="I421" s="3">
        <v>5</v>
      </c>
      <c r="J421">
        <v>1</v>
      </c>
      <c r="K421">
        <v>2017</v>
      </c>
      <c r="L421" s="2">
        <v>0.51995000000000002</v>
      </c>
      <c r="M421" s="6">
        <v>0.41193999999999997</v>
      </c>
      <c r="N421" s="2">
        <v>442990.74144365499</v>
      </c>
      <c r="O421" s="2">
        <v>1266921.5032440501</v>
      </c>
      <c r="P421">
        <v>1</v>
      </c>
      <c r="Q421" s="3">
        <f t="shared" si="19"/>
        <v>120</v>
      </c>
      <c r="R421" s="7">
        <v>7.4801753487218896</v>
      </c>
    </row>
    <row r="422" spans="1:18" x14ac:dyDescent="0.2">
      <c r="A422" s="3">
        <v>134.99999489999999</v>
      </c>
      <c r="B422" s="3">
        <f t="shared" si="20"/>
        <v>1349.999949</v>
      </c>
      <c r="C422" s="2">
        <f t="shared" si="18"/>
        <v>1.3499999489999999</v>
      </c>
      <c r="D422" t="s">
        <v>2</v>
      </c>
      <c r="E422" s="1">
        <v>-145.72564130000001</v>
      </c>
      <c r="F422" s="1">
        <v>61.135459140000002</v>
      </c>
      <c r="G422" s="3">
        <v>846.60089110000001</v>
      </c>
      <c r="H422" s="8">
        <v>42856</v>
      </c>
      <c r="I422" s="3">
        <v>5</v>
      </c>
      <c r="J422">
        <v>1</v>
      </c>
      <c r="K422">
        <v>2017</v>
      </c>
      <c r="L422" s="2">
        <v>0.52776999999999996</v>
      </c>
      <c r="M422" s="6">
        <v>0.41814000000000001</v>
      </c>
      <c r="N422" s="2">
        <v>442994.45225506899</v>
      </c>
      <c r="O422" s="2">
        <v>1266918.6540183299</v>
      </c>
      <c r="P422">
        <v>1</v>
      </c>
      <c r="Q422" s="3">
        <f t="shared" si="19"/>
        <v>120</v>
      </c>
      <c r="R422" s="7">
        <v>7.4810326026814398</v>
      </c>
    </row>
    <row r="423" spans="1:18" x14ac:dyDescent="0.2">
      <c r="A423" s="3">
        <v>147.99999439999999</v>
      </c>
      <c r="B423" s="3">
        <f t="shared" si="20"/>
        <v>1479.9999439999999</v>
      </c>
      <c r="C423" s="2">
        <f t="shared" si="18"/>
        <v>1.479999944</v>
      </c>
      <c r="D423" t="s">
        <v>2</v>
      </c>
      <c r="E423" s="1">
        <v>-145.72986549999999</v>
      </c>
      <c r="F423" s="1">
        <v>61.135748380000003</v>
      </c>
      <c r="G423" s="3">
        <v>825.07385250000004</v>
      </c>
      <c r="H423" s="8">
        <v>42856</v>
      </c>
      <c r="I423" s="3">
        <v>5</v>
      </c>
      <c r="J423">
        <v>1</v>
      </c>
      <c r="K423">
        <v>2017</v>
      </c>
      <c r="L423" s="2">
        <v>0.57857000000000003</v>
      </c>
      <c r="M423" s="6">
        <v>0.45845000000000002</v>
      </c>
      <c r="N423" s="2">
        <v>442765.44764093298</v>
      </c>
      <c r="O423" s="2">
        <v>1266922.5902741</v>
      </c>
      <c r="P423">
        <v>1</v>
      </c>
      <c r="Q423" s="3">
        <f t="shared" si="19"/>
        <v>120</v>
      </c>
      <c r="R423" s="7">
        <v>7.5839867585199503</v>
      </c>
    </row>
    <row r="424" spans="1:18" x14ac:dyDescent="0.2">
      <c r="A424" s="3">
        <v>151.9999943</v>
      </c>
      <c r="B424" s="3">
        <f t="shared" si="20"/>
        <v>1519.999943</v>
      </c>
      <c r="C424" s="2">
        <f t="shared" si="18"/>
        <v>1.519999943</v>
      </c>
      <c r="D424" t="s">
        <v>2</v>
      </c>
      <c r="E424" s="1">
        <v>-145.72474779999999</v>
      </c>
      <c r="F424" s="1">
        <v>61.135237750000002</v>
      </c>
      <c r="G424" s="3">
        <v>857.25543210000001</v>
      </c>
      <c r="H424" s="8">
        <v>42856</v>
      </c>
      <c r="I424" s="3">
        <v>5</v>
      </c>
      <c r="J424">
        <v>1</v>
      </c>
      <c r="K424">
        <v>2017</v>
      </c>
      <c r="L424" s="2">
        <v>0.59419999999999995</v>
      </c>
      <c r="M424" s="6">
        <v>0.47086</v>
      </c>
      <c r="N424" s="2">
        <v>443045.117068508</v>
      </c>
      <c r="O424" s="2">
        <v>1266900.05472368</v>
      </c>
      <c r="P424">
        <v>1</v>
      </c>
      <c r="Q424" s="3">
        <f t="shared" si="19"/>
        <v>120</v>
      </c>
      <c r="R424" s="7">
        <v>7.4748647304780604</v>
      </c>
    </row>
    <row r="425" spans="1:18" x14ac:dyDescent="0.2">
      <c r="A425" s="3">
        <v>164.9999938</v>
      </c>
      <c r="B425" s="3">
        <f t="shared" si="20"/>
        <v>1649.9999379999999</v>
      </c>
      <c r="C425" s="2">
        <f t="shared" si="18"/>
        <v>1.6499999380000001</v>
      </c>
      <c r="D425" t="s">
        <v>2</v>
      </c>
      <c r="E425" s="1">
        <v>-145.73802979999999</v>
      </c>
      <c r="F425" s="1">
        <v>61.134533449999999</v>
      </c>
      <c r="G425" s="3">
        <v>815.06695560000003</v>
      </c>
      <c r="H425" s="8">
        <v>42856</v>
      </c>
      <c r="I425" s="3">
        <v>5</v>
      </c>
      <c r="J425">
        <v>1</v>
      </c>
      <c r="K425">
        <v>2017</v>
      </c>
      <c r="L425" s="2">
        <v>0.65112999999999999</v>
      </c>
      <c r="M425" s="6">
        <v>0.51117999999999997</v>
      </c>
      <c r="N425" s="2">
        <v>442347.46785811801</v>
      </c>
      <c r="O425" s="2">
        <v>1266733.35322839</v>
      </c>
      <c r="P425">
        <v>1</v>
      </c>
      <c r="Q425" s="3">
        <f t="shared" si="19"/>
        <v>120</v>
      </c>
      <c r="R425" s="7">
        <v>7.95440219608136</v>
      </c>
    </row>
    <row r="426" spans="1:18" x14ac:dyDescent="0.2">
      <c r="A426" s="3">
        <v>167.9999937</v>
      </c>
      <c r="B426" s="3">
        <f t="shared" si="20"/>
        <v>1679.999937</v>
      </c>
      <c r="C426" s="2">
        <f t="shared" si="18"/>
        <v>1.6799999370000001</v>
      </c>
      <c r="D426" t="s">
        <v>2</v>
      </c>
      <c r="E426" s="1">
        <v>-145.73316460000001</v>
      </c>
      <c r="F426" s="1">
        <v>61.132744440000003</v>
      </c>
      <c r="G426" s="3">
        <v>844.63317870000003</v>
      </c>
      <c r="H426" s="8">
        <v>42856</v>
      </c>
      <c r="I426" s="3">
        <v>5</v>
      </c>
      <c r="J426">
        <v>1</v>
      </c>
      <c r="K426">
        <v>2017</v>
      </c>
      <c r="L426" s="2">
        <v>0.67</v>
      </c>
      <c r="M426" s="6">
        <v>0.52049000000000001</v>
      </c>
      <c r="N426" s="2">
        <v>442631.44986969302</v>
      </c>
      <c r="O426" s="2">
        <v>1266567.21251258</v>
      </c>
      <c r="P426">
        <v>1</v>
      </c>
      <c r="Q426" s="3">
        <f t="shared" si="19"/>
        <v>120</v>
      </c>
      <c r="R426" s="7">
        <v>7.96013348428054</v>
      </c>
    </row>
    <row r="427" spans="1:18" x14ac:dyDescent="0.2">
      <c r="A427" s="3">
        <v>167.9999937</v>
      </c>
      <c r="B427" s="3">
        <f t="shared" si="20"/>
        <v>1679.999937</v>
      </c>
      <c r="C427" s="2">
        <f t="shared" si="18"/>
        <v>1.6799999370000001</v>
      </c>
      <c r="D427" t="s">
        <v>2</v>
      </c>
      <c r="E427" s="1">
        <v>-145.7338603</v>
      </c>
      <c r="F427" s="1">
        <v>61.132140110000002</v>
      </c>
      <c r="G427" s="3">
        <v>833.20208739999998</v>
      </c>
      <c r="H427" s="8">
        <v>42856</v>
      </c>
      <c r="I427" s="3">
        <v>5</v>
      </c>
      <c r="J427">
        <v>1</v>
      </c>
      <c r="K427">
        <v>2017</v>
      </c>
      <c r="L427" s="2">
        <v>0.67</v>
      </c>
      <c r="M427" s="6">
        <v>0.52049000000000001</v>
      </c>
      <c r="N427" s="2">
        <v>442602.78358073701</v>
      </c>
      <c r="O427" s="2">
        <v>1266495.5099396401</v>
      </c>
      <c r="P427">
        <v>1</v>
      </c>
      <c r="Q427" s="3">
        <f t="shared" si="19"/>
        <v>120</v>
      </c>
      <c r="R427" s="7">
        <v>8.03682854207144</v>
      </c>
    </row>
    <row r="428" spans="1:18" x14ac:dyDescent="0.2">
      <c r="A428" s="3">
        <v>169.99999360000001</v>
      </c>
      <c r="B428" s="3">
        <f t="shared" si="20"/>
        <v>1699.9999360000002</v>
      </c>
      <c r="C428" s="2">
        <f t="shared" si="18"/>
        <v>1.6999999360000002</v>
      </c>
      <c r="D428" t="s">
        <v>2</v>
      </c>
      <c r="E428" s="1">
        <v>-145.72876189999999</v>
      </c>
      <c r="F428" s="1">
        <v>61.135726499999997</v>
      </c>
      <c r="G428" s="3">
        <v>826.7186279</v>
      </c>
      <c r="H428" s="8">
        <v>42856</v>
      </c>
      <c r="I428" s="3">
        <v>5</v>
      </c>
      <c r="J428">
        <v>1</v>
      </c>
      <c r="K428">
        <v>2017</v>
      </c>
      <c r="L428" s="2">
        <v>0.66456000000000004</v>
      </c>
      <c r="M428" s="6">
        <v>0.52668999999999999</v>
      </c>
      <c r="N428" s="2">
        <v>442824.530525857</v>
      </c>
      <c r="O428" s="2">
        <v>1266927.51804957</v>
      </c>
      <c r="P428">
        <v>1</v>
      </c>
      <c r="Q428" s="3">
        <f t="shared" si="19"/>
        <v>120</v>
      </c>
      <c r="R428" s="7">
        <v>7.5516513293908396</v>
      </c>
    </row>
    <row r="429" spans="1:18" x14ac:dyDescent="0.2">
      <c r="A429" s="3">
        <v>171.99999349999999</v>
      </c>
      <c r="B429" s="3">
        <f t="shared" si="20"/>
        <v>1719.9999349999998</v>
      </c>
      <c r="C429" s="2">
        <f t="shared" si="18"/>
        <v>1.7199999349999999</v>
      </c>
      <c r="D429" t="s">
        <v>2</v>
      </c>
      <c r="E429" s="1">
        <v>-145.73085470000001</v>
      </c>
      <c r="F429" s="1">
        <v>61.133578890000003</v>
      </c>
      <c r="G429" s="3">
        <v>857.3771362</v>
      </c>
      <c r="H429" s="8">
        <v>42856</v>
      </c>
      <c r="I429" s="3">
        <v>5</v>
      </c>
      <c r="J429">
        <v>1</v>
      </c>
      <c r="K429">
        <v>2017</v>
      </c>
      <c r="L429" s="2">
        <v>0.67237999999999998</v>
      </c>
      <c r="M429" s="6">
        <v>0.53288999999999997</v>
      </c>
      <c r="N429" s="2">
        <v>442742.89751729899</v>
      </c>
      <c r="O429" s="2">
        <v>1266675.2234354301</v>
      </c>
      <c r="P429">
        <v>1</v>
      </c>
      <c r="Q429" s="3">
        <f t="shared" si="19"/>
        <v>120</v>
      </c>
      <c r="R429" s="7">
        <v>7.81258242473743</v>
      </c>
    </row>
    <row r="430" spans="1:18" x14ac:dyDescent="0.2">
      <c r="A430" s="3">
        <v>174.99999339999999</v>
      </c>
      <c r="B430" s="3">
        <f t="shared" si="20"/>
        <v>1749.9999339999999</v>
      </c>
      <c r="C430" s="2">
        <f t="shared" si="18"/>
        <v>1.7499999339999999</v>
      </c>
      <c r="D430" t="s">
        <v>2</v>
      </c>
      <c r="E430" s="1">
        <v>-145.7339518</v>
      </c>
      <c r="F430" s="1">
        <v>61.135433740000003</v>
      </c>
      <c r="G430" s="3">
        <v>820.79199219999998</v>
      </c>
      <c r="H430" s="8">
        <v>42856</v>
      </c>
      <c r="I430" s="3">
        <v>5</v>
      </c>
      <c r="J430">
        <v>1</v>
      </c>
      <c r="K430">
        <v>2017</v>
      </c>
      <c r="L430" s="2">
        <v>0.69059999999999999</v>
      </c>
      <c r="M430" s="6">
        <v>0.54220000000000002</v>
      </c>
      <c r="N430" s="2">
        <v>442552.17674727301</v>
      </c>
      <c r="O430" s="2">
        <v>1266860.4276626799</v>
      </c>
      <c r="P430">
        <v>1</v>
      </c>
      <c r="Q430" s="3">
        <f t="shared" si="19"/>
        <v>120</v>
      </c>
      <c r="R430" s="7">
        <v>7.7419047514689296</v>
      </c>
    </row>
    <row r="431" spans="1:18" x14ac:dyDescent="0.2">
      <c r="A431" s="3">
        <v>201.9999924</v>
      </c>
      <c r="B431" s="3">
        <f t="shared" si="20"/>
        <v>2019.999924</v>
      </c>
      <c r="C431" s="2">
        <f t="shared" si="18"/>
        <v>2.0199999239999999</v>
      </c>
      <c r="D431" t="s">
        <v>2</v>
      </c>
      <c r="E431" s="1">
        <v>-145.73325209999999</v>
      </c>
      <c r="F431" s="1">
        <v>61.13534069</v>
      </c>
      <c r="G431" s="3">
        <v>823.18188480000003</v>
      </c>
      <c r="H431" s="8">
        <v>42856</v>
      </c>
      <c r="I431" s="3">
        <v>5</v>
      </c>
      <c r="J431">
        <v>1</v>
      </c>
      <c r="K431">
        <v>2017</v>
      </c>
      <c r="L431" s="2">
        <v>0.79717000000000005</v>
      </c>
      <c r="M431" s="6">
        <v>0.62599000000000005</v>
      </c>
      <c r="N431" s="2">
        <v>442590.735438167</v>
      </c>
      <c r="O431" s="2">
        <v>1266854.76931066</v>
      </c>
      <c r="P431">
        <v>1</v>
      </c>
      <c r="Q431" s="3">
        <f t="shared" si="19"/>
        <v>120</v>
      </c>
      <c r="R431" s="7">
        <v>7.7278228467556804</v>
      </c>
    </row>
    <row r="432" spans="1:18" x14ac:dyDescent="0.2">
      <c r="A432" s="3">
        <v>204.9999923</v>
      </c>
      <c r="B432" s="3">
        <f t="shared" si="20"/>
        <v>2049.9999229999999</v>
      </c>
      <c r="C432" s="2">
        <f t="shared" si="18"/>
        <v>2.0499999230000001</v>
      </c>
      <c r="D432" t="s">
        <v>2</v>
      </c>
      <c r="E432" s="1">
        <v>-145.7269531</v>
      </c>
      <c r="F432" s="1">
        <v>61.135699809999998</v>
      </c>
      <c r="G432" s="3">
        <v>833.57641599999999</v>
      </c>
      <c r="H432" s="8">
        <v>42856</v>
      </c>
      <c r="I432" s="3">
        <v>5</v>
      </c>
      <c r="J432">
        <v>1</v>
      </c>
      <c r="K432">
        <v>2017</v>
      </c>
      <c r="L432" s="2">
        <v>0.80140999999999996</v>
      </c>
      <c r="M432" s="6">
        <v>0.63529999999999998</v>
      </c>
      <c r="N432" s="2">
        <v>442921.23949211399</v>
      </c>
      <c r="O432" s="2">
        <v>1266936.6171633599</v>
      </c>
      <c r="P432">
        <v>1</v>
      </c>
      <c r="Q432" s="3">
        <f t="shared" si="19"/>
        <v>120</v>
      </c>
      <c r="R432" s="7">
        <v>7.4985259557422701</v>
      </c>
    </row>
    <row r="433" spans="1:18" x14ac:dyDescent="0.2">
      <c r="A433" s="3">
        <v>204.9999923</v>
      </c>
      <c r="B433" s="3">
        <f t="shared" si="20"/>
        <v>2049.9999229999999</v>
      </c>
      <c r="C433" s="2">
        <f t="shared" si="18"/>
        <v>2.0499999230000001</v>
      </c>
      <c r="D433" t="s">
        <v>2</v>
      </c>
      <c r="E433" s="1">
        <v>-145.72662209999999</v>
      </c>
      <c r="F433" s="1">
        <v>61.134134770000003</v>
      </c>
      <c r="G433" s="3">
        <v>870.82781980000004</v>
      </c>
      <c r="H433" s="8">
        <v>42856</v>
      </c>
      <c r="I433" s="3">
        <v>5</v>
      </c>
      <c r="J433">
        <v>1</v>
      </c>
      <c r="K433">
        <v>2017</v>
      </c>
      <c r="L433" s="2">
        <v>0.80140999999999996</v>
      </c>
      <c r="M433" s="6">
        <v>0.63529999999999998</v>
      </c>
      <c r="N433" s="2">
        <v>442960.61853780597</v>
      </c>
      <c r="O433" s="2">
        <v>1266765.1416855699</v>
      </c>
      <c r="P433">
        <v>1</v>
      </c>
      <c r="Q433" s="3">
        <f t="shared" si="19"/>
        <v>120</v>
      </c>
      <c r="R433" s="7">
        <v>7.6331865494494897</v>
      </c>
    </row>
    <row r="434" spans="1:18" x14ac:dyDescent="0.2">
      <c r="A434" s="3">
        <v>209.99999209999999</v>
      </c>
      <c r="B434" s="3">
        <f t="shared" si="20"/>
        <v>2099.9999209999996</v>
      </c>
      <c r="C434" s="2">
        <f t="shared" si="18"/>
        <v>2.0999999209999998</v>
      </c>
      <c r="D434" t="s">
        <v>2</v>
      </c>
      <c r="E434" s="1">
        <v>-145.72784909999999</v>
      </c>
      <c r="F434" s="1">
        <v>61.13563611</v>
      </c>
      <c r="G434" s="3">
        <v>830.35351560000004</v>
      </c>
      <c r="H434" s="8">
        <v>42856</v>
      </c>
      <c r="I434" s="3">
        <v>5</v>
      </c>
      <c r="J434">
        <v>1</v>
      </c>
      <c r="K434">
        <v>2017</v>
      </c>
      <c r="L434" s="2">
        <v>0.82096000000000002</v>
      </c>
      <c r="M434" s="6">
        <v>0.65081999999999995</v>
      </c>
      <c r="N434" s="2">
        <v>442874.40307365102</v>
      </c>
      <c r="O434" s="2">
        <v>1266923.57229457</v>
      </c>
      <c r="P434">
        <v>1</v>
      </c>
      <c r="Q434" s="3">
        <f t="shared" si="19"/>
        <v>120</v>
      </c>
      <c r="R434" s="7">
        <v>7.5317801782613403</v>
      </c>
    </row>
    <row r="435" spans="1:18" x14ac:dyDescent="0.2">
      <c r="A435" s="3">
        <v>216.9999918</v>
      </c>
      <c r="B435" s="3">
        <f t="shared" si="20"/>
        <v>2169.999918</v>
      </c>
      <c r="C435" s="2">
        <f t="shared" si="18"/>
        <v>2.1699999180000002</v>
      </c>
      <c r="D435" t="s">
        <v>2</v>
      </c>
      <c r="E435" s="1">
        <v>-145.72677379999999</v>
      </c>
      <c r="F435" s="1">
        <v>61.135687900000001</v>
      </c>
      <c r="G435" s="3">
        <v>834.79364009999995</v>
      </c>
      <c r="H435" s="8">
        <v>42856</v>
      </c>
      <c r="I435" s="3">
        <v>5</v>
      </c>
      <c r="J435">
        <v>1</v>
      </c>
      <c r="K435">
        <v>2017</v>
      </c>
      <c r="L435" s="2">
        <v>0.84833999999999998</v>
      </c>
      <c r="M435" s="6">
        <v>0.67254999999999998</v>
      </c>
      <c r="N435" s="2">
        <v>442930.95450049499</v>
      </c>
      <c r="O435" s="2">
        <v>1266936.49234028</v>
      </c>
      <c r="P435">
        <v>1</v>
      </c>
      <c r="Q435" s="3">
        <f t="shared" si="19"/>
        <v>120</v>
      </c>
      <c r="R435" s="7">
        <v>7.4941598179933697</v>
      </c>
    </row>
    <row r="436" spans="1:18" x14ac:dyDescent="0.2">
      <c r="A436" s="3">
        <v>239.99999099999999</v>
      </c>
      <c r="B436" s="3">
        <f t="shared" si="20"/>
        <v>2399.99991</v>
      </c>
      <c r="C436" s="2">
        <f t="shared" si="18"/>
        <v>2.39999991</v>
      </c>
      <c r="D436" t="s">
        <v>2</v>
      </c>
      <c r="E436" s="1">
        <v>-145.7296241</v>
      </c>
      <c r="F436" s="1">
        <v>61.133591819999999</v>
      </c>
      <c r="G436" s="3">
        <v>862.54016109999998</v>
      </c>
      <c r="H436" s="8">
        <v>42856</v>
      </c>
      <c r="I436" s="3">
        <v>5</v>
      </c>
      <c r="J436">
        <v>1</v>
      </c>
      <c r="K436">
        <v>2017</v>
      </c>
      <c r="L436" s="2">
        <v>0.93830999999999998</v>
      </c>
      <c r="M436" s="6">
        <v>0.74397000000000002</v>
      </c>
      <c r="N436" s="2">
        <v>442808.26560383802</v>
      </c>
      <c r="O436" s="2">
        <v>1266684.8597349201</v>
      </c>
      <c r="P436">
        <v>1</v>
      </c>
      <c r="Q436" s="3">
        <f t="shared" si="19"/>
        <v>120</v>
      </c>
      <c r="R436" s="7">
        <v>7.7737983766385303</v>
      </c>
    </row>
    <row r="437" spans="1:18" x14ac:dyDescent="0.2">
      <c r="A437" s="3">
        <v>55</v>
      </c>
      <c r="B437" s="3">
        <f t="shared" si="20"/>
        <v>550</v>
      </c>
      <c r="C437" s="2">
        <f t="shared" si="18"/>
        <v>0.55000000000000004</v>
      </c>
      <c r="D437" t="s">
        <v>2</v>
      </c>
      <c r="E437" s="1">
        <v>-145.78793110000001</v>
      </c>
      <c r="F437" s="1">
        <v>61.140930429999997</v>
      </c>
      <c r="G437" s="3">
        <v>1434.4989009999999</v>
      </c>
      <c r="H437" s="8">
        <v>42856</v>
      </c>
      <c r="I437" s="3">
        <v>5</v>
      </c>
      <c r="J437">
        <v>5</v>
      </c>
      <c r="K437">
        <v>2017</v>
      </c>
      <c r="L437" s="2">
        <v>0.22495999999999999</v>
      </c>
      <c r="M437" s="6">
        <v>0.17113999999999999</v>
      </c>
      <c r="N437" s="2">
        <v>439601.16946357698</v>
      </c>
      <c r="O437" s="2">
        <v>1267111.9787917901</v>
      </c>
      <c r="P437">
        <v>1</v>
      </c>
      <c r="Q437" s="3">
        <f t="shared" si="19"/>
        <v>124</v>
      </c>
      <c r="R437" s="7">
        <v>9.3807415107030305</v>
      </c>
    </row>
    <row r="438" spans="1:18" x14ac:dyDescent="0.2">
      <c r="A438" s="3">
        <v>100</v>
      </c>
      <c r="B438" s="3">
        <f t="shared" si="20"/>
        <v>1000</v>
      </c>
      <c r="C438" s="2">
        <f t="shared" si="18"/>
        <v>1</v>
      </c>
      <c r="D438" t="s">
        <v>2</v>
      </c>
      <c r="E438" s="1">
        <v>-145.79696079999999</v>
      </c>
      <c r="F438" s="1">
        <v>61.140759099999997</v>
      </c>
      <c r="G438" s="3">
        <v>1562.9604489999999</v>
      </c>
      <c r="H438" s="8">
        <v>42856</v>
      </c>
      <c r="I438" s="3">
        <v>5</v>
      </c>
      <c r="J438">
        <v>5</v>
      </c>
      <c r="K438">
        <v>2017</v>
      </c>
      <c r="L438" s="2">
        <v>0.41676999999999997</v>
      </c>
      <c r="M438" s="6">
        <v>0.31126999999999999</v>
      </c>
      <c r="N438" s="2">
        <v>439122.62224275398</v>
      </c>
      <c r="O438" s="2">
        <v>1267033.2270037299</v>
      </c>
      <c r="P438">
        <v>1</v>
      </c>
      <c r="Q438" s="3">
        <f t="shared" si="19"/>
        <v>124</v>
      </c>
      <c r="R438" s="7">
        <v>9.7860424925504006</v>
      </c>
    </row>
    <row r="439" spans="1:18" x14ac:dyDescent="0.2">
      <c r="A439" s="3">
        <v>120</v>
      </c>
      <c r="B439" s="3">
        <f t="shared" si="20"/>
        <v>1200</v>
      </c>
      <c r="C439" s="2">
        <f t="shared" si="18"/>
        <v>1.2</v>
      </c>
      <c r="D439" t="s">
        <v>2</v>
      </c>
      <c r="E439" s="1">
        <v>-145.78022659999999</v>
      </c>
      <c r="F439" s="1">
        <v>61.142774670000001</v>
      </c>
      <c r="G439" s="3">
        <v>1300.072388</v>
      </c>
      <c r="H439" s="8">
        <v>42856</v>
      </c>
      <c r="I439" s="3">
        <v>5</v>
      </c>
      <c r="J439">
        <v>5</v>
      </c>
      <c r="K439">
        <v>2017</v>
      </c>
      <c r="L439" s="2">
        <v>0.49091000000000001</v>
      </c>
      <c r="M439" s="6">
        <v>0.46301999999999999</v>
      </c>
      <c r="N439" s="2">
        <v>439986.026543852</v>
      </c>
      <c r="O439" s="2">
        <v>1267367.70193121</v>
      </c>
      <c r="P439">
        <v>7</v>
      </c>
      <c r="Q439" s="3">
        <f t="shared" si="19"/>
        <v>124</v>
      </c>
      <c r="R439" s="7">
        <v>8.9254497595886608</v>
      </c>
    </row>
    <row r="440" spans="1:18" x14ac:dyDescent="0.2">
      <c r="A440" s="3">
        <v>180</v>
      </c>
      <c r="B440" s="3">
        <f t="shared" si="20"/>
        <v>1800</v>
      </c>
      <c r="C440" s="2">
        <f t="shared" si="18"/>
        <v>1.8</v>
      </c>
      <c r="D440" t="s">
        <v>2</v>
      </c>
      <c r="E440" s="1">
        <v>-145.79964219999999</v>
      </c>
      <c r="F440" s="1">
        <v>61.139263339999999</v>
      </c>
      <c r="G440" s="3">
        <v>1646.6708980000001</v>
      </c>
      <c r="H440" s="8">
        <v>42856</v>
      </c>
      <c r="I440" s="3">
        <v>5</v>
      </c>
      <c r="J440">
        <v>5</v>
      </c>
      <c r="K440">
        <v>2017</v>
      </c>
      <c r="L440" s="2">
        <v>0.75072000000000005</v>
      </c>
      <c r="M440" s="6">
        <v>0.56062000000000001</v>
      </c>
      <c r="N440" s="2">
        <v>439000.41824833601</v>
      </c>
      <c r="O440" s="2">
        <v>1266849.4739740901</v>
      </c>
      <c r="P440">
        <v>1</v>
      </c>
      <c r="Q440" s="3">
        <f t="shared" si="19"/>
        <v>124</v>
      </c>
      <c r="R440" s="7">
        <v>10.0002690891711</v>
      </c>
    </row>
    <row r="441" spans="1:18" x14ac:dyDescent="0.2">
      <c r="A441" s="3">
        <v>304.7999954</v>
      </c>
      <c r="B441" s="3">
        <f t="shared" si="20"/>
        <v>3047.9999539999999</v>
      </c>
      <c r="C441" s="2">
        <f t="shared" si="18"/>
        <v>3.0479999540000002</v>
      </c>
      <c r="D441" t="s">
        <v>2</v>
      </c>
      <c r="E441" s="1">
        <v>-145.72688210000001</v>
      </c>
      <c r="F441" s="1">
        <v>61.13295402</v>
      </c>
      <c r="G441" s="3">
        <v>882.17926030000001</v>
      </c>
      <c r="H441" s="8">
        <v>42870</v>
      </c>
      <c r="I441" s="3">
        <v>5</v>
      </c>
      <c r="J441">
        <v>16</v>
      </c>
      <c r="K441">
        <v>2017</v>
      </c>
      <c r="L441" s="2">
        <v>1.1851</v>
      </c>
      <c r="M441" s="6">
        <v>0.96321000000000001</v>
      </c>
      <c r="N441" s="2">
        <v>442963.17990252801</v>
      </c>
      <c r="O441" s="2">
        <v>1266632.3627132699</v>
      </c>
      <c r="P441">
        <v>1</v>
      </c>
      <c r="Q441" s="3">
        <f t="shared" si="19"/>
        <v>135</v>
      </c>
      <c r="R441" s="7">
        <v>7.7508556765135497</v>
      </c>
    </row>
    <row r="442" spans="1:18" x14ac:dyDescent="0.2">
      <c r="A442" s="3">
        <v>533.399992</v>
      </c>
      <c r="B442" s="3">
        <f t="shared" si="20"/>
        <v>5333.9999200000002</v>
      </c>
      <c r="C442" s="2">
        <f t="shared" si="18"/>
        <v>5.3339999200000001</v>
      </c>
      <c r="D442" t="s">
        <v>2</v>
      </c>
      <c r="E442" s="1">
        <v>-145.7285536</v>
      </c>
      <c r="F442" s="1">
        <v>61.135528499999999</v>
      </c>
      <c r="G442" s="3">
        <v>829.70159909999995</v>
      </c>
      <c r="H442" s="8">
        <v>42870</v>
      </c>
      <c r="I442" s="3">
        <v>5</v>
      </c>
      <c r="J442">
        <v>16</v>
      </c>
      <c r="K442">
        <v>2017</v>
      </c>
      <c r="L442" s="2">
        <v>2.0796999999999999</v>
      </c>
      <c r="M442" s="6">
        <v>1.6882999999999999</v>
      </c>
      <c r="N442" s="2">
        <v>442838.375832183</v>
      </c>
      <c r="O442" s="2">
        <v>1266906.9329561701</v>
      </c>
      <c r="P442">
        <v>1</v>
      </c>
      <c r="Q442" s="3">
        <f t="shared" si="19"/>
        <v>135</v>
      </c>
      <c r="R442" s="7">
        <v>7.5633039820684198</v>
      </c>
    </row>
    <row r="443" spans="1:18" x14ac:dyDescent="0.2">
      <c r="A443" s="3">
        <v>596.899991</v>
      </c>
      <c r="B443" s="3">
        <f t="shared" si="20"/>
        <v>5968.9999100000005</v>
      </c>
      <c r="C443" s="2">
        <f t="shared" si="18"/>
        <v>5.96899991</v>
      </c>
      <c r="D443" t="s">
        <v>2</v>
      </c>
      <c r="E443" s="1">
        <v>-145.7160289</v>
      </c>
      <c r="F443" s="1">
        <v>61.134262800000002</v>
      </c>
      <c r="G443" s="3">
        <v>995.20068360000005</v>
      </c>
      <c r="H443" s="8">
        <v>42870</v>
      </c>
      <c r="I443" s="3">
        <v>5</v>
      </c>
      <c r="J443">
        <v>16</v>
      </c>
      <c r="K443">
        <v>2017</v>
      </c>
      <c r="L443" s="2">
        <v>2.302</v>
      </c>
      <c r="M443" s="6">
        <v>1.8902000000000001</v>
      </c>
      <c r="N443" s="2">
        <v>443523.05961577699</v>
      </c>
      <c r="O443" s="2">
        <v>1266850.04825835</v>
      </c>
      <c r="P443">
        <v>1</v>
      </c>
      <c r="Q443" s="3">
        <f t="shared" si="19"/>
        <v>135</v>
      </c>
      <c r="R443" s="7">
        <v>7.3203086320450703</v>
      </c>
    </row>
    <row r="444" spans="1:18" x14ac:dyDescent="0.2">
      <c r="I444" s="3"/>
      <c r="Q444" s="3"/>
    </row>
  </sheetData>
  <sortState xmlns:xlrd2="http://schemas.microsoft.com/office/spreadsheetml/2017/richdata2" ref="A2:K443">
    <sortCondition ref="K2:K443"/>
    <sortCondition ref="I2:I443"/>
    <sortCondition ref="J2:J44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1470-653D-894B-967C-01365CC748CB}">
  <dimension ref="A1:I444"/>
  <sheetViews>
    <sheetView workbookViewId="0">
      <selection activeCell="B2" sqref="B2"/>
    </sheetView>
  </sheetViews>
  <sheetFormatPr baseColWidth="10" defaultRowHeight="16" x14ac:dyDescent="0.2"/>
  <sheetData>
    <row r="1" spans="1:9" x14ac:dyDescent="0.2">
      <c r="B1" t="s">
        <v>23</v>
      </c>
    </row>
    <row r="2" spans="1:9" x14ac:dyDescent="0.2">
      <c r="A2" t="s">
        <v>20</v>
      </c>
      <c r="B2" s="7">
        <v>8.6233107353110299</v>
      </c>
    </row>
    <row r="3" spans="1:9" x14ac:dyDescent="0.2">
      <c r="A3" t="s">
        <v>21</v>
      </c>
      <c r="B3" s="7">
        <v>40.478340302579298</v>
      </c>
      <c r="I3" s="5"/>
    </row>
    <row r="4" spans="1:9" x14ac:dyDescent="0.2">
      <c r="A4" t="s">
        <v>22</v>
      </c>
      <c r="B4" s="7">
        <v>2.5410133307848701</v>
      </c>
      <c r="I4" s="5"/>
    </row>
    <row r="5" spans="1:9" x14ac:dyDescent="0.2">
      <c r="I5" s="5"/>
    </row>
    <row r="6" spans="1:9" x14ac:dyDescent="0.2">
      <c r="I6" s="5"/>
    </row>
    <row r="7" spans="1:9" x14ac:dyDescent="0.2">
      <c r="I7" s="5"/>
    </row>
    <row r="8" spans="1:9" x14ac:dyDescent="0.2">
      <c r="I8" s="5"/>
    </row>
    <row r="9" spans="1:9" x14ac:dyDescent="0.2">
      <c r="I9" s="5"/>
    </row>
    <row r="10" spans="1:9" x14ac:dyDescent="0.2">
      <c r="I10" s="5"/>
    </row>
    <row r="11" spans="1:9" x14ac:dyDescent="0.2">
      <c r="I11" s="5"/>
    </row>
    <row r="12" spans="1:9" x14ac:dyDescent="0.2">
      <c r="I12" s="5"/>
    </row>
    <row r="13" spans="1:9" x14ac:dyDescent="0.2">
      <c r="I13" s="5"/>
    </row>
    <row r="14" spans="1:9" x14ac:dyDescent="0.2">
      <c r="I14" s="5"/>
    </row>
    <row r="15" spans="1:9" x14ac:dyDescent="0.2">
      <c r="I15" s="5"/>
    </row>
    <row r="16" spans="1:9" x14ac:dyDescent="0.2">
      <c r="I16" s="5"/>
    </row>
    <row r="17" spans="9:9" x14ac:dyDescent="0.2">
      <c r="I17" s="5"/>
    </row>
    <row r="18" spans="9:9" x14ac:dyDescent="0.2">
      <c r="I18" s="5"/>
    </row>
    <row r="19" spans="9:9" x14ac:dyDescent="0.2">
      <c r="I19" s="5"/>
    </row>
    <row r="20" spans="9:9" x14ac:dyDescent="0.2">
      <c r="I20" s="5"/>
    </row>
    <row r="21" spans="9:9" x14ac:dyDescent="0.2">
      <c r="I21" s="5"/>
    </row>
    <row r="22" spans="9:9" x14ac:dyDescent="0.2">
      <c r="I22" s="5"/>
    </row>
    <row r="23" spans="9:9" x14ac:dyDescent="0.2">
      <c r="I23" s="5"/>
    </row>
    <row r="24" spans="9:9" x14ac:dyDescent="0.2">
      <c r="I24" s="5"/>
    </row>
    <row r="25" spans="9:9" x14ac:dyDescent="0.2">
      <c r="I25" s="5"/>
    </row>
    <row r="26" spans="9:9" x14ac:dyDescent="0.2">
      <c r="I26" s="5"/>
    </row>
    <row r="27" spans="9:9" x14ac:dyDescent="0.2">
      <c r="I27" s="5"/>
    </row>
    <row r="28" spans="9:9" x14ac:dyDescent="0.2">
      <c r="I28" s="5"/>
    </row>
    <row r="29" spans="9:9" x14ac:dyDescent="0.2">
      <c r="I29" s="5"/>
    </row>
    <row r="30" spans="9:9" x14ac:dyDescent="0.2">
      <c r="I30" s="5"/>
    </row>
    <row r="31" spans="9:9" x14ac:dyDescent="0.2">
      <c r="I31" s="5"/>
    </row>
    <row r="32" spans="9:9" x14ac:dyDescent="0.2">
      <c r="I32" s="5"/>
    </row>
    <row r="33" spans="9:9" x14ac:dyDescent="0.2">
      <c r="I33" s="5"/>
    </row>
    <row r="34" spans="9:9" x14ac:dyDescent="0.2">
      <c r="I34" s="5"/>
    </row>
    <row r="35" spans="9:9" x14ac:dyDescent="0.2">
      <c r="I35" s="5"/>
    </row>
    <row r="36" spans="9:9" x14ac:dyDescent="0.2">
      <c r="I36" s="5"/>
    </row>
    <row r="37" spans="9:9" x14ac:dyDescent="0.2">
      <c r="I37" s="5"/>
    </row>
    <row r="38" spans="9:9" x14ac:dyDescent="0.2">
      <c r="I38" s="5"/>
    </row>
    <row r="39" spans="9:9" x14ac:dyDescent="0.2">
      <c r="I39" s="5"/>
    </row>
    <row r="40" spans="9:9" x14ac:dyDescent="0.2">
      <c r="I40" s="5"/>
    </row>
    <row r="41" spans="9:9" x14ac:dyDescent="0.2">
      <c r="I41" s="5"/>
    </row>
    <row r="42" spans="9:9" x14ac:dyDescent="0.2">
      <c r="I42" s="5"/>
    </row>
    <row r="43" spans="9:9" x14ac:dyDescent="0.2">
      <c r="I43" s="5"/>
    </row>
    <row r="44" spans="9:9" x14ac:dyDescent="0.2">
      <c r="I44" s="5"/>
    </row>
    <row r="45" spans="9:9" x14ac:dyDescent="0.2">
      <c r="I45" s="5"/>
    </row>
    <row r="46" spans="9:9" x14ac:dyDescent="0.2">
      <c r="I46" s="5"/>
    </row>
    <row r="47" spans="9:9" x14ac:dyDescent="0.2">
      <c r="I47" s="5"/>
    </row>
    <row r="48" spans="9:9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  <row r="61" spans="9:9" x14ac:dyDescent="0.2">
      <c r="I61" s="5"/>
    </row>
    <row r="62" spans="9:9" x14ac:dyDescent="0.2">
      <c r="I62" s="5"/>
    </row>
    <row r="63" spans="9:9" x14ac:dyDescent="0.2">
      <c r="I63" s="5"/>
    </row>
    <row r="64" spans="9:9" x14ac:dyDescent="0.2">
      <c r="I64" s="5"/>
    </row>
    <row r="65" spans="9:9" x14ac:dyDescent="0.2">
      <c r="I65" s="5"/>
    </row>
    <row r="66" spans="9:9" x14ac:dyDescent="0.2">
      <c r="I66" s="5"/>
    </row>
    <row r="67" spans="9:9" x14ac:dyDescent="0.2">
      <c r="I67" s="5"/>
    </row>
    <row r="68" spans="9:9" x14ac:dyDescent="0.2">
      <c r="I68" s="5"/>
    </row>
    <row r="69" spans="9:9" x14ac:dyDescent="0.2">
      <c r="I69" s="5"/>
    </row>
    <row r="70" spans="9:9" x14ac:dyDescent="0.2">
      <c r="I70" s="5"/>
    </row>
    <row r="71" spans="9:9" x14ac:dyDescent="0.2">
      <c r="I71" s="5"/>
    </row>
    <row r="72" spans="9:9" x14ac:dyDescent="0.2">
      <c r="I72" s="5"/>
    </row>
    <row r="73" spans="9:9" x14ac:dyDescent="0.2">
      <c r="I73" s="5"/>
    </row>
    <row r="74" spans="9:9" x14ac:dyDescent="0.2">
      <c r="I74" s="5"/>
    </row>
    <row r="75" spans="9:9" x14ac:dyDescent="0.2">
      <c r="I75" s="5"/>
    </row>
    <row r="76" spans="9:9" x14ac:dyDescent="0.2">
      <c r="I76" s="5"/>
    </row>
    <row r="77" spans="9:9" x14ac:dyDescent="0.2">
      <c r="I77" s="5"/>
    </row>
    <row r="78" spans="9:9" x14ac:dyDescent="0.2">
      <c r="I78" s="5"/>
    </row>
    <row r="79" spans="9:9" x14ac:dyDescent="0.2">
      <c r="I79" s="5"/>
    </row>
    <row r="80" spans="9:9" x14ac:dyDescent="0.2">
      <c r="I80" s="5"/>
    </row>
    <row r="81" spans="9:9" x14ac:dyDescent="0.2">
      <c r="I81" s="5"/>
    </row>
    <row r="82" spans="9:9" x14ac:dyDescent="0.2">
      <c r="I82" s="5"/>
    </row>
    <row r="83" spans="9:9" x14ac:dyDescent="0.2">
      <c r="I83" s="5"/>
    </row>
    <row r="84" spans="9:9" x14ac:dyDescent="0.2">
      <c r="I84" s="5"/>
    </row>
    <row r="85" spans="9:9" x14ac:dyDescent="0.2">
      <c r="I85" s="5"/>
    </row>
    <row r="86" spans="9:9" x14ac:dyDescent="0.2">
      <c r="I86" s="5"/>
    </row>
    <row r="87" spans="9:9" x14ac:dyDescent="0.2">
      <c r="I87" s="5"/>
    </row>
    <row r="88" spans="9:9" x14ac:dyDescent="0.2">
      <c r="I88" s="5"/>
    </row>
    <row r="89" spans="9:9" x14ac:dyDescent="0.2">
      <c r="I89" s="5"/>
    </row>
    <row r="90" spans="9:9" x14ac:dyDescent="0.2">
      <c r="I90" s="5"/>
    </row>
    <row r="91" spans="9:9" x14ac:dyDescent="0.2">
      <c r="I91" s="5"/>
    </row>
    <row r="92" spans="9:9" x14ac:dyDescent="0.2">
      <c r="I92" s="5"/>
    </row>
    <row r="93" spans="9:9" x14ac:dyDescent="0.2">
      <c r="I93" s="5"/>
    </row>
    <row r="94" spans="9:9" x14ac:dyDescent="0.2">
      <c r="I94" s="5"/>
    </row>
    <row r="95" spans="9:9" x14ac:dyDescent="0.2">
      <c r="I95" s="5"/>
    </row>
    <row r="96" spans="9:9" x14ac:dyDescent="0.2">
      <c r="I96" s="5"/>
    </row>
    <row r="97" spans="9:9" x14ac:dyDescent="0.2">
      <c r="I97" s="5"/>
    </row>
    <row r="98" spans="9:9" x14ac:dyDescent="0.2">
      <c r="I98" s="5"/>
    </row>
    <row r="99" spans="9:9" x14ac:dyDescent="0.2">
      <c r="I99" s="5"/>
    </row>
    <row r="100" spans="9:9" x14ac:dyDescent="0.2">
      <c r="I100" s="5"/>
    </row>
    <row r="101" spans="9:9" x14ac:dyDescent="0.2">
      <c r="I101" s="5"/>
    </row>
    <row r="102" spans="9:9" x14ac:dyDescent="0.2">
      <c r="I102" s="5"/>
    </row>
    <row r="103" spans="9:9" x14ac:dyDescent="0.2">
      <c r="I103" s="5"/>
    </row>
    <row r="104" spans="9:9" x14ac:dyDescent="0.2">
      <c r="I104" s="5"/>
    </row>
    <row r="105" spans="9:9" x14ac:dyDescent="0.2">
      <c r="I105" s="5"/>
    </row>
    <row r="106" spans="9:9" x14ac:dyDescent="0.2">
      <c r="I106" s="5"/>
    </row>
    <row r="107" spans="9:9" x14ac:dyDescent="0.2">
      <c r="I107" s="5"/>
    </row>
    <row r="108" spans="9:9" x14ac:dyDescent="0.2">
      <c r="I108" s="5"/>
    </row>
    <row r="109" spans="9:9" x14ac:dyDescent="0.2">
      <c r="I109" s="5"/>
    </row>
    <row r="110" spans="9:9" x14ac:dyDescent="0.2">
      <c r="I110" s="5"/>
    </row>
    <row r="111" spans="9:9" x14ac:dyDescent="0.2">
      <c r="I111" s="5"/>
    </row>
    <row r="112" spans="9:9" x14ac:dyDescent="0.2">
      <c r="I112" s="5"/>
    </row>
    <row r="113" spans="9:9" x14ac:dyDescent="0.2">
      <c r="I113" s="5"/>
    </row>
    <row r="114" spans="9:9" x14ac:dyDescent="0.2">
      <c r="I114" s="5"/>
    </row>
    <row r="115" spans="9:9" x14ac:dyDescent="0.2">
      <c r="I115" s="5"/>
    </row>
    <row r="116" spans="9:9" x14ac:dyDescent="0.2">
      <c r="I116" s="5"/>
    </row>
    <row r="117" spans="9:9" x14ac:dyDescent="0.2">
      <c r="I117" s="5"/>
    </row>
    <row r="118" spans="9:9" x14ac:dyDescent="0.2">
      <c r="I118" s="5"/>
    </row>
    <row r="119" spans="9:9" x14ac:dyDescent="0.2">
      <c r="I119" s="5"/>
    </row>
    <row r="120" spans="9:9" x14ac:dyDescent="0.2">
      <c r="I120" s="5"/>
    </row>
    <row r="121" spans="9:9" x14ac:dyDescent="0.2">
      <c r="I121" s="5"/>
    </row>
    <row r="122" spans="9:9" x14ac:dyDescent="0.2">
      <c r="I122" s="5"/>
    </row>
    <row r="123" spans="9:9" x14ac:dyDescent="0.2">
      <c r="I123" s="5"/>
    </row>
    <row r="124" spans="9:9" x14ac:dyDescent="0.2">
      <c r="I124" s="5"/>
    </row>
    <row r="125" spans="9:9" x14ac:dyDescent="0.2">
      <c r="I125" s="5"/>
    </row>
    <row r="126" spans="9:9" x14ac:dyDescent="0.2">
      <c r="I126" s="5"/>
    </row>
    <row r="127" spans="9:9" x14ac:dyDescent="0.2">
      <c r="I127" s="5"/>
    </row>
    <row r="128" spans="9:9" x14ac:dyDescent="0.2">
      <c r="I128" s="5"/>
    </row>
    <row r="129" spans="9:9" x14ac:dyDescent="0.2">
      <c r="I129" s="5"/>
    </row>
    <row r="130" spans="9:9" x14ac:dyDescent="0.2">
      <c r="I130" s="5"/>
    </row>
    <row r="131" spans="9:9" x14ac:dyDescent="0.2">
      <c r="I131" s="5"/>
    </row>
    <row r="132" spans="9:9" x14ac:dyDescent="0.2">
      <c r="I132" s="5"/>
    </row>
    <row r="133" spans="9:9" x14ac:dyDescent="0.2">
      <c r="I133" s="5"/>
    </row>
    <row r="134" spans="9:9" x14ac:dyDescent="0.2">
      <c r="I134" s="5"/>
    </row>
    <row r="135" spans="9:9" x14ac:dyDescent="0.2">
      <c r="I135" s="5"/>
    </row>
    <row r="136" spans="9:9" x14ac:dyDescent="0.2">
      <c r="I136" s="5"/>
    </row>
    <row r="137" spans="9:9" x14ac:dyDescent="0.2">
      <c r="I137" s="5"/>
    </row>
    <row r="138" spans="9:9" x14ac:dyDescent="0.2">
      <c r="I138" s="5"/>
    </row>
    <row r="139" spans="9:9" x14ac:dyDescent="0.2">
      <c r="I139" s="5"/>
    </row>
    <row r="140" spans="9:9" x14ac:dyDescent="0.2">
      <c r="I140" s="5"/>
    </row>
    <row r="141" spans="9:9" x14ac:dyDescent="0.2">
      <c r="I141" s="5"/>
    </row>
    <row r="142" spans="9:9" x14ac:dyDescent="0.2">
      <c r="I142" s="5"/>
    </row>
    <row r="143" spans="9:9" x14ac:dyDescent="0.2">
      <c r="I143" s="5"/>
    </row>
    <row r="144" spans="9:9" x14ac:dyDescent="0.2">
      <c r="I144" s="5"/>
    </row>
    <row r="145" spans="9:9" x14ac:dyDescent="0.2">
      <c r="I145" s="5"/>
    </row>
    <row r="146" spans="9:9" x14ac:dyDescent="0.2">
      <c r="I146" s="5"/>
    </row>
    <row r="147" spans="9:9" x14ac:dyDescent="0.2">
      <c r="I147" s="5"/>
    </row>
    <row r="148" spans="9:9" x14ac:dyDescent="0.2">
      <c r="I148" s="5"/>
    </row>
    <row r="149" spans="9:9" x14ac:dyDescent="0.2">
      <c r="I149" s="5"/>
    </row>
    <row r="150" spans="9:9" x14ac:dyDescent="0.2">
      <c r="I150" s="5"/>
    </row>
    <row r="151" spans="9:9" x14ac:dyDescent="0.2">
      <c r="I151" s="5"/>
    </row>
    <row r="152" spans="9:9" x14ac:dyDescent="0.2">
      <c r="I152" s="5"/>
    </row>
    <row r="153" spans="9:9" x14ac:dyDescent="0.2">
      <c r="I153" s="5"/>
    </row>
    <row r="154" spans="9:9" x14ac:dyDescent="0.2">
      <c r="I154" s="5"/>
    </row>
    <row r="155" spans="9:9" x14ac:dyDescent="0.2">
      <c r="I155" s="5"/>
    </row>
    <row r="156" spans="9:9" x14ac:dyDescent="0.2">
      <c r="I156" s="5"/>
    </row>
    <row r="157" spans="9:9" x14ac:dyDescent="0.2">
      <c r="I157" s="5"/>
    </row>
    <row r="158" spans="9:9" x14ac:dyDescent="0.2">
      <c r="I158" s="5"/>
    </row>
    <row r="159" spans="9:9" x14ac:dyDescent="0.2">
      <c r="I159" s="5"/>
    </row>
    <row r="160" spans="9:9" x14ac:dyDescent="0.2">
      <c r="I160" s="5"/>
    </row>
    <row r="161" spans="9:9" x14ac:dyDescent="0.2">
      <c r="I161" s="5"/>
    </row>
    <row r="162" spans="9:9" x14ac:dyDescent="0.2">
      <c r="I162" s="5"/>
    </row>
    <row r="163" spans="9:9" x14ac:dyDescent="0.2">
      <c r="I163" s="5"/>
    </row>
    <row r="164" spans="9:9" x14ac:dyDescent="0.2">
      <c r="I164" s="5"/>
    </row>
    <row r="165" spans="9:9" x14ac:dyDescent="0.2">
      <c r="I165" s="5"/>
    </row>
    <row r="166" spans="9:9" x14ac:dyDescent="0.2">
      <c r="I166" s="5"/>
    </row>
    <row r="167" spans="9:9" x14ac:dyDescent="0.2">
      <c r="I167" s="5"/>
    </row>
    <row r="168" spans="9:9" x14ac:dyDescent="0.2">
      <c r="I168" s="5"/>
    </row>
    <row r="169" spans="9:9" x14ac:dyDescent="0.2">
      <c r="I169" s="5"/>
    </row>
    <row r="170" spans="9:9" x14ac:dyDescent="0.2">
      <c r="I170" s="5"/>
    </row>
    <row r="171" spans="9:9" x14ac:dyDescent="0.2">
      <c r="I171" s="5"/>
    </row>
    <row r="172" spans="9:9" x14ac:dyDescent="0.2">
      <c r="I172" s="5"/>
    </row>
    <row r="173" spans="9:9" x14ac:dyDescent="0.2">
      <c r="I173" s="5"/>
    </row>
    <row r="174" spans="9:9" x14ac:dyDescent="0.2">
      <c r="I174" s="5"/>
    </row>
    <row r="175" spans="9:9" x14ac:dyDescent="0.2">
      <c r="I175" s="5"/>
    </row>
    <row r="176" spans="9:9" x14ac:dyDescent="0.2">
      <c r="I176" s="5"/>
    </row>
    <row r="177" spans="9:9" x14ac:dyDescent="0.2">
      <c r="I177" s="5"/>
    </row>
    <row r="178" spans="9:9" x14ac:dyDescent="0.2">
      <c r="I178" s="5"/>
    </row>
    <row r="179" spans="9:9" x14ac:dyDescent="0.2">
      <c r="I179" s="5"/>
    </row>
    <row r="180" spans="9:9" x14ac:dyDescent="0.2">
      <c r="I180" s="5"/>
    </row>
    <row r="181" spans="9:9" x14ac:dyDescent="0.2">
      <c r="I181" s="5"/>
    </row>
    <row r="182" spans="9:9" x14ac:dyDescent="0.2">
      <c r="I182" s="5"/>
    </row>
    <row r="183" spans="9:9" x14ac:dyDescent="0.2">
      <c r="I183" s="5"/>
    </row>
    <row r="184" spans="9:9" x14ac:dyDescent="0.2">
      <c r="I184" s="5"/>
    </row>
    <row r="185" spans="9:9" x14ac:dyDescent="0.2">
      <c r="I185" s="5"/>
    </row>
    <row r="186" spans="9:9" x14ac:dyDescent="0.2">
      <c r="I186" s="5"/>
    </row>
    <row r="187" spans="9:9" x14ac:dyDescent="0.2">
      <c r="I187" s="5"/>
    </row>
    <row r="188" spans="9:9" x14ac:dyDescent="0.2">
      <c r="I188" s="5"/>
    </row>
    <row r="189" spans="9:9" x14ac:dyDescent="0.2">
      <c r="I189" s="5"/>
    </row>
    <row r="190" spans="9:9" x14ac:dyDescent="0.2">
      <c r="I190" s="5"/>
    </row>
    <row r="191" spans="9:9" x14ac:dyDescent="0.2">
      <c r="I191" s="5"/>
    </row>
    <row r="192" spans="9:9" x14ac:dyDescent="0.2">
      <c r="I192" s="5"/>
    </row>
    <row r="193" spans="9:9" x14ac:dyDescent="0.2">
      <c r="I193" s="5"/>
    </row>
    <row r="194" spans="9:9" x14ac:dyDescent="0.2">
      <c r="I194" s="5"/>
    </row>
    <row r="195" spans="9:9" x14ac:dyDescent="0.2">
      <c r="I195" s="5"/>
    </row>
    <row r="196" spans="9:9" x14ac:dyDescent="0.2">
      <c r="I196" s="5"/>
    </row>
    <row r="197" spans="9:9" x14ac:dyDescent="0.2">
      <c r="I197" s="5"/>
    </row>
    <row r="198" spans="9:9" x14ac:dyDescent="0.2">
      <c r="I198" s="5"/>
    </row>
    <row r="199" spans="9:9" x14ac:dyDescent="0.2">
      <c r="I199" s="5"/>
    </row>
    <row r="200" spans="9:9" x14ac:dyDescent="0.2">
      <c r="I200" s="5"/>
    </row>
    <row r="201" spans="9:9" x14ac:dyDescent="0.2">
      <c r="I201" s="5"/>
    </row>
    <row r="202" spans="9:9" x14ac:dyDescent="0.2">
      <c r="I202" s="5"/>
    </row>
    <row r="203" spans="9:9" x14ac:dyDescent="0.2">
      <c r="I203" s="5"/>
    </row>
    <row r="204" spans="9:9" x14ac:dyDescent="0.2">
      <c r="I204" s="5"/>
    </row>
    <row r="205" spans="9:9" x14ac:dyDescent="0.2">
      <c r="I205" s="5"/>
    </row>
    <row r="206" spans="9:9" x14ac:dyDescent="0.2">
      <c r="I206" s="5"/>
    </row>
    <row r="207" spans="9:9" x14ac:dyDescent="0.2">
      <c r="I207" s="5"/>
    </row>
    <row r="208" spans="9:9" x14ac:dyDescent="0.2">
      <c r="I208" s="5"/>
    </row>
    <row r="209" spans="9:9" x14ac:dyDescent="0.2">
      <c r="I209" s="5"/>
    </row>
    <row r="210" spans="9:9" x14ac:dyDescent="0.2">
      <c r="I210" s="5"/>
    </row>
    <row r="211" spans="9:9" x14ac:dyDescent="0.2">
      <c r="I211" s="5"/>
    </row>
    <row r="212" spans="9:9" x14ac:dyDescent="0.2">
      <c r="I212" s="5"/>
    </row>
    <row r="213" spans="9:9" x14ac:dyDescent="0.2">
      <c r="I213" s="5"/>
    </row>
    <row r="214" spans="9:9" x14ac:dyDescent="0.2">
      <c r="I214" s="5"/>
    </row>
    <row r="215" spans="9:9" x14ac:dyDescent="0.2">
      <c r="I215" s="5"/>
    </row>
    <row r="216" spans="9:9" x14ac:dyDescent="0.2">
      <c r="I216" s="5"/>
    </row>
    <row r="217" spans="9:9" x14ac:dyDescent="0.2">
      <c r="I217" s="5"/>
    </row>
    <row r="218" spans="9:9" x14ac:dyDescent="0.2">
      <c r="I218" s="5"/>
    </row>
    <row r="219" spans="9:9" x14ac:dyDescent="0.2">
      <c r="I219" s="5"/>
    </row>
    <row r="220" spans="9:9" x14ac:dyDescent="0.2">
      <c r="I220" s="5"/>
    </row>
    <row r="221" spans="9:9" x14ac:dyDescent="0.2">
      <c r="I221" s="5"/>
    </row>
    <row r="222" spans="9:9" x14ac:dyDescent="0.2">
      <c r="I222" s="5"/>
    </row>
    <row r="223" spans="9:9" x14ac:dyDescent="0.2">
      <c r="I223" s="5"/>
    </row>
    <row r="224" spans="9:9" x14ac:dyDescent="0.2">
      <c r="I224" s="5"/>
    </row>
    <row r="225" spans="9:9" x14ac:dyDescent="0.2">
      <c r="I225" s="5"/>
    </row>
    <row r="226" spans="9:9" x14ac:dyDescent="0.2">
      <c r="I226" s="5"/>
    </row>
    <row r="227" spans="9:9" x14ac:dyDescent="0.2">
      <c r="I227" s="5"/>
    </row>
    <row r="228" spans="9:9" x14ac:dyDescent="0.2">
      <c r="I228" s="5"/>
    </row>
    <row r="229" spans="9:9" x14ac:dyDescent="0.2">
      <c r="I229" s="5"/>
    </row>
    <row r="230" spans="9:9" x14ac:dyDescent="0.2">
      <c r="I230" s="5"/>
    </row>
    <row r="231" spans="9:9" x14ac:dyDescent="0.2">
      <c r="I231" s="5"/>
    </row>
    <row r="232" spans="9:9" x14ac:dyDescent="0.2">
      <c r="I232" s="5"/>
    </row>
    <row r="233" spans="9:9" x14ac:dyDescent="0.2">
      <c r="I233" s="5"/>
    </row>
    <row r="234" spans="9:9" x14ac:dyDescent="0.2">
      <c r="I234" s="5"/>
    </row>
    <row r="235" spans="9:9" x14ac:dyDescent="0.2">
      <c r="I235" s="5"/>
    </row>
    <row r="236" spans="9:9" x14ac:dyDescent="0.2">
      <c r="I236" s="5"/>
    </row>
    <row r="237" spans="9:9" x14ac:dyDescent="0.2">
      <c r="I237" s="5"/>
    </row>
    <row r="238" spans="9:9" x14ac:dyDescent="0.2">
      <c r="I238" s="5"/>
    </row>
    <row r="239" spans="9:9" x14ac:dyDescent="0.2">
      <c r="I239" s="5"/>
    </row>
    <row r="240" spans="9:9" x14ac:dyDescent="0.2">
      <c r="I240" s="5"/>
    </row>
    <row r="241" spans="9:9" x14ac:dyDescent="0.2">
      <c r="I241" s="5"/>
    </row>
    <row r="242" spans="9:9" x14ac:dyDescent="0.2">
      <c r="I242" s="5"/>
    </row>
    <row r="243" spans="9:9" x14ac:dyDescent="0.2">
      <c r="I243" s="5"/>
    </row>
    <row r="244" spans="9:9" x14ac:dyDescent="0.2">
      <c r="I244" s="5"/>
    </row>
    <row r="245" spans="9:9" x14ac:dyDescent="0.2">
      <c r="I245" s="5"/>
    </row>
    <row r="246" spans="9:9" x14ac:dyDescent="0.2">
      <c r="I246" s="5"/>
    </row>
    <row r="247" spans="9:9" x14ac:dyDescent="0.2">
      <c r="I247" s="5"/>
    </row>
    <row r="248" spans="9:9" x14ac:dyDescent="0.2">
      <c r="I248" s="5"/>
    </row>
    <row r="249" spans="9:9" x14ac:dyDescent="0.2">
      <c r="I249" s="5"/>
    </row>
    <row r="250" spans="9:9" x14ac:dyDescent="0.2">
      <c r="I250" s="5"/>
    </row>
    <row r="251" spans="9:9" x14ac:dyDescent="0.2">
      <c r="I251" s="5"/>
    </row>
    <row r="252" spans="9:9" x14ac:dyDescent="0.2">
      <c r="I252" s="5"/>
    </row>
    <row r="253" spans="9:9" x14ac:dyDescent="0.2">
      <c r="I253" s="5"/>
    </row>
    <row r="254" spans="9:9" x14ac:dyDescent="0.2">
      <c r="I254" s="5"/>
    </row>
    <row r="255" spans="9:9" x14ac:dyDescent="0.2">
      <c r="I255" s="5"/>
    </row>
    <row r="256" spans="9:9" x14ac:dyDescent="0.2">
      <c r="I256" s="5"/>
    </row>
    <row r="257" spans="9:9" x14ac:dyDescent="0.2">
      <c r="I257" s="5"/>
    </row>
    <row r="258" spans="9:9" x14ac:dyDescent="0.2">
      <c r="I258" s="5"/>
    </row>
    <row r="259" spans="9:9" x14ac:dyDescent="0.2">
      <c r="I259" s="5"/>
    </row>
    <row r="260" spans="9:9" x14ac:dyDescent="0.2">
      <c r="I260" s="5"/>
    </row>
    <row r="261" spans="9:9" x14ac:dyDescent="0.2">
      <c r="I261" s="5"/>
    </row>
    <row r="262" spans="9:9" x14ac:dyDescent="0.2">
      <c r="I262" s="5"/>
    </row>
    <row r="263" spans="9:9" x14ac:dyDescent="0.2">
      <c r="I263" s="5"/>
    </row>
    <row r="264" spans="9:9" x14ac:dyDescent="0.2">
      <c r="I264" s="5"/>
    </row>
    <row r="265" spans="9:9" x14ac:dyDescent="0.2">
      <c r="I265" s="5"/>
    </row>
    <row r="266" spans="9:9" x14ac:dyDescent="0.2">
      <c r="I266" s="5"/>
    </row>
    <row r="267" spans="9:9" x14ac:dyDescent="0.2">
      <c r="I267" s="5"/>
    </row>
    <row r="268" spans="9:9" x14ac:dyDescent="0.2">
      <c r="I268" s="5"/>
    </row>
    <row r="269" spans="9:9" x14ac:dyDescent="0.2">
      <c r="I269" s="5"/>
    </row>
    <row r="270" spans="9:9" x14ac:dyDescent="0.2">
      <c r="I270" s="5"/>
    </row>
    <row r="271" spans="9:9" x14ac:dyDescent="0.2">
      <c r="I271" s="5"/>
    </row>
    <row r="272" spans="9:9" x14ac:dyDescent="0.2">
      <c r="I272" s="5"/>
    </row>
    <row r="273" spans="9:9" x14ac:dyDescent="0.2">
      <c r="I273" s="5"/>
    </row>
    <row r="274" spans="9:9" x14ac:dyDescent="0.2">
      <c r="I274" s="5"/>
    </row>
    <row r="275" spans="9:9" x14ac:dyDescent="0.2">
      <c r="I275" s="5"/>
    </row>
    <row r="276" spans="9:9" x14ac:dyDescent="0.2">
      <c r="I276" s="5"/>
    </row>
    <row r="277" spans="9:9" x14ac:dyDescent="0.2">
      <c r="I277" s="5"/>
    </row>
    <row r="278" spans="9:9" x14ac:dyDescent="0.2">
      <c r="I278" s="5"/>
    </row>
    <row r="279" spans="9:9" x14ac:dyDescent="0.2">
      <c r="I279" s="5"/>
    </row>
    <row r="280" spans="9:9" x14ac:dyDescent="0.2">
      <c r="I280" s="5"/>
    </row>
    <row r="281" spans="9:9" x14ac:dyDescent="0.2">
      <c r="I281" s="5"/>
    </row>
    <row r="282" spans="9:9" x14ac:dyDescent="0.2">
      <c r="I282" s="5"/>
    </row>
    <row r="283" spans="9:9" x14ac:dyDescent="0.2">
      <c r="I283" s="5"/>
    </row>
    <row r="284" spans="9:9" x14ac:dyDescent="0.2">
      <c r="I284" s="5"/>
    </row>
    <row r="285" spans="9:9" x14ac:dyDescent="0.2">
      <c r="I285" s="5"/>
    </row>
    <row r="286" spans="9:9" x14ac:dyDescent="0.2">
      <c r="I286" s="5"/>
    </row>
    <row r="287" spans="9:9" x14ac:dyDescent="0.2">
      <c r="I287" s="5"/>
    </row>
    <row r="288" spans="9:9" x14ac:dyDescent="0.2">
      <c r="I288" s="5"/>
    </row>
    <row r="289" spans="9:9" x14ac:dyDescent="0.2">
      <c r="I289" s="5"/>
    </row>
    <row r="290" spans="9:9" x14ac:dyDescent="0.2">
      <c r="I290" s="5"/>
    </row>
    <row r="291" spans="9:9" x14ac:dyDescent="0.2">
      <c r="I291" s="5"/>
    </row>
    <row r="292" spans="9:9" x14ac:dyDescent="0.2">
      <c r="I292" s="5"/>
    </row>
    <row r="293" spans="9:9" x14ac:dyDescent="0.2">
      <c r="I293" s="5"/>
    </row>
    <row r="294" spans="9:9" x14ac:dyDescent="0.2">
      <c r="I294" s="5"/>
    </row>
    <row r="295" spans="9:9" x14ac:dyDescent="0.2">
      <c r="I295" s="5"/>
    </row>
    <row r="296" spans="9:9" x14ac:dyDescent="0.2">
      <c r="I296" s="5"/>
    </row>
    <row r="297" spans="9:9" x14ac:dyDescent="0.2">
      <c r="I297" s="5"/>
    </row>
    <row r="298" spans="9:9" x14ac:dyDescent="0.2">
      <c r="I298" s="5"/>
    </row>
    <row r="299" spans="9:9" x14ac:dyDescent="0.2">
      <c r="I299" s="5"/>
    </row>
    <row r="300" spans="9:9" x14ac:dyDescent="0.2">
      <c r="I300" s="5"/>
    </row>
    <row r="301" spans="9:9" x14ac:dyDescent="0.2">
      <c r="I301" s="5"/>
    </row>
    <row r="302" spans="9:9" x14ac:dyDescent="0.2">
      <c r="I302" s="5"/>
    </row>
    <row r="303" spans="9:9" x14ac:dyDescent="0.2">
      <c r="I303" s="5"/>
    </row>
    <row r="304" spans="9:9" x14ac:dyDescent="0.2">
      <c r="I304" s="5"/>
    </row>
    <row r="305" spans="9:9" x14ac:dyDescent="0.2">
      <c r="I305" s="5"/>
    </row>
    <row r="306" spans="9:9" x14ac:dyDescent="0.2">
      <c r="I306" s="5"/>
    </row>
    <row r="307" spans="9:9" x14ac:dyDescent="0.2">
      <c r="I307" s="5"/>
    </row>
    <row r="308" spans="9:9" x14ac:dyDescent="0.2">
      <c r="I308" s="5"/>
    </row>
    <row r="309" spans="9:9" x14ac:dyDescent="0.2">
      <c r="I309" s="5"/>
    </row>
    <row r="310" spans="9:9" x14ac:dyDescent="0.2">
      <c r="I310" s="5"/>
    </row>
    <row r="311" spans="9:9" x14ac:dyDescent="0.2">
      <c r="I311" s="5"/>
    </row>
    <row r="312" spans="9:9" x14ac:dyDescent="0.2">
      <c r="I312" s="5"/>
    </row>
    <row r="313" spans="9:9" x14ac:dyDescent="0.2">
      <c r="I313" s="5"/>
    </row>
    <row r="314" spans="9:9" x14ac:dyDescent="0.2">
      <c r="I314" s="5"/>
    </row>
    <row r="315" spans="9:9" x14ac:dyDescent="0.2">
      <c r="I315" s="5"/>
    </row>
    <row r="316" spans="9:9" x14ac:dyDescent="0.2">
      <c r="I316" s="5"/>
    </row>
    <row r="317" spans="9:9" x14ac:dyDescent="0.2">
      <c r="I317" s="5"/>
    </row>
    <row r="318" spans="9:9" x14ac:dyDescent="0.2">
      <c r="I318" s="5"/>
    </row>
    <row r="319" spans="9:9" x14ac:dyDescent="0.2">
      <c r="I319" s="5"/>
    </row>
    <row r="320" spans="9:9" x14ac:dyDescent="0.2">
      <c r="I320" s="5"/>
    </row>
    <row r="321" spans="9:9" x14ac:dyDescent="0.2">
      <c r="I321" s="5"/>
    </row>
    <row r="322" spans="9:9" x14ac:dyDescent="0.2">
      <c r="I322" s="5"/>
    </row>
    <row r="323" spans="9:9" x14ac:dyDescent="0.2">
      <c r="I323" s="5"/>
    </row>
    <row r="324" spans="9:9" x14ac:dyDescent="0.2">
      <c r="I324" s="5"/>
    </row>
    <row r="325" spans="9:9" x14ac:dyDescent="0.2">
      <c r="I325" s="5"/>
    </row>
    <row r="326" spans="9:9" x14ac:dyDescent="0.2">
      <c r="I326" s="5"/>
    </row>
    <row r="327" spans="9:9" x14ac:dyDescent="0.2">
      <c r="I327" s="5"/>
    </row>
    <row r="328" spans="9:9" x14ac:dyDescent="0.2">
      <c r="I328" s="5"/>
    </row>
    <row r="329" spans="9:9" x14ac:dyDescent="0.2">
      <c r="I329" s="5"/>
    </row>
    <row r="330" spans="9:9" x14ac:dyDescent="0.2">
      <c r="I330" s="5"/>
    </row>
    <row r="331" spans="9:9" x14ac:dyDescent="0.2">
      <c r="I331" s="5"/>
    </row>
    <row r="332" spans="9:9" x14ac:dyDescent="0.2">
      <c r="I332" s="5"/>
    </row>
    <row r="333" spans="9:9" x14ac:dyDescent="0.2">
      <c r="I333" s="5"/>
    </row>
    <row r="334" spans="9:9" x14ac:dyDescent="0.2">
      <c r="I334" s="5"/>
    </row>
    <row r="335" spans="9:9" x14ac:dyDescent="0.2">
      <c r="I335" s="5"/>
    </row>
    <row r="336" spans="9:9" x14ac:dyDescent="0.2">
      <c r="I336" s="5"/>
    </row>
    <row r="337" spans="9:9" x14ac:dyDescent="0.2">
      <c r="I337" s="5"/>
    </row>
    <row r="338" spans="9:9" x14ac:dyDescent="0.2">
      <c r="I338" s="5"/>
    </row>
    <row r="339" spans="9:9" x14ac:dyDescent="0.2">
      <c r="I339" s="5"/>
    </row>
    <row r="340" spans="9:9" x14ac:dyDescent="0.2">
      <c r="I340" s="5"/>
    </row>
    <row r="341" spans="9:9" x14ac:dyDescent="0.2">
      <c r="I341" s="5"/>
    </row>
    <row r="342" spans="9:9" x14ac:dyDescent="0.2">
      <c r="I342" s="5"/>
    </row>
    <row r="343" spans="9:9" x14ac:dyDescent="0.2">
      <c r="I343" s="5"/>
    </row>
    <row r="344" spans="9:9" x14ac:dyDescent="0.2">
      <c r="I344" s="5"/>
    </row>
    <row r="345" spans="9:9" x14ac:dyDescent="0.2">
      <c r="I345" s="5"/>
    </row>
    <row r="346" spans="9:9" x14ac:dyDescent="0.2">
      <c r="I346" s="5"/>
    </row>
    <row r="347" spans="9:9" x14ac:dyDescent="0.2">
      <c r="I347" s="5"/>
    </row>
    <row r="348" spans="9:9" x14ac:dyDescent="0.2">
      <c r="I348" s="5"/>
    </row>
    <row r="349" spans="9:9" x14ac:dyDescent="0.2">
      <c r="I349" s="5"/>
    </row>
    <row r="350" spans="9:9" x14ac:dyDescent="0.2">
      <c r="I350" s="5"/>
    </row>
    <row r="351" spans="9:9" x14ac:dyDescent="0.2">
      <c r="I351" s="5"/>
    </row>
    <row r="352" spans="9:9" x14ac:dyDescent="0.2">
      <c r="I352" s="5"/>
    </row>
    <row r="353" spans="9:9" x14ac:dyDescent="0.2">
      <c r="I353" s="5"/>
    </row>
    <row r="354" spans="9:9" x14ac:dyDescent="0.2">
      <c r="I354" s="5"/>
    </row>
    <row r="355" spans="9:9" x14ac:dyDescent="0.2">
      <c r="I355" s="5"/>
    </row>
    <row r="356" spans="9:9" x14ac:dyDescent="0.2">
      <c r="I356" s="5"/>
    </row>
    <row r="357" spans="9:9" x14ac:dyDescent="0.2">
      <c r="I357" s="5"/>
    </row>
    <row r="358" spans="9:9" x14ac:dyDescent="0.2">
      <c r="I358" s="5"/>
    </row>
    <row r="359" spans="9:9" x14ac:dyDescent="0.2">
      <c r="I359" s="5"/>
    </row>
    <row r="360" spans="9:9" x14ac:dyDescent="0.2">
      <c r="I360" s="5"/>
    </row>
    <row r="361" spans="9:9" x14ac:dyDescent="0.2">
      <c r="I361" s="5"/>
    </row>
    <row r="362" spans="9:9" x14ac:dyDescent="0.2">
      <c r="I362" s="5"/>
    </row>
    <row r="363" spans="9:9" x14ac:dyDescent="0.2">
      <c r="I363" s="5"/>
    </row>
    <row r="364" spans="9:9" x14ac:dyDescent="0.2">
      <c r="I364" s="5"/>
    </row>
    <row r="365" spans="9:9" x14ac:dyDescent="0.2">
      <c r="I365" s="5"/>
    </row>
    <row r="366" spans="9:9" x14ac:dyDescent="0.2">
      <c r="I366" s="5"/>
    </row>
    <row r="367" spans="9:9" x14ac:dyDescent="0.2">
      <c r="I367" s="5"/>
    </row>
    <row r="368" spans="9:9" x14ac:dyDescent="0.2">
      <c r="I368" s="5"/>
    </row>
    <row r="369" spans="9:9" x14ac:dyDescent="0.2">
      <c r="I369" s="5"/>
    </row>
    <row r="370" spans="9:9" x14ac:dyDescent="0.2">
      <c r="I370" s="5"/>
    </row>
    <row r="371" spans="9:9" x14ac:dyDescent="0.2">
      <c r="I371" s="5"/>
    </row>
    <row r="372" spans="9:9" x14ac:dyDescent="0.2">
      <c r="I372" s="5"/>
    </row>
    <row r="373" spans="9:9" x14ac:dyDescent="0.2">
      <c r="I373" s="5"/>
    </row>
    <row r="374" spans="9:9" x14ac:dyDescent="0.2">
      <c r="I374" s="5"/>
    </row>
    <row r="375" spans="9:9" x14ac:dyDescent="0.2">
      <c r="I375" s="5"/>
    </row>
    <row r="376" spans="9:9" x14ac:dyDescent="0.2">
      <c r="I376" s="5"/>
    </row>
    <row r="377" spans="9:9" x14ac:dyDescent="0.2">
      <c r="I377" s="5"/>
    </row>
    <row r="378" spans="9:9" x14ac:dyDescent="0.2">
      <c r="I378" s="5"/>
    </row>
    <row r="379" spans="9:9" x14ac:dyDescent="0.2">
      <c r="I379" s="5"/>
    </row>
    <row r="380" spans="9:9" x14ac:dyDescent="0.2">
      <c r="I380" s="5"/>
    </row>
    <row r="381" spans="9:9" x14ac:dyDescent="0.2">
      <c r="I381" s="5"/>
    </row>
    <row r="382" spans="9:9" x14ac:dyDescent="0.2">
      <c r="I382" s="5"/>
    </row>
    <row r="383" spans="9:9" x14ac:dyDescent="0.2">
      <c r="I383" s="5"/>
    </row>
    <row r="384" spans="9:9" x14ac:dyDescent="0.2">
      <c r="I384" s="5"/>
    </row>
    <row r="385" spans="9:9" x14ac:dyDescent="0.2">
      <c r="I385" s="5"/>
    </row>
    <row r="386" spans="9:9" x14ac:dyDescent="0.2">
      <c r="I386" s="5"/>
    </row>
    <row r="387" spans="9:9" x14ac:dyDescent="0.2">
      <c r="I387" s="5"/>
    </row>
    <row r="388" spans="9:9" x14ac:dyDescent="0.2">
      <c r="I388" s="5"/>
    </row>
    <row r="389" spans="9:9" x14ac:dyDescent="0.2">
      <c r="I389" s="5"/>
    </row>
    <row r="390" spans="9:9" x14ac:dyDescent="0.2">
      <c r="I390" s="5"/>
    </row>
    <row r="391" spans="9:9" x14ac:dyDescent="0.2">
      <c r="I391" s="5"/>
    </row>
    <row r="392" spans="9:9" x14ac:dyDescent="0.2">
      <c r="I392" s="5"/>
    </row>
    <row r="393" spans="9:9" x14ac:dyDescent="0.2">
      <c r="I393" s="5"/>
    </row>
    <row r="394" spans="9:9" x14ac:dyDescent="0.2">
      <c r="I394" s="5"/>
    </row>
    <row r="395" spans="9:9" x14ac:dyDescent="0.2">
      <c r="I395" s="5"/>
    </row>
    <row r="396" spans="9:9" x14ac:dyDescent="0.2">
      <c r="I396" s="5"/>
    </row>
    <row r="397" spans="9:9" x14ac:dyDescent="0.2">
      <c r="I397" s="5"/>
    </row>
    <row r="398" spans="9:9" x14ac:dyDescent="0.2">
      <c r="I398" s="5"/>
    </row>
    <row r="399" spans="9:9" x14ac:dyDescent="0.2">
      <c r="I399" s="5"/>
    </row>
    <row r="400" spans="9:9" x14ac:dyDescent="0.2">
      <c r="I400" s="5"/>
    </row>
    <row r="401" spans="9:9" x14ac:dyDescent="0.2">
      <c r="I401" s="5"/>
    </row>
    <row r="402" spans="9:9" x14ac:dyDescent="0.2">
      <c r="I402" s="5"/>
    </row>
    <row r="403" spans="9:9" x14ac:dyDescent="0.2">
      <c r="I403" s="5"/>
    </row>
    <row r="404" spans="9:9" x14ac:dyDescent="0.2">
      <c r="I404" s="5"/>
    </row>
    <row r="405" spans="9:9" x14ac:dyDescent="0.2">
      <c r="I405" s="5"/>
    </row>
    <row r="406" spans="9:9" x14ac:dyDescent="0.2">
      <c r="I406" s="5"/>
    </row>
    <row r="407" spans="9:9" x14ac:dyDescent="0.2">
      <c r="I407" s="5"/>
    </row>
    <row r="408" spans="9:9" x14ac:dyDescent="0.2">
      <c r="I408" s="5"/>
    </row>
    <row r="409" spans="9:9" x14ac:dyDescent="0.2">
      <c r="I409" s="5"/>
    </row>
    <row r="410" spans="9:9" x14ac:dyDescent="0.2">
      <c r="I410" s="5"/>
    </row>
    <row r="411" spans="9:9" x14ac:dyDescent="0.2">
      <c r="I411" s="5"/>
    </row>
    <row r="412" spans="9:9" x14ac:dyDescent="0.2">
      <c r="I412" s="5"/>
    </row>
    <row r="413" spans="9:9" x14ac:dyDescent="0.2">
      <c r="I413" s="5"/>
    </row>
    <row r="414" spans="9:9" x14ac:dyDescent="0.2">
      <c r="I414" s="5"/>
    </row>
    <row r="415" spans="9:9" x14ac:dyDescent="0.2">
      <c r="I415" s="5"/>
    </row>
    <row r="416" spans="9:9" x14ac:dyDescent="0.2">
      <c r="I416" s="5"/>
    </row>
    <row r="417" spans="9:9" x14ac:dyDescent="0.2">
      <c r="I417" s="5"/>
    </row>
    <row r="418" spans="9:9" x14ac:dyDescent="0.2">
      <c r="I418" s="5"/>
    </row>
    <row r="419" spans="9:9" x14ac:dyDescent="0.2">
      <c r="I419" s="5"/>
    </row>
    <row r="420" spans="9:9" x14ac:dyDescent="0.2">
      <c r="I420" s="5"/>
    </row>
    <row r="421" spans="9:9" x14ac:dyDescent="0.2">
      <c r="I421" s="5"/>
    </row>
    <row r="422" spans="9:9" x14ac:dyDescent="0.2">
      <c r="I422" s="5"/>
    </row>
    <row r="423" spans="9:9" x14ac:dyDescent="0.2">
      <c r="I423" s="5"/>
    </row>
    <row r="424" spans="9:9" x14ac:dyDescent="0.2">
      <c r="I424" s="5"/>
    </row>
    <row r="425" spans="9:9" x14ac:dyDescent="0.2">
      <c r="I425" s="5"/>
    </row>
    <row r="426" spans="9:9" x14ac:dyDescent="0.2">
      <c r="I426" s="5"/>
    </row>
    <row r="427" spans="9:9" x14ac:dyDescent="0.2">
      <c r="I427" s="5"/>
    </row>
    <row r="428" spans="9:9" x14ac:dyDescent="0.2">
      <c r="I428" s="5"/>
    </row>
    <row r="429" spans="9:9" x14ac:dyDescent="0.2">
      <c r="I429" s="5"/>
    </row>
    <row r="430" spans="9:9" x14ac:dyDescent="0.2">
      <c r="I430" s="5"/>
    </row>
    <row r="431" spans="9:9" x14ac:dyDescent="0.2">
      <c r="I431" s="5"/>
    </row>
    <row r="432" spans="9:9" x14ac:dyDescent="0.2">
      <c r="I432" s="5"/>
    </row>
    <row r="433" spans="9:9" x14ac:dyDescent="0.2">
      <c r="I433" s="5"/>
    </row>
    <row r="434" spans="9:9" x14ac:dyDescent="0.2">
      <c r="I434" s="5"/>
    </row>
    <row r="435" spans="9:9" x14ac:dyDescent="0.2">
      <c r="I435" s="5"/>
    </row>
    <row r="436" spans="9:9" x14ac:dyDescent="0.2">
      <c r="I436" s="5"/>
    </row>
    <row r="437" spans="9:9" x14ac:dyDescent="0.2">
      <c r="I437" s="5"/>
    </row>
    <row r="438" spans="9:9" x14ac:dyDescent="0.2">
      <c r="I438" s="5"/>
    </row>
    <row r="439" spans="9:9" x14ac:dyDescent="0.2">
      <c r="I439" s="5"/>
    </row>
    <row r="440" spans="9:9" x14ac:dyDescent="0.2">
      <c r="I440" s="5"/>
    </row>
    <row r="441" spans="9:9" x14ac:dyDescent="0.2">
      <c r="I441" s="5"/>
    </row>
    <row r="442" spans="9:9" x14ac:dyDescent="0.2">
      <c r="I442" s="5"/>
    </row>
    <row r="443" spans="9:9" x14ac:dyDescent="0.2">
      <c r="I443" s="5"/>
    </row>
    <row r="444" spans="9:9" x14ac:dyDescent="0.2">
      <c r="I44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C93F-AB0D-5A4D-AFDA-CDBBD7908359}">
  <dimension ref="A1:S3"/>
  <sheetViews>
    <sheetView workbookViewId="0">
      <selection activeCell="S9" sqref="S9"/>
    </sheetView>
  </sheetViews>
  <sheetFormatPr baseColWidth="10" defaultRowHeight="16" x14ac:dyDescent="0.2"/>
  <cols>
    <col min="6" max="6" width="14.5" customWidth="1"/>
    <col min="16" max="16" width="13.6640625" customWidth="1"/>
  </cols>
  <sheetData>
    <row r="1" spans="1:19" x14ac:dyDescent="0.2">
      <c r="B1" t="s">
        <v>13</v>
      </c>
      <c r="C1" t="s">
        <v>12</v>
      </c>
      <c r="D1" t="s">
        <v>11</v>
      </c>
      <c r="E1" t="s">
        <v>0</v>
      </c>
      <c r="F1" t="s">
        <v>7</v>
      </c>
      <c r="G1" t="s">
        <v>8</v>
      </c>
      <c r="H1" t="s">
        <v>1</v>
      </c>
      <c r="I1" t="s">
        <v>10</v>
      </c>
      <c r="J1" s="4" t="s">
        <v>4</v>
      </c>
      <c r="K1" t="s">
        <v>5</v>
      </c>
      <c r="L1" t="s">
        <v>6</v>
      </c>
      <c r="M1" t="s">
        <v>9</v>
      </c>
      <c r="N1" t="s">
        <v>16</v>
      </c>
      <c r="O1" t="s">
        <v>17</v>
      </c>
      <c r="P1" t="s">
        <v>18</v>
      </c>
      <c r="Q1" t="s">
        <v>14</v>
      </c>
      <c r="R1" t="s">
        <v>15</v>
      </c>
      <c r="S1" s="7" t="s">
        <v>19</v>
      </c>
    </row>
    <row r="2" spans="1:19" x14ac:dyDescent="0.2">
      <c r="A2" t="s">
        <v>24</v>
      </c>
      <c r="B2" s="3">
        <v>140</v>
      </c>
      <c r="C2" s="3">
        <f t="shared" ref="C2:C3" si="0">B2*10</f>
        <v>1400</v>
      </c>
      <c r="D2" s="2">
        <f t="shared" ref="D2:D3" si="1">B2*0.01</f>
        <v>1.4000000000000001</v>
      </c>
      <c r="E2" t="s">
        <v>2</v>
      </c>
      <c r="F2" s="1">
        <v>-145.7601004</v>
      </c>
      <c r="G2" s="1">
        <v>61.139075609999999</v>
      </c>
      <c r="H2" s="3">
        <v>817.47131349999995</v>
      </c>
      <c r="I2" s="5">
        <v>42856</v>
      </c>
      <c r="J2" s="3">
        <v>4</v>
      </c>
      <c r="K2">
        <v>30</v>
      </c>
      <c r="L2">
        <v>2017</v>
      </c>
      <c r="M2" s="2">
        <v>0.55869000000000002</v>
      </c>
      <c r="N2" s="6">
        <v>0.43307000000000001</v>
      </c>
      <c r="O2" s="2">
        <v>441109.01152899198</v>
      </c>
      <c r="P2" s="2">
        <v>1267090.6539693</v>
      </c>
      <c r="Q2">
        <v>1</v>
      </c>
      <c r="R2" s="3">
        <f t="shared" ref="R2:R3" si="2">DATE(L2,J2,K2)-DATE(2017,1,1)</f>
        <v>119</v>
      </c>
      <c r="S2" s="7">
        <v>8.3695302848758999</v>
      </c>
    </row>
    <row r="3" spans="1:19" x14ac:dyDescent="0.2">
      <c r="A3" t="s">
        <v>25</v>
      </c>
      <c r="B3" s="3">
        <v>300</v>
      </c>
      <c r="C3" s="3">
        <f t="shared" si="0"/>
        <v>3000</v>
      </c>
      <c r="D3" s="2">
        <f t="shared" si="1"/>
        <v>3</v>
      </c>
      <c r="E3" t="s">
        <v>2</v>
      </c>
      <c r="F3" s="1">
        <v>-145.7249023</v>
      </c>
      <c r="G3" s="1">
        <v>61.130800620000002</v>
      </c>
      <c r="H3" s="3">
        <v>901.21514890000003</v>
      </c>
      <c r="I3" s="5">
        <v>42856</v>
      </c>
      <c r="J3" s="3">
        <v>4</v>
      </c>
      <c r="K3">
        <v>30</v>
      </c>
      <c r="L3">
        <v>2017</v>
      </c>
      <c r="M3" s="2">
        <v>1.1757</v>
      </c>
      <c r="N3" s="6">
        <v>0.92917000000000005</v>
      </c>
      <c r="O3" s="2">
        <v>443098.56751582999</v>
      </c>
      <c r="P3" s="2">
        <v>1266406.58681296</v>
      </c>
      <c r="Q3">
        <v>1</v>
      </c>
      <c r="R3" s="3">
        <f t="shared" si="2"/>
        <v>119</v>
      </c>
      <c r="S3" s="7">
        <v>7.8966509798424003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3B14-C75A-2F43-A364-715A8F1FE5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2017_obs_TP_working</vt:lpstr>
      <vt:lpstr>Sheet1</vt:lpstr>
      <vt:lpstr>Random1</vt:lpstr>
      <vt:lpstr>Random2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Crumley, Ryan Landon</dc:creator>
  <cp:lastModifiedBy>Microsoft Office User</cp:lastModifiedBy>
  <dcterms:created xsi:type="dcterms:W3CDTF">2019-05-30T21:28:44Z</dcterms:created>
  <dcterms:modified xsi:type="dcterms:W3CDTF">2020-01-14T20:45:48Z</dcterms:modified>
</cp:coreProperties>
</file>