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ms\Documents\GitHub\CriSP\partitioning\"/>
    </mc:Choice>
  </mc:AlternateContent>
  <xr:revisionPtr revIDLastSave="0" documentId="8_{051B3E83-C1AD-4A69-B1D3-525E014464A8}" xr6:coauthVersionLast="47" xr6:coauthVersionMax="47" xr10:uidLastSave="{00000000-0000-0000-0000-000000000000}"/>
  <bookViews>
    <workbookView xWindow="14400" yWindow="0" windowWidth="14400" windowHeight="16200" xr2:uid="{E2559D54-2802-4820-B91E-F4F378510D5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1" l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46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<sst xmlns="http://schemas.openxmlformats.org/spreadsheetml/2006/main" count="6" uniqueCount="6">
  <si>
    <t>hash-bits</t>
  </si>
  <si>
    <t>time (ms)</t>
  </si>
  <si>
    <t>t per sec</t>
  </si>
  <si>
    <t>count</t>
  </si>
  <si>
    <t>count2</t>
  </si>
  <si>
    <t>Concurrent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</si>
</sst>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'Ark1'!$B$1</c:f>
              <c:strCache>
                <c:ptCount val="1"/>
                <c:pt idx="0">
                  <c:v>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'Ark1'!$B$2:$B$19</c:f>
              <c:numCache>
                <c:formatCode>General</c:formatCode>
                <c:ptCount val="18"/>
                <c:pt idx="0">
                  <c:v>14000</c:v>
                </c:pt>
                <c:pt idx="1">
                  <c:v>10240</c:v>
                </c:pt>
                <c:pt idx="2">
                  <c:v>8637</c:v>
                </c:pt>
                <c:pt idx="3">
                  <c:v>7199</c:v>
                </c:pt>
                <c:pt idx="4">
                  <c:v>5580</c:v>
                </c:pt>
                <c:pt idx="5">
                  <c:v>3659</c:v>
                </c:pt>
                <c:pt idx="6">
                  <c:v>2875</c:v>
                </c:pt>
                <c:pt idx="7">
                  <c:v>2184</c:v>
                </c:pt>
                <c:pt idx="8">
                  <c:v>1598</c:v>
                </c:pt>
                <c:pt idx="9">
                  <c:v>1405</c:v>
                </c:pt>
                <c:pt idx="10">
                  <c:v>1308</c:v>
                </c:pt>
                <c:pt idx="11">
                  <c:v>1224</c:v>
                </c:pt>
                <c:pt idx="12">
                  <c:v>1240</c:v>
                </c:pt>
                <c:pt idx="13">
                  <c:v>1302</c:v>
                </c:pt>
                <c:pt idx="14">
                  <c:v>1411</c:v>
                </c:pt>
                <c:pt idx="15">
                  <c:v>1616</c:v>
                </c:pt>
                <c:pt idx="16">
                  <c:v>1923</c:v>
                </c:pt>
                <c:pt idx="17">
                  <c:v>2123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0D-44B8-BBC5-7B5191623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553071"/>
        <c:axId val="11028639"/>
      </c:scatterChart>
      <c:valAx>
        <c:axId val="200555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028639"/>
        <c:crosses val="autoZero"/>
        <c:crossBetween val="midCat"/>
      </c:valAx>
      <c:valAx>
        <c:axId val="1102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0555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'Ark1'!$C$1</c:f>
              <c:strCache>
                <c:ptCount val="1"/>
                <c:pt idx="0">
                  <c:v>t per sec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'Ark1'!$C$2:$C$19</c:f>
              <c:numCache>
                <c:formatCode>General</c:formatCode>
                <c:ptCount val="18"/>
                <c:pt idx="0">
                  <c:v>7142857.1428571427</c:v>
                </c:pt>
                <c:pt idx="1">
                  <c:v>9765625</c:v>
                </c:pt>
                <c:pt idx="2">
                  <c:v>11578094.245687159</c:v>
                </c:pt>
                <c:pt idx="3">
                  <c:v>13890818.169190167</c:v>
                </c:pt>
                <c:pt idx="4">
                  <c:v>17921146.953405019</c:v>
                </c:pt>
                <c:pt idx="5">
                  <c:v>27329871.549603719</c:v>
                </c:pt>
                <c:pt idx="6">
                  <c:v>34782608.695652172</c:v>
                </c:pt>
                <c:pt idx="7">
                  <c:v>45787545.787545785</c:v>
                </c:pt>
                <c:pt idx="8">
                  <c:v>62578222.778473087</c:v>
                </c:pt>
                <c:pt idx="9">
                  <c:v>71174377.22419928</c:v>
                </c:pt>
                <c:pt idx="10">
                  <c:v>76452599.388379201</c:v>
                </c:pt>
                <c:pt idx="11">
                  <c:v>81699346.405228764</c:v>
                </c:pt>
                <c:pt idx="12">
                  <c:v>80645161.290322587</c:v>
                </c:pt>
                <c:pt idx="13">
                  <c:v>76804915.514592931</c:v>
                </c:pt>
                <c:pt idx="14">
                  <c:v>70871722.182849035</c:v>
                </c:pt>
                <c:pt idx="15">
                  <c:v>61881188.118811876</c:v>
                </c:pt>
                <c:pt idx="16">
                  <c:v>52002080.083203331</c:v>
                </c:pt>
                <c:pt idx="17">
                  <c:v>47103155.911446065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21-4C8C-AA8A-81244EBC9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3903"/>
        <c:axId val="11027679"/>
      </c:scatterChart>
      <c:valAx>
        <c:axId val="1475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027679"/>
        <c:crosses val="autoZero"/>
        <c:crossBetween val="midCat"/>
      </c:valAx>
      <c:valAx>
        <c:axId val="110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53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'Ark1'!$A$22:$A$39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'Ark1'!$C$22:$C$39</c:f>
              <c:numCache>
                <c:formatCode>General</c:formatCode>
                <c:ptCount val="18"/>
                <c:pt idx="0">
                  <c:v>7567530.8976093819</c:v>
                </c:pt>
                <c:pt idx="1">
                  <c:v>10082461.538461538</c:v>
                </c:pt>
                <c:pt idx="2">
                  <c:v>11192272.181454303</c:v>
                </c:pt>
                <c:pt idx="3">
                  <c:v>14086663.308144417</c:v>
                </c:pt>
                <c:pt idx="4">
                  <c:v>19463127.610208817</c:v>
                </c:pt>
                <c:pt idx="5">
                  <c:v>27869129.568106312</c:v>
                </c:pt>
                <c:pt idx="6">
                  <c:v>34879866.943866946</c:v>
                </c:pt>
                <c:pt idx="7">
                  <c:v>47662545.454545461</c:v>
                </c:pt>
                <c:pt idx="8">
                  <c:v>58254222.222222224</c:v>
                </c:pt>
                <c:pt idx="9">
                  <c:v>59074704.225352116</c:v>
                </c:pt>
                <c:pt idx="10">
                  <c:v>78398205.607476637</c:v>
                </c:pt>
                <c:pt idx="11">
                  <c:v>71392408.510638297</c:v>
                </c:pt>
                <c:pt idx="12">
                  <c:v>74565404.444444448</c:v>
                </c:pt>
                <c:pt idx="13">
                  <c:v>67923951.417004049</c:v>
                </c:pt>
                <c:pt idx="14">
                  <c:v>71392408.510638297</c:v>
                </c:pt>
                <c:pt idx="15">
                  <c:v>64035175.572519079</c:v>
                </c:pt>
                <c:pt idx="16">
                  <c:v>52265470.404984422</c:v>
                </c:pt>
                <c:pt idx="17">
                  <c:v>48913166.180758014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5-4B00-919D-A3DFF4F9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489503"/>
        <c:axId val="2003913695"/>
      </c:scatterChart>
      <c:valAx>
        <c:axId val="204548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03913695"/>
        <c:crosses val="autoZero"/>
        <c:crossBetween val="midCat"/>
      </c:valAx>
      <c:valAx>
        <c:axId val="200391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4548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tuples per sec (concurrent output)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'Ark1'!$A$22:$A$39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'Ark1'!$C$22:$C$39</c:f>
              <c:numCache>
                <c:formatCode>General</c:formatCode>
                <c:ptCount val="18"/>
                <c:pt idx="0">
                  <c:v>7567530.8976093819</c:v>
                </c:pt>
                <c:pt idx="1">
                  <c:v>10082461.538461538</c:v>
                </c:pt>
                <c:pt idx="2">
                  <c:v>11192272.181454303</c:v>
                </c:pt>
                <c:pt idx="3">
                  <c:v>14086663.308144417</c:v>
                </c:pt>
                <c:pt idx="4">
                  <c:v>19463127.610208817</c:v>
                </c:pt>
                <c:pt idx="5">
                  <c:v>27869129.568106312</c:v>
                </c:pt>
                <c:pt idx="6">
                  <c:v>34879866.943866946</c:v>
                </c:pt>
                <c:pt idx="7">
                  <c:v>47662545.454545461</c:v>
                </c:pt>
                <c:pt idx="8">
                  <c:v>58254222.222222224</c:v>
                </c:pt>
                <c:pt idx="9">
                  <c:v>59074704.225352116</c:v>
                </c:pt>
                <c:pt idx="10">
                  <c:v>78398205.607476637</c:v>
                </c:pt>
                <c:pt idx="11">
                  <c:v>71392408.510638297</c:v>
                </c:pt>
                <c:pt idx="12">
                  <c:v>74565404.444444448</c:v>
                </c:pt>
                <c:pt idx="13">
                  <c:v>67923951.417004049</c:v>
                </c:pt>
                <c:pt idx="14">
                  <c:v>71392408.510638297</c:v>
                </c:pt>
                <c:pt idx="15">
                  <c:v>64035175.572519079</c:v>
                </c:pt>
                <c:pt idx="16">
                  <c:v>52265470.404984422</c:v>
                </c:pt>
                <c:pt idx="17">
                  <c:v>48913166.180758014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2-4005-B0B4-B8778F72CC27}"/>
            </c:ext>
          </c:extLst>
        </c:ser>
        <c:ser>
          <c:idx val="1"/>
          <c:order val="1"/>
          <c:tx>
            <c:v>serie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832-4005-B0B4-B8778F72C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79631"/>
        <c:axId val="58321487"/>
      </c:scatterChart>
      <c:valAx>
        <c:axId val="5847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8321487"/>
        <c:crosses val="autoZero"/>
        <c:crossBetween val="midCat"/>
      </c:valAx>
      <c:valAx>
        <c:axId val="5832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847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'Ark1'!$A$46:$A$63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'Ark1'!$B$46:$B$63</c:f>
              <c:numCache>
                <c:formatCode>General</c:formatCode>
                <c:ptCount val="18"/>
                <c:pt idx="0">
                  <c:v>246</c:v>
                </c:pt>
                <c:pt idx="1">
                  <c:v>226</c:v>
                </c:pt>
                <c:pt idx="2">
                  <c:v>188</c:v>
                </c:pt>
                <c:pt idx="3">
                  <c:v>196</c:v>
                </c:pt>
                <c:pt idx="4">
                  <c:v>171</c:v>
                </c:pt>
                <c:pt idx="5">
                  <c:v>148</c:v>
                </c:pt>
                <c:pt idx="6">
                  <c:v>160</c:v>
                </c:pt>
                <c:pt idx="7">
                  <c:v>164</c:v>
                </c:pt>
                <c:pt idx="8">
                  <c:v>195</c:v>
                </c:pt>
                <c:pt idx="9">
                  <c:v>198</c:v>
                </c:pt>
                <c:pt idx="10">
                  <c:v>243</c:v>
                </c:pt>
                <c:pt idx="11">
                  <c:v>253</c:v>
                </c:pt>
                <c:pt idx="12">
                  <c:v>269</c:v>
                </c:pt>
                <c:pt idx="13">
                  <c:v>225</c:v>
                </c:pt>
                <c:pt idx="14">
                  <c:v>299</c:v>
                </c:pt>
                <c:pt idx="15">
                  <c:v>403</c:v>
                </c:pt>
                <c:pt idx="16">
                  <c:v>627</c:v>
                </c:pt>
                <c:pt idx="17">
                  <c:v>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8E-4BC8-A127-68B8FFDAA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7935"/>
        <c:axId val="57864847"/>
      </c:scatterChart>
      <c:valAx>
        <c:axId val="1496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7864847"/>
        <c:crosses val="autoZero"/>
        <c:crossBetween val="midCat"/>
      </c:valAx>
      <c:valAx>
        <c:axId val="5786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96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tuples</a:t>
            </a:r>
            <a:r>
              <a:rPr lang="da-DK" baseline="0"/>
              <a:t> per sec (count-then-move)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'Ark1'!$A$46:$A$63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'Ark1'!$C$46:$C$63</c:f>
              <c:numCache>
                <c:formatCode>General</c:formatCode>
                <c:ptCount val="18"/>
                <c:pt idx="0">
                  <c:v>68200065.040650412</c:v>
                </c:pt>
                <c:pt idx="1">
                  <c:v>74235469.026548669</c:v>
                </c:pt>
                <c:pt idx="2">
                  <c:v>89240510.638297871</c:v>
                </c:pt>
                <c:pt idx="3">
                  <c:v>85598040.816326529</c:v>
                </c:pt>
                <c:pt idx="4">
                  <c:v>98112374.269005835</c:v>
                </c:pt>
                <c:pt idx="5">
                  <c:v>113359567.56756757</c:v>
                </c:pt>
                <c:pt idx="6">
                  <c:v>104857600</c:v>
                </c:pt>
                <c:pt idx="7">
                  <c:v>102300097.56097561</c:v>
                </c:pt>
                <c:pt idx="8">
                  <c:v>86037005.128205121</c:v>
                </c:pt>
                <c:pt idx="9">
                  <c:v>84733414.141414136</c:v>
                </c:pt>
                <c:pt idx="10">
                  <c:v>69042041.152263373</c:v>
                </c:pt>
                <c:pt idx="11">
                  <c:v>66313106.719367586</c:v>
                </c:pt>
                <c:pt idx="12">
                  <c:v>62368832.713754646</c:v>
                </c:pt>
                <c:pt idx="13">
                  <c:v>74565404.444444448</c:v>
                </c:pt>
                <c:pt idx="14">
                  <c:v>56111090.301003344</c:v>
                </c:pt>
                <c:pt idx="15">
                  <c:v>41630808.933002479</c:v>
                </c:pt>
                <c:pt idx="16">
                  <c:v>26757920.255183414</c:v>
                </c:pt>
                <c:pt idx="17">
                  <c:v>17905246.531483456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22-407A-81C1-7B0B2EC88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86383"/>
        <c:axId val="10261071"/>
      </c:scatterChart>
      <c:valAx>
        <c:axId val="6598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261071"/>
        <c:crosses val="autoZero"/>
        <c:crossBetween val="midCat"/>
      </c:valAx>
      <c:valAx>
        <c:axId val="1026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986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590336203902"/>
          <c:y val="4.6857338355599236E-2"/>
          <c:w val="0.83114080072191465"/>
          <c:h val="0.7136373480691991"/>
        </c:manualLayout>
      </c:layout>
      <c:lineChart>
        <c:grouping val="standard"/>
        <c:varyColors val="0"/>
        <c:ser>
          <c:idx val="0"/>
          <c:order val="0"/>
          <c:tx>
            <c:v>count-then-move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'Ark1'!$A$46:$A$63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'Ark1'!$C$46:$C$63</c:f>
              <c:numCache>
                <c:formatCode>General</c:formatCode>
                <c:ptCount val="18"/>
                <c:pt idx="0">
                  <c:v>68200065.040650412</c:v>
                </c:pt>
                <c:pt idx="1">
                  <c:v>74235469.026548669</c:v>
                </c:pt>
                <c:pt idx="2">
                  <c:v>89240510.638297871</c:v>
                </c:pt>
                <c:pt idx="3">
                  <c:v>85598040.816326529</c:v>
                </c:pt>
                <c:pt idx="4">
                  <c:v>98112374.269005835</c:v>
                </c:pt>
                <c:pt idx="5">
                  <c:v>113359567.56756757</c:v>
                </c:pt>
                <c:pt idx="6">
                  <c:v>104857600</c:v>
                </c:pt>
                <c:pt idx="7">
                  <c:v>102300097.56097561</c:v>
                </c:pt>
                <c:pt idx="8">
                  <c:v>86037005.128205121</c:v>
                </c:pt>
                <c:pt idx="9">
                  <c:v>84733414.141414136</c:v>
                </c:pt>
                <c:pt idx="10">
                  <c:v>69042041.152263373</c:v>
                </c:pt>
                <c:pt idx="11">
                  <c:v>66313106.719367586</c:v>
                </c:pt>
                <c:pt idx="12">
                  <c:v>62368832.713754646</c:v>
                </c:pt>
                <c:pt idx="13">
                  <c:v>74565404.444444448</c:v>
                </c:pt>
                <c:pt idx="14">
                  <c:v>56111090.301003344</c:v>
                </c:pt>
                <c:pt idx="15">
                  <c:v>41630808.933002479</c:v>
                </c:pt>
                <c:pt idx="16">
                  <c:v>26757920.255183414</c:v>
                </c:pt>
                <c:pt idx="17">
                  <c:v>17905246.531483456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7-44D8-B172-0B331A7ECA45}"/>
            </c:ext>
          </c:extLst>
        </c:ser>
        <c:ser>
          <c:idx val="1"/>
          <c:order val="1"/>
          <c:tx>
            <c:v>concurrent output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'Ark1'!$A$46:$A$63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'Ark1'!$D$46:$D$63</c:f>
              <c:numCache>
                <c:formatCode>General</c:formatCode>
                <c:ptCount val="18"/>
                <c:pt idx="0">
                  <c:v>7567530.8976093819</c:v>
                </c:pt>
                <c:pt idx="1">
                  <c:v>10082461.538461538</c:v>
                </c:pt>
                <c:pt idx="2">
                  <c:v>11192272.181454303</c:v>
                </c:pt>
                <c:pt idx="3">
                  <c:v>14086663.308144417</c:v>
                </c:pt>
                <c:pt idx="4">
                  <c:v>19463127.610208817</c:v>
                </c:pt>
                <c:pt idx="5">
                  <c:v>27869129.568106312</c:v>
                </c:pt>
                <c:pt idx="6">
                  <c:v>34879866.943866946</c:v>
                </c:pt>
                <c:pt idx="7">
                  <c:v>47662545.454545461</c:v>
                </c:pt>
                <c:pt idx="8">
                  <c:v>58254222.222222224</c:v>
                </c:pt>
                <c:pt idx="9">
                  <c:v>59074704.225352116</c:v>
                </c:pt>
                <c:pt idx="10">
                  <c:v>78398205.607476637</c:v>
                </c:pt>
                <c:pt idx="11">
                  <c:v>71392408.510638297</c:v>
                </c:pt>
                <c:pt idx="12">
                  <c:v>74565404.444444448</c:v>
                </c:pt>
                <c:pt idx="13">
                  <c:v>67923951.417004049</c:v>
                </c:pt>
                <c:pt idx="14">
                  <c:v>71392408.510638297</c:v>
                </c:pt>
                <c:pt idx="15">
                  <c:v>64035175.572519079</c:v>
                </c:pt>
                <c:pt idx="16">
                  <c:v>52265470.404984422</c:v>
                </c:pt>
                <c:pt idx="17">
                  <c:v>48913166.180758014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7-44D8-B172-0B331A7E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731135"/>
        <c:axId val="10258191"/>
      </c:lineChart>
      <c:catAx>
        <c:axId val="18073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258191"/>
        <c:crosses val="autoZero"/>
        <c:auto val="1"/>
        <c:lblAlgn val="ctr"/>
        <c:lblOffset val="100"/>
        <c:noMultiLvlLbl val="0"/>
      </c:catAx>
      <c:valAx>
        <c:axId val="1025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0731135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3333333333333333E-2"/>
                <c:y val="0.21296296296296297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Million tuples per second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12</xdr:row>
      <xdr:rowOff>100012</xdr:rowOff>
    </xdr:from>
    <xdr:to>
      <xdr:col>10</xdr:col>
      <xdr:colOff>523875</xdr:colOff>
      <xdr:row>26</xdr:row>
      <xdr:rowOff>176212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3C95D4E-3C90-3CD3-61B8-F415977EE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9</xdr:row>
      <xdr:rowOff>157162</xdr:rowOff>
    </xdr:from>
    <xdr:to>
      <xdr:col>18</xdr:col>
      <xdr:colOff>600075</xdr:colOff>
      <xdr:row>24</xdr:row>
      <xdr:rowOff>42862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FD30519-DACF-F212-1F26-6FA02537A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209550</xdr:colOff>
      <xdr:row>28</xdr:row>
      <xdr:rowOff>42862</xdr:rowOff>
    </xdr:from>
    <xdr:to>
      <xdr:col>10</xdr:col>
      <xdr:colOff>457200</xdr:colOff>
      <xdr:row>42</xdr:row>
      <xdr:rowOff>119062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461A216F-4FF7-D486-06E2-9810EB96C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504825</xdr:colOff>
      <xdr:row>28</xdr:row>
      <xdr:rowOff>71437</xdr:rowOff>
    </xdr:from>
    <xdr:to>
      <xdr:col>18</xdr:col>
      <xdr:colOff>200025</xdr:colOff>
      <xdr:row>42</xdr:row>
      <xdr:rowOff>147637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BF88B2B-A202-963A-DF41-97ABC1774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476250</xdr:colOff>
      <xdr:row>45</xdr:row>
      <xdr:rowOff>147637</xdr:rowOff>
    </xdr:from>
    <xdr:to>
      <xdr:col>12</xdr:col>
      <xdr:colOff>114300</xdr:colOff>
      <xdr:row>60</xdr:row>
      <xdr:rowOff>33337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A5A6A8DF-62C1-1861-0B49-D39DD5814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523875</xdr:colOff>
      <xdr:row>45</xdr:row>
      <xdr:rowOff>85725</xdr:rowOff>
    </xdr:from>
    <xdr:to>
      <xdr:col>20</xdr:col>
      <xdr:colOff>219075</xdr:colOff>
      <xdr:row>59</xdr:row>
      <xdr:rowOff>161925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6AE93840-FA66-9628-EEF4-40A3B2638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433387</xdr:colOff>
      <xdr:row>62</xdr:row>
      <xdr:rowOff>38100</xdr:rowOff>
    </xdr:from>
    <xdr:to>
      <xdr:col>18</xdr:col>
      <xdr:colOff>128587</xdr:colOff>
      <xdr:row>78</xdr:row>
      <xdr:rowOff>12959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453D6E3F-739F-BAB5-03C5-448DE6067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14</xdr:col>
      <xdr:colOff>35168</xdr:colOff>
      <xdr:row>75</xdr:row>
      <xdr:rowOff>61190</xdr:rowOff>
    </xdr:from>
    <xdr:ext cx="662425" cy="248851"/>
    <xdr:sp macro="" textlink="">
      <xdr:nvSpPr>
        <xdr:cNvPr id="9" name="Tekstfelt 8">
          <a:extLst>
            <a:ext uri="{FF2B5EF4-FFF2-40B4-BE49-F238E27FC236}">
              <a16:creationId xmlns:a16="http://schemas.microsoft.com/office/drawing/2014/main" id="{D27EB433-3A1C-ECC9-9210-C9FB408421C4}"/>
            </a:ext>
          </a:extLst>
        </xdr:cNvPr>
        <xdr:cNvSpPr txBox="1"/>
      </xdr:nvSpPr>
      <xdr:spPr>
        <a:xfrm>
          <a:off x="8872678" y="14463912"/>
          <a:ext cx="66242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a-DK" sz="1000">
              <a:solidFill>
                <a:schemeClr val="tx1">
                  <a:lumMod val="50000"/>
                  <a:lumOff val="50000"/>
                </a:schemeClr>
              </a:solidFill>
            </a:rPr>
            <a:t>Hash</a:t>
          </a:r>
          <a:r>
            <a:rPr lang="da-DK" sz="1000" baseline="0">
              <a:solidFill>
                <a:schemeClr val="tx1">
                  <a:lumMod val="50000"/>
                  <a:lumOff val="50000"/>
                </a:schemeClr>
              </a:solidFill>
            </a:rPr>
            <a:t> bits</a:t>
          </a:r>
          <a:endParaRPr lang="da-DK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8DBA-5C39-467D-B682-24839E0F6A9B}">
  <dimension ref="A1:G63"/>
  <sheetViews>
    <sheetView tabSelected="1" zoomScale="117" zoomScaleNormal="70" workbookViewId="0">
      <selection activeCell="E7" sqref="E7"/>
    </sheetView>
  </sheetViews>
  <sheetFormatPr defaultRowHeight="15" x14ac:dyDescent="0.25"/>
  <cols>
    <col min="1" max="2" width="9.28515625" bestFit="1" customWidth="1"/>
    <col min="3" max="3" width="12.28515625" bestFit="1" customWidth="1"/>
    <col min="4" max="4" width="9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3</v>
      </c>
      <c r="G1">
        <v>100000000</v>
      </c>
    </row>
    <row r="2" spans="1:7" x14ac:dyDescent="0.25">
      <c r="A2">
        <v>1</v>
      </c>
      <c r="B2">
        <v>14000</v>
      </c>
      <c r="C2">
        <f>$G$1/(B2/1000)</f>
        <v>7142857.1428571427</v>
      </c>
      <c r="F2" t="s">
        <v>4</v>
      </c>
      <c r="G2">
        <v>16777216</v>
      </c>
    </row>
    <row r="3" spans="1:7" x14ac:dyDescent="0.25">
      <c r="A3">
        <v>2</v>
      </c>
      <c r="B3">
        <v>10240</v>
      </c>
      <c r="C3">
        <f t="shared" ref="C3:C39" si="0">$G$1/(B3/1000)</f>
        <v>9765625</v>
      </c>
    </row>
    <row r="4" spans="1:7" x14ac:dyDescent="0.25">
      <c r="A4">
        <v>3</v>
      </c>
      <c r="B4">
        <v>8637</v>
      </c>
      <c r="C4">
        <f t="shared" si="0"/>
        <v>11578094.245687159</v>
      </c>
    </row>
    <row r="5" spans="1:7" x14ac:dyDescent="0.25">
      <c r="A5">
        <v>4</v>
      </c>
      <c r="B5">
        <v>7199</v>
      </c>
      <c r="C5">
        <f t="shared" si="0"/>
        <v>13890818.169190167</v>
      </c>
    </row>
    <row r="6" spans="1:7" x14ac:dyDescent="0.25">
      <c r="A6">
        <v>5</v>
      </c>
      <c r="B6">
        <v>5580</v>
      </c>
      <c r="C6">
        <f t="shared" si="0"/>
        <v>17921146.953405019</v>
      </c>
    </row>
    <row r="7" spans="1:7" x14ac:dyDescent="0.25">
      <c r="A7">
        <v>6</v>
      </c>
      <c r="B7">
        <v>3659</v>
      </c>
      <c r="C7">
        <f t="shared" si="0"/>
        <v>27329871.549603719</v>
      </c>
    </row>
    <row r="8" spans="1:7" x14ac:dyDescent="0.25">
      <c r="A8">
        <v>7</v>
      </c>
      <c r="B8">
        <v>2875</v>
      </c>
      <c r="C8">
        <f t="shared" si="0"/>
        <v>34782608.695652172</v>
      </c>
    </row>
    <row r="9" spans="1:7" x14ac:dyDescent="0.25">
      <c r="A9">
        <v>8</v>
      </c>
      <c r="B9">
        <v>2184</v>
      </c>
      <c r="C9">
        <f t="shared" si="0"/>
        <v>45787545.787545785</v>
      </c>
    </row>
    <row r="10" spans="1:7" x14ac:dyDescent="0.25">
      <c r="A10">
        <v>9</v>
      </c>
      <c r="B10">
        <v>1598</v>
      </c>
      <c r="C10">
        <f t="shared" si="0"/>
        <v>62578222.778473087</v>
      </c>
    </row>
    <row r="11" spans="1:7" x14ac:dyDescent="0.25">
      <c r="A11">
        <v>10</v>
      </c>
      <c r="B11">
        <v>1405</v>
      </c>
      <c r="C11">
        <f t="shared" si="0"/>
        <v>71174377.22419928</v>
      </c>
    </row>
    <row r="12" spans="1:7" x14ac:dyDescent="0.25">
      <c r="A12">
        <v>11</v>
      </c>
      <c r="B12">
        <v>1308</v>
      </c>
      <c r="C12">
        <f t="shared" si="0"/>
        <v>76452599.388379201</v>
      </c>
    </row>
    <row r="13" spans="1:7" x14ac:dyDescent="0.25">
      <c r="A13">
        <v>12</v>
      </c>
      <c r="B13">
        <v>1224</v>
      </c>
      <c r="C13">
        <f t="shared" si="0"/>
        <v>81699346.405228764</v>
      </c>
    </row>
    <row r="14" spans="1:7" x14ac:dyDescent="0.25">
      <c r="A14">
        <v>13</v>
      </c>
      <c r="B14">
        <v>1240</v>
      </c>
      <c r="C14">
        <f t="shared" si="0"/>
        <v>80645161.290322587</v>
      </c>
    </row>
    <row r="15" spans="1:7" x14ac:dyDescent="0.25">
      <c r="A15">
        <v>14</v>
      </c>
      <c r="B15">
        <v>1302</v>
      </c>
      <c r="C15">
        <f t="shared" si="0"/>
        <v>76804915.514592931</v>
      </c>
    </row>
    <row r="16" spans="1:7" x14ac:dyDescent="0.25">
      <c r="A16">
        <v>15</v>
      </c>
      <c r="B16">
        <v>1411</v>
      </c>
      <c r="C16">
        <f t="shared" si="0"/>
        <v>70871722.182849035</v>
      </c>
    </row>
    <row r="17" spans="1:3" x14ac:dyDescent="0.25">
      <c r="A17">
        <v>16</v>
      </c>
      <c r="B17">
        <v>1616</v>
      </c>
      <c r="C17">
        <f t="shared" si="0"/>
        <v>61881188.118811876</v>
      </c>
    </row>
    <row r="18" spans="1:3" x14ac:dyDescent="0.25">
      <c r="A18">
        <v>17</v>
      </c>
      <c r="B18">
        <v>1923</v>
      </c>
      <c r="C18">
        <f t="shared" si="0"/>
        <v>52002080.083203331</v>
      </c>
    </row>
    <row r="19" spans="1:3" x14ac:dyDescent="0.25">
      <c r="A19">
        <v>18</v>
      </c>
      <c r="B19">
        <v>2123</v>
      </c>
      <c r="C19">
        <f t="shared" si="0"/>
        <v>47103155.911446065</v>
      </c>
    </row>
    <row r="21" spans="1:3" x14ac:dyDescent="0.25">
      <c r="A21" t="s">
        <v>5</v>
      </c>
    </row>
    <row r="22" spans="1:3" x14ac:dyDescent="0.25">
      <c r="A22">
        <v>1</v>
      </c>
      <c r="B22">
        <v>2217</v>
      </c>
      <c r="C22">
        <f>$G$2/(B22/1000)</f>
        <v>7567530.8976093819</v>
      </c>
    </row>
    <row r="23" spans="1:3" x14ac:dyDescent="0.25">
      <c r="A23">
        <v>2</v>
      </c>
      <c r="B23">
        <v>1664</v>
      </c>
      <c r="C23">
        <f t="shared" ref="C23:C39" si="1">$G$2/(B23/1000)</f>
        <v>10082461.538461538</v>
      </c>
    </row>
    <row r="24" spans="1:3" x14ac:dyDescent="0.25">
      <c r="A24">
        <v>3</v>
      </c>
      <c r="B24">
        <v>1499</v>
      </c>
      <c r="C24">
        <f t="shared" si="1"/>
        <v>11192272.181454303</v>
      </c>
    </row>
    <row r="25" spans="1:3" x14ac:dyDescent="0.25">
      <c r="A25">
        <v>4</v>
      </c>
      <c r="B25">
        <v>1191</v>
      </c>
      <c r="C25">
        <f t="shared" si="1"/>
        <v>14086663.308144417</v>
      </c>
    </row>
    <row r="26" spans="1:3" x14ac:dyDescent="0.25">
      <c r="A26">
        <v>5</v>
      </c>
      <c r="B26">
        <v>862</v>
      </c>
      <c r="C26">
        <f t="shared" si="1"/>
        <v>19463127.610208817</v>
      </c>
    </row>
    <row r="27" spans="1:3" x14ac:dyDescent="0.25">
      <c r="A27">
        <v>6</v>
      </c>
      <c r="B27">
        <v>602</v>
      </c>
      <c r="C27">
        <f t="shared" si="1"/>
        <v>27869129.568106312</v>
      </c>
    </row>
    <row r="28" spans="1:3" x14ac:dyDescent="0.25">
      <c r="A28">
        <v>7</v>
      </c>
      <c r="B28">
        <v>481</v>
      </c>
      <c r="C28">
        <f t="shared" si="1"/>
        <v>34879866.943866946</v>
      </c>
    </row>
    <row r="29" spans="1:3" x14ac:dyDescent="0.25">
      <c r="A29">
        <v>8</v>
      </c>
      <c r="B29">
        <v>352</v>
      </c>
      <c r="C29">
        <f t="shared" si="1"/>
        <v>47662545.454545461</v>
      </c>
    </row>
    <row r="30" spans="1:3" x14ac:dyDescent="0.25">
      <c r="A30">
        <v>9</v>
      </c>
      <c r="B30">
        <v>288</v>
      </c>
      <c r="C30">
        <f t="shared" si="1"/>
        <v>58254222.222222224</v>
      </c>
    </row>
    <row r="31" spans="1:3" x14ac:dyDescent="0.25">
      <c r="A31">
        <v>10</v>
      </c>
      <c r="B31">
        <v>284</v>
      </c>
      <c r="C31">
        <f t="shared" si="1"/>
        <v>59074704.225352116</v>
      </c>
    </row>
    <row r="32" spans="1:3" x14ac:dyDescent="0.25">
      <c r="A32">
        <v>11</v>
      </c>
      <c r="B32">
        <v>214</v>
      </c>
      <c r="C32">
        <f t="shared" si="1"/>
        <v>78398205.607476637</v>
      </c>
    </row>
    <row r="33" spans="1:4" x14ac:dyDescent="0.25">
      <c r="A33">
        <v>12</v>
      </c>
      <c r="B33">
        <v>235</v>
      </c>
      <c r="C33">
        <f t="shared" si="1"/>
        <v>71392408.510638297</v>
      </c>
    </row>
    <row r="34" spans="1:4" x14ac:dyDescent="0.25">
      <c r="A34">
        <v>13</v>
      </c>
      <c r="B34">
        <v>225</v>
      </c>
      <c r="C34">
        <f t="shared" si="1"/>
        <v>74565404.444444448</v>
      </c>
    </row>
    <row r="35" spans="1:4" x14ac:dyDescent="0.25">
      <c r="A35">
        <v>14</v>
      </c>
      <c r="B35">
        <v>247</v>
      </c>
      <c r="C35">
        <f t="shared" si="1"/>
        <v>67923951.417004049</v>
      </c>
    </row>
    <row r="36" spans="1:4" x14ac:dyDescent="0.25">
      <c r="A36">
        <v>15</v>
      </c>
      <c r="B36">
        <v>235</v>
      </c>
      <c r="C36">
        <f t="shared" si="1"/>
        <v>71392408.510638297</v>
      </c>
    </row>
    <row r="37" spans="1:4" x14ac:dyDescent="0.25">
      <c r="A37">
        <v>16</v>
      </c>
      <c r="B37">
        <v>262</v>
      </c>
      <c r="C37">
        <f t="shared" si="1"/>
        <v>64035175.572519079</v>
      </c>
    </row>
    <row r="38" spans="1:4" x14ac:dyDescent="0.25">
      <c r="A38">
        <v>17</v>
      </c>
      <c r="B38">
        <v>321</v>
      </c>
      <c r="C38">
        <f t="shared" si="1"/>
        <v>52265470.404984422</v>
      </c>
    </row>
    <row r="39" spans="1:4" x14ac:dyDescent="0.25">
      <c r="A39">
        <v>18</v>
      </c>
      <c r="B39">
        <v>343</v>
      </c>
      <c r="C39">
        <f t="shared" si="1"/>
        <v>48913166.180758014</v>
      </c>
    </row>
    <row r="46" spans="1:4" x14ac:dyDescent="0.25">
      <c r="A46">
        <v>1</v>
      </c>
      <c r="B46">
        <v>246</v>
      </c>
      <c r="C46">
        <f>$G$2/(B46/1000)</f>
        <v>68200065.040650412</v>
      </c>
      <c r="D46">
        <v>7567530.8976093819</v>
      </c>
    </row>
    <row r="47" spans="1:4" x14ac:dyDescent="0.25">
      <c r="A47">
        <v>2</v>
      </c>
      <c r="B47">
        <v>226</v>
      </c>
      <c r="C47">
        <f t="shared" ref="C47:D63" si="2">$G$2/(B47/1000)</f>
        <v>74235469.026548669</v>
      </c>
      <c r="D47">
        <v>10082461.538461538</v>
      </c>
    </row>
    <row r="48" spans="1:4" x14ac:dyDescent="0.25">
      <c r="A48">
        <v>3</v>
      </c>
      <c r="B48">
        <v>188</v>
      </c>
      <c r="C48">
        <f t="shared" si="2"/>
        <v>89240510.638297871</v>
      </c>
      <c r="D48">
        <v>11192272.181454303</v>
      </c>
    </row>
    <row r="49" spans="1:4" x14ac:dyDescent="0.25">
      <c r="A49">
        <v>4</v>
      </c>
      <c r="B49">
        <v>196</v>
      </c>
      <c r="C49">
        <f t="shared" si="2"/>
        <v>85598040.816326529</v>
      </c>
      <c r="D49">
        <v>14086663.308144417</v>
      </c>
    </row>
    <row r="50" spans="1:4" x14ac:dyDescent="0.25">
      <c r="A50">
        <v>5</v>
      </c>
      <c r="B50">
        <v>171</v>
      </c>
      <c r="C50">
        <f t="shared" si="2"/>
        <v>98112374.269005835</v>
      </c>
      <c r="D50">
        <v>19463127.610208817</v>
      </c>
    </row>
    <row r="51" spans="1:4" x14ac:dyDescent="0.25">
      <c r="A51">
        <v>6</v>
      </c>
      <c r="B51">
        <v>148</v>
      </c>
      <c r="C51">
        <f t="shared" si="2"/>
        <v>113359567.56756757</v>
      </c>
      <c r="D51">
        <v>27869129.568106312</v>
      </c>
    </row>
    <row r="52" spans="1:4" x14ac:dyDescent="0.25">
      <c r="A52">
        <v>7</v>
      </c>
      <c r="B52">
        <v>160</v>
      </c>
      <c r="C52">
        <f t="shared" si="2"/>
        <v>104857600</v>
      </c>
      <c r="D52">
        <v>34879866.943866946</v>
      </c>
    </row>
    <row r="53" spans="1:4" x14ac:dyDescent="0.25">
      <c r="A53">
        <v>8</v>
      </c>
      <c r="B53">
        <v>164</v>
      </c>
      <c r="C53">
        <f t="shared" si="2"/>
        <v>102300097.56097561</v>
      </c>
      <c r="D53">
        <v>47662545.454545461</v>
      </c>
    </row>
    <row r="54" spans="1:4" x14ac:dyDescent="0.25">
      <c r="A54">
        <v>9</v>
      </c>
      <c r="B54">
        <v>195</v>
      </c>
      <c r="C54">
        <f t="shared" si="2"/>
        <v>86037005.128205121</v>
      </c>
      <c r="D54">
        <v>58254222.222222224</v>
      </c>
    </row>
    <row r="55" spans="1:4" x14ac:dyDescent="0.25">
      <c r="A55">
        <v>10</v>
      </c>
      <c r="B55">
        <v>198</v>
      </c>
      <c r="C55">
        <f t="shared" si="2"/>
        <v>84733414.141414136</v>
      </c>
      <c r="D55">
        <v>59074704.225352116</v>
      </c>
    </row>
    <row r="56" spans="1:4" x14ac:dyDescent="0.25">
      <c r="A56">
        <v>11</v>
      </c>
      <c r="B56">
        <v>243</v>
      </c>
      <c r="C56">
        <f t="shared" si="2"/>
        <v>69042041.152263373</v>
      </c>
      <c r="D56">
        <v>78398205.607476637</v>
      </c>
    </row>
    <row r="57" spans="1:4" x14ac:dyDescent="0.25">
      <c r="A57">
        <v>12</v>
      </c>
      <c r="B57">
        <v>253</v>
      </c>
      <c r="C57">
        <f t="shared" si="2"/>
        <v>66313106.719367586</v>
      </c>
      <c r="D57">
        <v>71392408.510638297</v>
      </c>
    </row>
    <row r="58" spans="1:4" x14ac:dyDescent="0.25">
      <c r="A58">
        <v>13</v>
      </c>
      <c r="B58">
        <v>269</v>
      </c>
      <c r="C58">
        <f t="shared" si="2"/>
        <v>62368832.713754646</v>
      </c>
      <c r="D58">
        <v>74565404.444444448</v>
      </c>
    </row>
    <row r="59" spans="1:4" x14ac:dyDescent="0.25">
      <c r="A59">
        <v>14</v>
      </c>
      <c r="B59">
        <v>225</v>
      </c>
      <c r="C59">
        <f t="shared" si="2"/>
        <v>74565404.444444448</v>
      </c>
      <c r="D59">
        <v>67923951.417004049</v>
      </c>
    </row>
    <row r="60" spans="1:4" x14ac:dyDescent="0.25">
      <c r="A60">
        <v>15</v>
      </c>
      <c r="B60">
        <v>299</v>
      </c>
      <c r="C60">
        <f t="shared" si="2"/>
        <v>56111090.301003344</v>
      </c>
      <c r="D60">
        <v>71392408.510638297</v>
      </c>
    </row>
    <row r="61" spans="1:4" x14ac:dyDescent="0.25">
      <c r="A61">
        <v>16</v>
      </c>
      <c r="B61">
        <v>403</v>
      </c>
      <c r="C61">
        <f t="shared" si="2"/>
        <v>41630808.933002479</v>
      </c>
      <c r="D61">
        <v>64035175.572519079</v>
      </c>
    </row>
    <row r="62" spans="1:4" x14ac:dyDescent="0.25">
      <c r="A62">
        <v>17</v>
      </c>
      <c r="B62">
        <v>627</v>
      </c>
      <c r="C62">
        <f t="shared" si="2"/>
        <v>26757920.255183414</v>
      </c>
      <c r="D62">
        <v>52265470.404984422</v>
      </c>
    </row>
    <row r="63" spans="1:4" x14ac:dyDescent="0.25">
      <c r="A63">
        <v>18</v>
      </c>
      <c r="B63">
        <v>937</v>
      </c>
      <c r="C63">
        <f t="shared" si="2"/>
        <v>17905246.531483456</v>
      </c>
      <c r="D63">
        <v>48913166.180758014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Tjoms</dc:creator>
  <cp:lastModifiedBy>Tjoms</cp:lastModifiedBy>
  <dcterms:created xsi:type="dcterms:W3CDTF">2023-03-06T13:31:13Z</dcterms:created>
  <dcterms:modified xsi:type="dcterms:W3CDTF">2023-03-08T11:24:25Z</dcterms:modified>
</cp:coreProperties>
</file>