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n\Desktop\"/>
    </mc:Choice>
  </mc:AlternateContent>
  <xr:revisionPtr revIDLastSave="0" documentId="13_ncr:1_{9DFE587B-5A0A-451B-8DBA-B199BF6E6A48}" xr6:coauthVersionLast="44" xr6:coauthVersionMax="44" xr10:uidLastSave="{00000000-0000-0000-0000-000000000000}"/>
  <bookViews>
    <workbookView xWindow="2535" yWindow="2790" windowWidth="21600" windowHeight="11385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F5" i="1" l="1"/>
  <c r="F4" i="1"/>
  <c r="F3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H48" i="1" l="1"/>
  <c r="H33" i="1"/>
  <c r="H44" i="1"/>
  <c r="H40" i="1"/>
  <c r="H36" i="1"/>
  <c r="H46" i="1"/>
  <c r="H34" i="1"/>
  <c r="H37" i="1"/>
  <c r="H45" i="1"/>
  <c r="H47" i="1"/>
  <c r="H42" i="1"/>
  <c r="H43" i="1"/>
  <c r="H41" i="1"/>
  <c r="H39" i="1"/>
  <c r="H35" i="1"/>
  <c r="H38" i="1"/>
  <c r="G3" i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<sst xmlns="http://schemas.openxmlformats.org/spreadsheetml/2006/main" count="67" uniqueCount="66">
  <si>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</si>
  <si>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</si>
  <si>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</si>
  <si>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</si>
  <si>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</si>
  <si>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</si>
  <si>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</si>
  <si>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</si>
  <si>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</si>
  <si>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</si>
  <si>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</si>
  <si>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</si>
  <si>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</si>
  <si>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</si>
  <si>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</si>
  <si>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</si>
  <si>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</si>
  <si>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</si>
  <si>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</si>
  <si>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</si>
  <si>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</si>
  <si>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</si>
  <si>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</si>
  <si>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</si>
  <si>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</si>
  <si>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</si>
  <si>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</si>
  <si>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</si>
  <si>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</si>
  <si>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</si>
  <si>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</si>
  <si>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</si>
  <si>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</si>
  <si>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</si>
  <si>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</si>
  <si>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</si>
  <si>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</si>
  <si>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</si>
  <si>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</si>
  <si>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</si>
  <si>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Opstart af projekt</t>
  </si>
  <si>
    <t>Udarbejdelse af gruppekontrakt</t>
  </si>
  <si>
    <t>Kravindsamling og UC diagram</t>
  </si>
  <si>
    <t>Diverse projektrelaterede opgaver</t>
  </si>
  <si>
    <t>Lavet mockups til UC01 og UC02</t>
  </si>
  <si>
    <t>Review af visionsdokument</t>
  </si>
  <si>
    <t>Lavet readme</t>
  </si>
  <si>
    <t>Review af risikoanalyse og rettelser til metrikker</t>
  </si>
  <si>
    <t>Rettet readme</t>
  </si>
  <si>
    <t>Projektplan og gruppemøde</t>
  </si>
  <si>
    <t>Lavet UC01 Åbn beskeder</t>
  </si>
  <si>
    <t>Lavet DOM02 Send besked</t>
  </si>
  <si>
    <t>Lavet AD02 Send besked</t>
  </si>
  <si>
    <t>Lavet SSD01 Åbn beskeder</t>
  </si>
  <si>
    <t>Review af SSD02 Send besked</t>
  </si>
  <si>
    <t>Diverse opgaver</t>
  </si>
  <si>
    <t>Vejledning med Anders</t>
  </si>
  <si>
    <t>Lavet UCD01</t>
  </si>
  <si>
    <t>Tidsregistrering af Emil</t>
  </si>
  <si>
    <t>Startet på rettelse af UC01</t>
  </si>
  <si>
    <t>Rettelser efter vejledning og mockups</t>
  </si>
  <si>
    <t>ATD01 og ATD02</t>
  </si>
  <si>
    <t>Lavet OC02 sendBesked</t>
  </si>
  <si>
    <t>Lavet iterationsplan #2</t>
  </si>
  <si>
    <t>Reviews og revidering af OC01 og OC02</t>
  </si>
  <si>
    <t>Skrevet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</si>
</sst>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;@"/>
    <numFmt numFmtId="165" formatCode="dd:hh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/>
    <xf numFmtId="164" fontId="4" fillId="0" borderId="4" xfId="2" applyNumberFormat="1" applyFont="1" applyFill="1" applyBorder="1" applyAlignment="1">
      <alignment horizontal="right" vertical="center"/>
    </xf>
    <xf numFmtId="20" fontId="4" fillId="0" borderId="4" xfId="2" applyNumberFormat="1" applyFont="1" applyFill="1" applyBorder="1" applyAlignment="1">
      <alignment horizontal="right" vertical="center"/>
    </xf>
    <xf numFmtId="0" fontId="4" fillId="0" borderId="4" xfId="2" applyFont="1" applyFill="1" applyBorder="1" applyAlignment="1">
      <alignment horizontal="right"/>
    </xf>
    <xf numFmtId="165" fontId="6" fillId="5" borderId="1" xfId="1" applyNumberFormat="1" applyFont="1" applyFill="1"/>
    <xf numFmtId="20" fontId="4" fillId="0" borderId="4" xfId="2" applyNumberFormat="1" applyFont="1" applyFill="1" applyBorder="1" applyAlignment="1">
      <alignment horizontal="right"/>
    </xf>
    <xf numFmtId="20" fontId="4" fillId="0" borderId="0" xfId="3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8"/>
  <sheetViews>
    <sheetView tabSelected="1" topLeftCell="A7" zoomScale="66" zoomScaleNormal="100" workbookViewId="0">
      <selection activeCell="F28" sqref="F28"/>
    </sheetView>
  </sheetViews>
  <sheetFormatPr defaultRowHeight="15" x14ac:dyDescent="0.25"/>
  <cols>
    <col min="1" max="2" width="53.85546875" style="10" customWidth="1"/>
    <col min="3" max="3" width="31.42578125" style="15" customWidth="1"/>
    <col min="4" max="4" width="26.7109375" style="14" customWidth="1"/>
    <col min="5" max="5" width="31" style="14" customWidth="1"/>
    <col min="6" max="6" width="31" style="17" customWidth="1"/>
    <col min="7" max="7" width="37.28515625" style="5" customWidth="1"/>
    <col min="8" max="8" width="37.28515625" style="1" customWidth="1"/>
  </cols>
  <sheetData>
    <row r="1" spans="1:8" ht="26.25" x14ac:dyDescent="0.4">
      <c r="A1" s="25" t="s">
        <v>58</v>
      </c>
      <c r="B1" s="25"/>
      <c r="C1" s="25"/>
      <c r="D1" s="25"/>
      <c r="E1" s="25"/>
      <c r="F1" s="25"/>
      <c r="G1" s="25"/>
      <c r="H1" s="25"/>
    </row>
    <row r="2" spans="1:8" ht="19.5" x14ac:dyDescent="0.3">
      <c r="A2" s="6" t="s">
        <v>36</v>
      </c>
      <c r="B2" s="6" t="s">
        <v>1</v>
      </c>
      <c r="C2" s="7" t="s">
        <v>0</v>
      </c>
      <c r="D2" s="8" t="s">
        <v>37</v>
      </c>
      <c r="E2" s="9" t="s">
        <v>38</v>
      </c>
      <c r="F2" s="16" t="s">
        <v>34</v>
      </c>
      <c r="G2" s="3" t="s">
        <v>35</v>
      </c>
      <c r="H2" s="2" t="s">
        <v>39</v>
      </c>
    </row>
    <row r="3" spans="1:8" ht="19.5" x14ac:dyDescent="0.3">
      <c r="A3" s="10" t="s">
        <v>40</v>
      </c>
      <c r="C3" s="12">
        <v>43962</v>
      </c>
      <c r="D3" s="13">
        <v>0.35416666666666669</v>
      </c>
      <c r="E3" s="11">
        <v>0.47222222222222227</v>
      </c>
      <c r="F3" s="18">
        <f>E3-D3</f>
        <v>0.11805555555555558</v>
      </c>
      <c r="G3" s="4">
        <f>E3-D3</f>
        <v>0.11805555555555558</v>
      </c>
      <c r="H3" s="22">
        <f>SUM(G$3:G3)</f>
        <v>0.11805555555555558</v>
      </c>
    </row>
    <row r="4" spans="1:8" ht="19.5" x14ac:dyDescent="0.3">
      <c r="A4" s="10" t="s">
        <v>41</v>
      </c>
      <c r="C4" s="12">
        <v>43962</v>
      </c>
      <c r="D4" s="13">
        <v>0.47222222222222227</v>
      </c>
      <c r="E4" s="13">
        <v>0.5625</v>
      </c>
      <c r="F4" s="19">
        <f>E4-D4</f>
        <v>9.0277777777777735E-2</v>
      </c>
      <c r="G4" s="4">
        <f t="shared" ref="G4:G32" si="0">E4-D4</f>
        <v>9.0277777777777735E-2</v>
      </c>
      <c r="H4" s="22">
        <f>SUM(G$3:G4)</f>
        <v>0.20833333333333331</v>
      </c>
    </row>
    <row r="5" spans="1:8" ht="19.5" x14ac:dyDescent="0.3">
      <c r="A5" s="10" t="s">
        <v>42</v>
      </c>
      <c r="C5" s="12">
        <v>43962</v>
      </c>
      <c r="D5" s="13">
        <v>0.60416666666666663</v>
      </c>
      <c r="E5" s="13">
        <v>0.66666666666666663</v>
      </c>
      <c r="F5" s="19">
        <f>E5-D5</f>
        <v>6.25E-2</v>
      </c>
      <c r="G5" s="4">
        <f t="shared" si="0"/>
        <v>6.25E-2</v>
      </c>
      <c r="H5" s="22">
        <f>SUM(G$3:G5)</f>
        <v>0.27083333333333331</v>
      </c>
    </row>
    <row r="6" spans="1:8" ht="19.5" x14ac:dyDescent="0.3">
      <c r="A6" s="10" t="s">
        <v>43</v>
      </c>
      <c r="C6" s="12">
        <v>43963</v>
      </c>
      <c r="D6" s="13">
        <v>0.35416666666666669</v>
      </c>
      <c r="E6" s="13">
        <v>0.375</v>
      </c>
      <c r="F6" s="20">
        <v>2.0833333333333332E-2</v>
      </c>
      <c r="G6" s="4">
        <f t="shared" si="0"/>
        <v>2.0833333333333315E-2</v>
      </c>
      <c r="H6" s="22">
        <f>SUM(G$3:G6)</f>
        <v>0.29166666666666663</v>
      </c>
    </row>
    <row r="7" spans="1:8" ht="19.5" x14ac:dyDescent="0.3">
      <c r="A7" s="10" t="s">
        <v>44</v>
      </c>
      <c r="C7" s="12">
        <v>43963</v>
      </c>
      <c r="D7" s="13">
        <v>0.375</v>
      </c>
      <c r="E7" s="13">
        <v>0.5</v>
      </c>
      <c r="F7" s="20">
        <v>8.3333333333333329E-2</v>
      </c>
      <c r="G7" s="4">
        <f t="shared" si="0"/>
        <v>0.125</v>
      </c>
      <c r="H7" s="22">
        <f>SUM(G$3:G7)</f>
        <v>0.41666666666666663</v>
      </c>
    </row>
    <row r="8" spans="1:8" ht="19.5" x14ac:dyDescent="0.3">
      <c r="A8" s="10" t="s">
        <v>45</v>
      </c>
      <c r="C8" s="12">
        <v>43963</v>
      </c>
      <c r="D8" s="13">
        <v>0.54166666666666663</v>
      </c>
      <c r="E8" s="13">
        <v>0.54861111111111105</v>
      </c>
      <c r="F8" s="20">
        <v>2.0833333333333332E-2</v>
      </c>
      <c r="G8" s="4">
        <f t="shared" si="0"/>
        <v>6.9444444444444198E-3</v>
      </c>
      <c r="H8" s="22">
        <f>SUM(G$3:G8)</f>
        <v>0.42361111111111105</v>
      </c>
    </row>
    <row r="9" spans="1:8" ht="19.5" x14ac:dyDescent="0.3">
      <c r="A9" s="10" t="s">
        <v>46</v>
      </c>
      <c r="C9" s="12">
        <v>43963</v>
      </c>
      <c r="D9" s="13">
        <v>0.54861111111111105</v>
      </c>
      <c r="E9" s="13">
        <v>0.55555555555555558</v>
      </c>
      <c r="F9" s="20">
        <v>6.9444444444444441E-3</v>
      </c>
      <c r="G9" s="4">
        <f t="shared" si="0"/>
        <v>6.9444444444445308E-3</v>
      </c>
      <c r="H9" s="22">
        <f>SUM(G$3:G9)</f>
        <v>0.43055555555555558</v>
      </c>
    </row>
    <row r="10" spans="1:8" ht="19.5" x14ac:dyDescent="0.3">
      <c r="A10" s="10" t="s">
        <v>47</v>
      </c>
      <c r="C10" s="12">
        <v>43963</v>
      </c>
      <c r="D10" s="13">
        <v>0.55902777777777779</v>
      </c>
      <c r="E10" s="13">
        <v>0.625</v>
      </c>
      <c r="F10" s="20">
        <v>4.1666666666666664E-2</v>
      </c>
      <c r="G10" s="4">
        <f t="shared" si="0"/>
        <v>6.597222222222221E-2</v>
      </c>
      <c r="H10" s="22">
        <f>SUM(G$3:G10)</f>
        <v>0.49652777777777779</v>
      </c>
    </row>
    <row r="11" spans="1:8" ht="19.5" x14ac:dyDescent="0.3">
      <c r="A11" s="10" t="s">
        <v>48</v>
      </c>
      <c r="C11" s="12">
        <v>43963</v>
      </c>
      <c r="D11" s="13">
        <v>0.625</v>
      </c>
      <c r="E11" s="13">
        <v>0.63194444444444442</v>
      </c>
      <c r="F11" s="20">
        <v>3.472222222222222E-3</v>
      </c>
      <c r="G11" s="4">
        <f t="shared" si="0"/>
        <v>6.9444444444444198E-3</v>
      </c>
      <c r="H11" s="22">
        <f>SUM(G$3:G11)</f>
        <v>0.50347222222222221</v>
      </c>
    </row>
    <row r="12" spans="1:8" ht="19.5" x14ac:dyDescent="0.3">
      <c r="A12" s="10" t="s">
        <v>49</v>
      </c>
      <c r="C12" s="12">
        <v>43963</v>
      </c>
      <c r="D12" s="13">
        <v>0.64583333333333337</v>
      </c>
      <c r="E12" s="13">
        <v>0.6875</v>
      </c>
      <c r="F12" s="20">
        <v>6.25E-2</v>
      </c>
      <c r="G12" s="4">
        <f t="shared" si="0"/>
        <v>4.166666666666663E-2</v>
      </c>
      <c r="H12" s="22">
        <f>SUM(G$3:G12)</f>
        <v>0.54513888888888884</v>
      </c>
    </row>
    <row r="13" spans="1:8" ht="19.5" x14ac:dyDescent="0.3">
      <c r="A13" s="10" t="s">
        <v>50</v>
      </c>
      <c r="C13" s="12">
        <v>43964</v>
      </c>
      <c r="D13" s="13">
        <v>0.35416666666666669</v>
      </c>
      <c r="E13" s="13">
        <v>0.39583333333333331</v>
      </c>
      <c r="F13" s="20">
        <v>4.1666666666666664E-2</v>
      </c>
      <c r="G13" s="4">
        <f t="shared" si="0"/>
        <v>4.166666666666663E-2</v>
      </c>
      <c r="H13" s="22">
        <f>SUM(G$3:G13)</f>
        <v>0.58680555555555547</v>
      </c>
    </row>
    <row r="14" spans="1:8" ht="19.5" x14ac:dyDescent="0.3">
      <c r="A14" s="10" t="s">
        <v>52</v>
      </c>
      <c r="C14" s="12">
        <v>43964</v>
      </c>
      <c r="D14" s="14">
        <v>0.39930555555555558</v>
      </c>
      <c r="E14" s="14">
        <v>0.4375</v>
      </c>
      <c r="F14" s="20">
        <v>4.1666666666666664E-2</v>
      </c>
      <c r="G14" s="4">
        <f t="shared" si="0"/>
        <v>3.819444444444442E-2</v>
      </c>
      <c r="H14" s="22">
        <f>SUM(G$3:G14)</f>
        <v>0.62499999999999989</v>
      </c>
    </row>
    <row r="15" spans="1:8" ht="19.5" x14ac:dyDescent="0.3">
      <c r="A15" s="10" t="s">
        <v>51</v>
      </c>
      <c r="C15" s="12">
        <v>43964</v>
      </c>
      <c r="D15" s="14">
        <v>0.4375</v>
      </c>
      <c r="E15" s="14">
        <v>0.50694444444444442</v>
      </c>
      <c r="F15" s="20">
        <v>4.1666666666666664E-2</v>
      </c>
      <c r="G15" s="4">
        <f t="shared" si="0"/>
        <v>6.944444444444442E-2</v>
      </c>
      <c r="H15" s="22">
        <f>SUM(G$3:G15)</f>
        <v>0.69444444444444431</v>
      </c>
    </row>
    <row r="16" spans="1:8" ht="19.5" x14ac:dyDescent="0.3">
      <c r="A16" s="10" t="s">
        <v>53</v>
      </c>
      <c r="C16" s="12">
        <v>43964</v>
      </c>
      <c r="D16" s="14">
        <v>0.54166666666666663</v>
      </c>
      <c r="E16" s="14">
        <v>0.55902777777777779</v>
      </c>
      <c r="F16" s="20">
        <v>6.9444444444444441E-3</v>
      </c>
      <c r="G16" s="4">
        <f t="shared" si="0"/>
        <v>1.736111111111116E-2</v>
      </c>
      <c r="H16" s="22">
        <f>SUM(G$3:G16)</f>
        <v>0.71180555555555547</v>
      </c>
    </row>
    <row r="17" spans="1:8" ht="19.5" x14ac:dyDescent="0.3">
      <c r="A17" s="10" t="s">
        <v>54</v>
      </c>
      <c r="C17" s="12">
        <v>43964</v>
      </c>
      <c r="D17" s="14">
        <v>0.55902777777777779</v>
      </c>
      <c r="E17" s="14">
        <v>0.57638888888888895</v>
      </c>
      <c r="F17" s="20">
        <v>6.9444444444444441E-3</v>
      </c>
      <c r="G17" s="4">
        <f t="shared" si="0"/>
        <v>1.736111111111116E-2</v>
      </c>
      <c r="H17" s="22">
        <f>SUM(G$3:G17)</f>
        <v>0.72916666666666663</v>
      </c>
    </row>
    <row r="18" spans="1:8" ht="19.5" x14ac:dyDescent="0.3">
      <c r="A18" s="10" t="s">
        <v>55</v>
      </c>
      <c r="C18" s="12">
        <v>43964</v>
      </c>
      <c r="D18" s="14">
        <v>0.57638888888888895</v>
      </c>
      <c r="E18" s="14">
        <v>0.66666666666666663</v>
      </c>
      <c r="F18" s="20">
        <v>4.1666666666666664E-2</v>
      </c>
      <c r="G18" s="4">
        <f t="shared" si="0"/>
        <v>9.0277777777777679E-2</v>
      </c>
      <c r="H18" s="22">
        <f>SUM(G$3:G18)</f>
        <v>0.81944444444444431</v>
      </c>
    </row>
    <row r="19" spans="1:8" ht="19.5" x14ac:dyDescent="0.3">
      <c r="A19" s="10" t="s">
        <v>56</v>
      </c>
      <c r="C19" s="12">
        <v>43964</v>
      </c>
      <c r="D19" s="14">
        <v>0.66666666666666663</v>
      </c>
      <c r="E19" s="14">
        <v>0.72916666666666663</v>
      </c>
      <c r="F19" s="20">
        <v>1.3888888888888888E-2</v>
      </c>
      <c r="G19" s="4">
        <f t="shared" si="0"/>
        <v>6.25E-2</v>
      </c>
      <c r="H19" s="22">
        <f>SUM(G$3:G19)</f>
        <v>0.88194444444444431</v>
      </c>
    </row>
    <row r="20" spans="1:8" ht="19.5" x14ac:dyDescent="0.3">
      <c r="A20" s="10" t="s">
        <v>57</v>
      </c>
      <c r="C20" s="12">
        <v>43965</v>
      </c>
      <c r="D20" s="14">
        <v>0.35416666666666669</v>
      </c>
      <c r="E20" s="14">
        <v>0.39583333333333331</v>
      </c>
      <c r="F20" s="20">
        <v>4.1666666666666664E-2</v>
      </c>
      <c r="G20" s="4">
        <f t="shared" si="0"/>
        <v>4.166666666666663E-2</v>
      </c>
      <c r="H20" s="22">
        <f>SUM(G$3:G20)</f>
        <v>0.92361111111111094</v>
      </c>
    </row>
    <row r="21" spans="1:8" ht="19.5" x14ac:dyDescent="0.3">
      <c r="A21" s="10" t="s">
        <v>59</v>
      </c>
      <c r="C21" s="12">
        <v>43965</v>
      </c>
      <c r="D21" s="14">
        <v>0.39583333333333331</v>
      </c>
      <c r="E21" s="14">
        <v>0.4375</v>
      </c>
      <c r="F21" s="20">
        <v>4.1666666666666664E-2</v>
      </c>
      <c r="G21" s="4">
        <f t="shared" si="0"/>
        <v>4.1666666666666685E-2</v>
      </c>
      <c r="H21" s="22">
        <f>SUM(G$3:G21)</f>
        <v>0.96527777777777768</v>
      </c>
    </row>
    <row r="22" spans="1:8" ht="19.5" x14ac:dyDescent="0.3">
      <c r="A22" s="10" t="s">
        <v>56</v>
      </c>
      <c r="C22" s="12">
        <v>43965</v>
      </c>
      <c r="D22" s="14">
        <v>0.4375</v>
      </c>
      <c r="E22" s="14">
        <v>0.5</v>
      </c>
      <c r="F22" s="20">
        <v>4.1666666666666664E-2</v>
      </c>
      <c r="G22" s="4">
        <f t="shared" si="0"/>
        <v>6.25E-2</v>
      </c>
      <c r="H22" s="22">
        <f>SUM(G$3:G22)</f>
        <v>1.0277777777777777</v>
      </c>
    </row>
    <row r="23" spans="1:8" ht="19.5" x14ac:dyDescent="0.3">
      <c r="A23" s="10" t="s">
        <v>60</v>
      </c>
      <c r="C23" s="12">
        <v>43965</v>
      </c>
      <c r="D23" s="14">
        <v>0.54166666666666663</v>
      </c>
      <c r="E23" s="14">
        <v>0.6875</v>
      </c>
      <c r="F23" s="20">
        <v>0.16666666666666666</v>
      </c>
      <c r="G23" s="4">
        <f t="shared" si="0"/>
        <v>0.14583333333333337</v>
      </c>
      <c r="H23" s="22">
        <f>SUM(G$3:G23)</f>
        <v>1.1736111111111112</v>
      </c>
    </row>
    <row r="24" spans="1:8" ht="19.5" x14ac:dyDescent="0.3">
      <c r="A24" s="10" t="s">
        <v>61</v>
      </c>
      <c r="C24" s="12">
        <v>43966</v>
      </c>
      <c r="D24" s="14">
        <v>0.35416666666666669</v>
      </c>
      <c r="E24" s="14">
        <v>0.3888888888888889</v>
      </c>
      <c r="F24" s="20">
        <v>4.1666666666666664E-2</v>
      </c>
      <c r="G24" s="4">
        <f t="shared" si="0"/>
        <v>3.472222222222221E-2</v>
      </c>
      <c r="H24" s="22">
        <f>SUM(G$3:G24)</f>
        <v>1.2083333333333335</v>
      </c>
    </row>
    <row r="25" spans="1:8" ht="19.5" x14ac:dyDescent="0.3">
      <c r="A25" s="10" t="s">
        <v>63</v>
      </c>
      <c r="C25" s="12">
        <v>43966</v>
      </c>
      <c r="D25" s="14">
        <v>0.39583333333333331</v>
      </c>
      <c r="E25" s="14">
        <v>0.40972222222222227</v>
      </c>
      <c r="F25" s="23">
        <v>6.9444444444444441E-3</v>
      </c>
      <c r="G25" s="4">
        <f t="shared" si="0"/>
        <v>1.3888888888888951E-2</v>
      </c>
      <c r="H25" s="22">
        <f>SUM(G$3:G25)</f>
        <v>1.2222222222222223</v>
      </c>
    </row>
    <row r="26" spans="1:8" ht="19.5" x14ac:dyDescent="0.3">
      <c r="A26" s="10" t="s">
        <v>62</v>
      </c>
      <c r="C26" s="12">
        <v>43966</v>
      </c>
      <c r="D26" s="14">
        <v>0.40972222222222227</v>
      </c>
      <c r="E26" s="14">
        <v>0.4375</v>
      </c>
      <c r="F26" s="23">
        <v>4.1666666666666664E-2</v>
      </c>
      <c r="G26" s="4">
        <f t="shared" si="0"/>
        <v>2.7777777777777735E-2</v>
      </c>
      <c r="H26" s="22">
        <f>SUM(G$3:G26)</f>
        <v>1.25</v>
      </c>
    </row>
    <row r="27" spans="1:8" ht="19.5" x14ac:dyDescent="0.3">
      <c r="A27" s="10" t="s">
        <v>64</v>
      </c>
      <c r="C27" s="12">
        <v>43966</v>
      </c>
      <c r="D27" s="14">
        <v>0.4375</v>
      </c>
      <c r="E27" s="14">
        <v>0.49305555555555558</v>
      </c>
      <c r="F27" s="23">
        <v>4.1666666666666664E-2</v>
      </c>
      <c r="G27" s="4">
        <f t="shared" si="0"/>
        <v>5.555555555555558E-2</v>
      </c>
      <c r="H27" s="22">
        <f>SUM(G$3:G27)</f>
        <v>1.3055555555555556</v>
      </c>
    </row>
    <row r="28" spans="1:8" ht="19.5" x14ac:dyDescent="0.3">
      <c r="A28" s="24" t="s">
        <v>65</v>
      </c>
      <c r="C28" s="12">
        <v>43966</v>
      </c>
      <c r="D28" s="14">
        <v>0.52083333333333337</v>
      </c>
      <c r="E28" s="14">
        <v>0.625</v>
      </c>
      <c r="F28" s="23">
        <v>0.125</v>
      </c>
      <c r="G28" s="4">
        <f t="shared" si="0"/>
        <v>0.10416666666666663</v>
      </c>
      <c r="H28" s="22">
        <f>SUM(G$3:G28)</f>
        <v>1.4097222222222223</v>
      </c>
    </row>
    <row r="29" spans="1:8" ht="19.5" x14ac:dyDescent="0.3">
      <c r="C29" s="12"/>
      <c r="F29" s="21"/>
      <c r="G29" s="4">
        <f t="shared" si="0"/>
        <v>0</v>
      </c>
      <c r="H29" s="22">
        <f>SUM(G$3:G29)</f>
        <v>1.4097222222222223</v>
      </c>
    </row>
    <row r="30" spans="1:8" ht="19.5" x14ac:dyDescent="0.3">
      <c r="C30" s="12"/>
      <c r="F30" s="21"/>
      <c r="G30" s="4">
        <f t="shared" si="0"/>
        <v>0</v>
      </c>
      <c r="H30" s="22">
        <f>SUM(G$3:G30)</f>
        <v>1.4097222222222223</v>
      </c>
    </row>
    <row r="31" spans="1:8" ht="19.5" x14ac:dyDescent="0.3">
      <c r="C31" s="12"/>
      <c r="F31" s="21"/>
      <c r="G31" s="4">
        <f t="shared" si="0"/>
        <v>0</v>
      </c>
      <c r="H31" s="22">
        <f>SUM(G$3:G31)</f>
        <v>1.4097222222222223</v>
      </c>
    </row>
    <row r="32" spans="1:8" ht="19.5" x14ac:dyDescent="0.3">
      <c r="C32" s="12"/>
      <c r="F32" s="21"/>
      <c r="G32" s="4">
        <f t="shared" si="0"/>
        <v>0</v>
      </c>
      <c r="H32" s="22">
        <f>SUM(G$3:G32)</f>
        <v>1.4097222222222223</v>
      </c>
    </row>
    <row r="33" spans="3:8" ht="19.5" x14ac:dyDescent="0.3">
      <c r="C33" s="12"/>
      <c r="F33" s="21"/>
      <c r="G33" s="4">
        <f t="shared" ref="G33:G48" si="1">E33-D33</f>
        <v>0</v>
      </c>
      <c r="H33" s="22">
        <f>SUM(G$3:G33)</f>
        <v>1.4097222222222223</v>
      </c>
    </row>
    <row r="34" spans="3:8" ht="19.5" x14ac:dyDescent="0.3">
      <c r="C34" s="12"/>
      <c r="F34" s="21"/>
      <c r="G34" s="4">
        <f t="shared" si="1"/>
        <v>0</v>
      </c>
      <c r="H34" s="22">
        <f>SUM(G$3:G34)</f>
        <v>1.4097222222222223</v>
      </c>
    </row>
    <row r="35" spans="3:8" ht="19.5" x14ac:dyDescent="0.3">
      <c r="C35" s="12"/>
      <c r="F35" s="21"/>
      <c r="G35" s="4">
        <f t="shared" si="1"/>
        <v>0</v>
      </c>
      <c r="H35" s="22">
        <f>SUM(G$3:G35)</f>
        <v>1.4097222222222223</v>
      </c>
    </row>
    <row r="36" spans="3:8" ht="19.5" x14ac:dyDescent="0.3">
      <c r="C36" s="12"/>
      <c r="F36" s="21"/>
      <c r="G36" s="4">
        <f t="shared" si="1"/>
        <v>0</v>
      </c>
      <c r="H36" s="22">
        <f>SUM(G$3:G36)</f>
        <v>1.4097222222222223</v>
      </c>
    </row>
    <row r="37" spans="3:8" ht="19.5" x14ac:dyDescent="0.3">
      <c r="C37" s="12"/>
      <c r="F37" s="21"/>
      <c r="G37" s="4">
        <f t="shared" si="1"/>
        <v>0</v>
      </c>
      <c r="H37" s="22">
        <f>SUM(G$3:G37)</f>
        <v>1.4097222222222223</v>
      </c>
    </row>
    <row r="38" spans="3:8" ht="19.5" x14ac:dyDescent="0.3">
      <c r="C38" s="12"/>
      <c r="F38" s="21"/>
      <c r="G38" s="4">
        <f t="shared" si="1"/>
        <v>0</v>
      </c>
      <c r="H38" s="22">
        <f>SUM(G$3:G38)</f>
        <v>1.4097222222222223</v>
      </c>
    </row>
    <row r="39" spans="3:8" ht="19.5" x14ac:dyDescent="0.3">
      <c r="C39" s="12"/>
      <c r="F39" s="21"/>
      <c r="G39" s="4">
        <f t="shared" si="1"/>
        <v>0</v>
      </c>
      <c r="H39" s="22">
        <f>SUM(G$3:G39)</f>
        <v>1.4097222222222223</v>
      </c>
    </row>
    <row r="40" spans="3:8" ht="19.5" x14ac:dyDescent="0.3">
      <c r="C40" s="12"/>
      <c r="F40" s="21"/>
      <c r="G40" s="4">
        <f t="shared" si="1"/>
        <v>0</v>
      </c>
      <c r="H40" s="22">
        <f>SUM(G$3:G40)</f>
        <v>1.4097222222222223</v>
      </c>
    </row>
    <row r="41" spans="3:8" ht="19.5" x14ac:dyDescent="0.3">
      <c r="C41" s="12"/>
      <c r="F41" s="21"/>
      <c r="G41" s="4">
        <f t="shared" si="1"/>
        <v>0</v>
      </c>
      <c r="H41" s="22">
        <f>SUM(G$3:G41)</f>
        <v>1.4097222222222223</v>
      </c>
    </row>
    <row r="42" spans="3:8" ht="19.5" x14ac:dyDescent="0.3">
      <c r="C42" s="12"/>
      <c r="F42" s="21"/>
      <c r="G42" s="4">
        <f t="shared" si="1"/>
        <v>0</v>
      </c>
      <c r="H42" s="22">
        <f>SUM(G$3:G42)</f>
        <v>1.4097222222222223</v>
      </c>
    </row>
    <row r="43" spans="3:8" ht="19.5" x14ac:dyDescent="0.3">
      <c r="C43" s="12"/>
      <c r="F43" s="21"/>
      <c r="G43" s="4">
        <f t="shared" si="1"/>
        <v>0</v>
      </c>
      <c r="H43" s="22">
        <f>SUM(G$3:G43)</f>
        <v>1.4097222222222223</v>
      </c>
    </row>
    <row r="44" spans="3:8" ht="19.5" x14ac:dyDescent="0.3">
      <c r="C44" s="12"/>
      <c r="F44" s="21"/>
      <c r="G44" s="4">
        <f t="shared" si="1"/>
        <v>0</v>
      </c>
      <c r="H44" s="22">
        <f>SUM(G$3:G44)</f>
        <v>1.4097222222222223</v>
      </c>
    </row>
    <row r="45" spans="3:8" ht="19.5" x14ac:dyDescent="0.3">
      <c r="C45" s="12"/>
      <c r="F45" s="21"/>
      <c r="G45" s="4">
        <f t="shared" si="1"/>
        <v>0</v>
      </c>
      <c r="H45" s="22">
        <f>SUM(G$3:G45)</f>
        <v>1.4097222222222223</v>
      </c>
    </row>
    <row r="46" spans="3:8" ht="19.5" x14ac:dyDescent="0.3">
      <c r="C46" s="12"/>
      <c r="F46" s="21"/>
      <c r="G46" s="4">
        <f t="shared" si="1"/>
        <v>0</v>
      </c>
      <c r="H46" s="22">
        <f>SUM(G$3:G46)</f>
        <v>1.4097222222222223</v>
      </c>
    </row>
    <row r="47" spans="3:8" ht="19.5" x14ac:dyDescent="0.3">
      <c r="C47" s="12"/>
      <c r="F47" s="21"/>
      <c r="G47" s="4">
        <f t="shared" si="1"/>
        <v>0</v>
      </c>
      <c r="H47" s="22">
        <f>SUM(G$3:G47)</f>
        <v>1.4097222222222223</v>
      </c>
    </row>
    <row r="48" spans="3:8" ht="19.5" x14ac:dyDescent="0.3">
      <c r="C48" s="12"/>
      <c r="F48" s="21"/>
      <c r="G48" s="4">
        <f t="shared" si="1"/>
        <v>0</v>
      </c>
      <c r="H48" s="22">
        <f>SUM(G$3:G48)</f>
        <v>1.4097222222222223</v>
      </c>
    </row>
  </sheetData>
  <mergeCells count="1">
    <mergeCell ref="A1:H1"/>
  </mergeCells>
  <dataValidations count="4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2 C49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  <dataValidation type="date" allowBlank="1" showInputMessage="1" showErrorMessage="1" sqref="C3:C48" xr:uid="{B13C07BB-FB94-46B8-80C2-82B0877D2155}">
      <formula1>43962</formula1>
      <formula2>43988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6" t="s">
        <v>2</v>
      </c>
      <c r="B1" s="26"/>
      <c r="C1" s="26"/>
      <c r="D1" s="26"/>
      <c r="E1" s="26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Emil Nymann</cp:lastModifiedBy>
  <dcterms:created xsi:type="dcterms:W3CDTF">2020-02-24T08:45:47Z</dcterms:created>
  <dcterms:modified xsi:type="dcterms:W3CDTF">2020-05-15T12:10:25Z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