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https://d.docs.live.net/85c54955ca32aaeb/Documents/Fall 2022/CSC 491 - Capstone Project/"/>
    </mc:Choice>
  </mc:AlternateContent>
  <xr:revisionPtr revIDLastSave="146" documentId="8_{D60155B3-C677-447B-9A7B-E07A0C2B893B}" xr6:coauthVersionLast="47" xr6:coauthVersionMax="47" xr10:uidLastSave="{021A53C4-DEE1-4C46-8191-3C4A37B14CED}"/>
  <bookViews>
    <workbookView minimized="1" xWindow="30720" yWindow="4470" windowWidth="21600" windowHeight="11325" xr2:uid="{342A71A9-9B7D-4929-AE94-E21EE629C09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4" i="1"/>
  <c r="F1" i="1"/>
  <c r="F6" i="1" s="1"/>
  <c r="F8" i="1" l="1"/>
</calcChain>
</file>

<file path=xl/sharedStrings.xml><?xml version="1.0" encoding="utf-8"?>
<sst xmlns="http://schemas.openxmlformats.org/spreadsheetml/2006/main" count="65" uniqueCount="64">
  <si>
    <t>Date</t>
  </si>
  <si>
    <t>Hours</t>
  </si>
  <si>
    <t>Summary of Work</t>
  </si>
  <si>
    <t xml:space="preserve">Total Hours worked: </t>
  </si>
  <si>
    <t>UI planning and brainstorming</t>
  </si>
  <si>
    <t>Description writing and more brainstorming on concepts</t>
  </si>
  <si>
    <t xml:space="preserve">Hours still needed: </t>
  </si>
  <si>
    <t>Requirements Document &amp; reaching out to potential users to schedule times to talk about what they would want the most.</t>
  </si>
  <si>
    <t xml:space="preserve">Requirements Document- general description </t>
  </si>
  <si>
    <t xml:space="preserve">Hours needed each week: </t>
  </si>
  <si>
    <t>Requirements Document - general description, functional requirements, functional/nonfunctional requirements research</t>
  </si>
  <si>
    <t xml:space="preserve">Encryption Research </t>
  </si>
  <si>
    <t xml:space="preserve">Finish base requirements document &amp; getting everything set up in visual studio </t>
  </si>
  <si>
    <t xml:space="preserve">Weeks left: </t>
  </si>
  <si>
    <t>UI design - login in page, sign up pages</t>
  </si>
  <si>
    <t>UI design- finish sign up pages, daily log flows (basic &amp; indepth)</t>
  </si>
  <si>
    <t>UI design- finish up in-depth daily log flow, work on homescreen view</t>
  </si>
  <si>
    <t>Homescreen view, clean up UI design, update requirement documents with UI designs</t>
  </si>
  <si>
    <t xml:space="preserve">Hours worked this week: </t>
  </si>
  <si>
    <t>UI Design research, Continue designing homescreen views and start creating specs document</t>
  </si>
  <si>
    <t>Database design &amp; set up in Oracle Cloud, specification documentation for database</t>
  </si>
  <si>
    <t>Database set up -- trying to debug and that working and epically failed so that's fun</t>
  </si>
  <si>
    <t>Database set up part 3 (finally successful)</t>
  </si>
  <si>
    <t>Database schema set up, finish up database specs</t>
  </si>
  <si>
    <t>Specs for login screen and account creation screens, UI for login screen</t>
  </si>
  <si>
    <t>Finish UI for account creation personal details screen, figure out navigation between screens, finish UI for account creation medical details screens</t>
  </si>
  <si>
    <t>UI for account creation medications,  start to organize current code into somwhat of an MVP style, research stores</t>
  </si>
  <si>
    <t xml:space="preserve">UI for account creation review page,  front end for account creation, research into MVVM (Model-View-ViewModel) model </t>
  </si>
  <si>
    <t>Figure out where the hell I left my project, and front end for account creation</t>
  </si>
  <si>
    <t>Figure out error handling for account creation (and just in general)</t>
  </si>
  <si>
    <t>Work on local data store for personal details and medications... Figured out how to pass data between classes again in C# (web development is really shooting me in the foot right now)</t>
  </si>
  <si>
    <t xml:space="preserve">Data store for medical data page, figure out how to make pages sticky </t>
  </si>
  <si>
    <t xml:space="preserve">Work on medical details data, figure out a lot about enums, set working on the medicatiosn data store </t>
  </si>
  <si>
    <t xml:space="preserve">finish up the medication details page, put all the details into sign up review page and wrap up sign up details, make some quick checks for account creation (checks to make sure there is a value there) </t>
  </si>
  <si>
    <t>No data (didn't fill this out and then went to the ER so who knows what I did)</t>
  </si>
  <si>
    <t>Bug fixes for account creation, spec out the home screen pages</t>
  </si>
  <si>
    <t xml:space="preserve">Finish out specs for home screen pages, start bottom banner for home screen pages </t>
  </si>
  <si>
    <t xml:space="preserve">Finish up bottom banner for home screen pages, create settings UI </t>
  </si>
  <si>
    <t>Work on icons and try to figure out wording</t>
  </si>
  <si>
    <t>Fix bottom banner for home screen pages, fix settings UI, print logs UI, home UI, start calendar daily log (or whatever I am naming it … I need to truly figure out what I am naming this page)</t>
  </si>
  <si>
    <t>Finish calendar daily log, figure out database problems (aka make an entirely new database because I am dumb… and this database hates me today so that's fantastic)</t>
  </si>
  <si>
    <t>Finish up setting up the new database (debugged this for hours lol), attempt to hook up the database to the application</t>
  </si>
  <si>
    <t>Talk to users about the current set of the application &amp; what should be added, research REST APIs and how to use this between oracle and xamarin</t>
  </si>
  <si>
    <t>Hook up &amp; debug the API to the application, research how to best sort/search data through APIs</t>
  </si>
  <si>
    <t>Start UI design and data handling for PDF page</t>
  </si>
  <si>
    <t>No data (forgot to fill this day out)</t>
  </si>
  <si>
    <t xml:space="preserve">figure out how to make the POST service for personal details, set up REST API for medications and diganoses </t>
  </si>
  <si>
    <t xml:space="preserve">Debug pl/sql statements, research how the hell to accept an array through the API </t>
  </si>
  <si>
    <t xml:space="preserve">Figure out how to get the diganoses into the API without any errors (I think) </t>
  </si>
  <si>
    <t>restructure post api, figure out how to get diganoses and medication data into their respective databases</t>
  </si>
  <si>
    <t>Finish up some loose ends with the api, go through current flows and fix any bugs that I found in those</t>
  </si>
  <si>
    <t>Specs for daily logs database, daily logs page (made the decision to combine both of these flows), research of how to make the json database</t>
  </si>
  <si>
    <t>Create daily logs database, add table to user database to easily access daily logs, UI for daily log levels page</t>
  </si>
  <si>
    <t>UI for daily log symtpoms page</t>
  </si>
  <si>
    <t>UI for daily log medications page, UI for daily log review page</t>
  </si>
  <si>
    <t>Get store set up for all of daily log pages, get store connected to daily log values page &amp; debugging my emulator</t>
  </si>
  <si>
    <t>Fix some navigation &amp; stickiness with values page, get store connected, navigation, and stickiness for the rest of the daily log pages</t>
  </si>
  <si>
    <t xml:space="preserve">Debugging </t>
  </si>
  <si>
    <t>Finish some debugging, get everything to be seen on the review page, clean up some loose ends</t>
  </si>
  <si>
    <t>Attempt to figure out how to send a json object to database</t>
  </si>
  <si>
    <t xml:space="preserve">More figuring out how to post the json object to the database </t>
  </si>
  <si>
    <t>guess what -- even more debugging how to get the json object to the database (this is where I started to question all of my life choices</t>
  </si>
  <si>
    <t>Contemplating all of my life decisions up to this point… every. Single. Solution. I. have. Found. Has. Failed…. I need a drink</t>
  </si>
  <si>
    <t>Talking to my dad will apparently always fix my problems (tbh we just both complained on how shitty oracle docs are) :) … aka I finally have found the magical formula of oracle that allowed me to actually get and post stuff to and from my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</si>
</sst>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
    <xf numFmtId="0" fontId="0" fillId="0" borderId="0" xfId="0"/>
    <xf numFmtId="0" fontId="1" fillId="0" borderId="2" xfId="0" applyFont="1" applyBorder="1"/>
    <xf numFmtId="0" fontId="1" fillId="0" borderId="1" xfId="0" applyFont="1" applyBorder="1"/>
    <xf numFmtId="0" fontId="0" fillId="0" borderId="1" xfId="0" applyBorder="1"/>
    <xf numFmtId="0" fontId="1" fillId="0" borderId="0" xfId="0" applyFont="1" applyBorder="1"/>
    <xf numFmtId="16" fontId="0" fillId="0" borderId="1" xfId="0" applyNumberFormat="1" applyBorder="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234C4-2A84-4626-A898-561505394C35}">
  <sheetPr codeName="Sheet1"/>
  <dimension ref="A1:F58"/>
  <sheetViews>
    <sheetView tabSelected="1" zoomScale="95" zoomScaleNormal="95" workbookViewId="0">
      <pane ySplit="1" topLeftCell="A29" activePane="bottomLeft" state="frozen"/>
      <selection pane="bottomLeft" activeCell="C58" sqref="C58"/>
    </sheetView>
  </sheetViews>
  <sheetFormatPr defaultRowHeight="14.4" x14ac:dyDescent="0.3"/>
  <cols>
    <col min="1" max="1" width="8.88671875" style="3" customWidth="1"/>
    <col min="2" max="2" width="6" style="3" bestFit="1" customWidth="1"/>
    <col min="3" max="3" width="103.5546875" style="3" bestFit="1" customWidth="1"/>
    <col min="4" max="4" width="9.88671875" bestFit="1" customWidth="1"/>
    <col min="5" max="5" width="22.6640625" bestFit="1" customWidth="1"/>
  </cols>
  <sheetData>
    <row r="1" spans="1:6" x14ac:dyDescent="0.3">
      <c r="A1" s="2" t="s">
        <v>0</v>
      </c>
      <c r="B1" s="2" t="s">
        <v>1</v>
      </c>
      <c r="C1" s="2" t="s">
        <v>2</v>
      </c>
      <c r="D1" s="1"/>
      <c r="E1" s="4" t="s">
        <v>3</v>
      </c>
      <c r="F1">
        <f>SUM(B:B)</f>
        <v>219.5</v>
      </c>
    </row>
    <row r="2" spans="1:6" x14ac:dyDescent="0.3">
      <c r="A2" s="5">
        <v>44796</v>
      </c>
      <c r="B2" s="3">
        <v>1</v>
      </c>
      <c r="C2" s="3" t="s">
        <v>4</v>
      </c>
      <c r="E2" s="6" t="s">
        <v>18</v>
      </c>
      <c r="F2">
        <f>SUM(B54:B63)</f>
        <v>27</v>
      </c>
    </row>
    <row r="3" spans="1:6" x14ac:dyDescent="0.3">
      <c r="A3" s="5">
        <v>44797</v>
      </c>
      <c r="B3" s="3">
        <v>0.5</v>
      </c>
      <c r="C3" s="3" t="s">
        <v>11</v>
      </c>
    </row>
    <row r="4" spans="1:6" x14ac:dyDescent="0.3">
      <c r="A4" s="5">
        <v>44802</v>
      </c>
      <c r="B4" s="3">
        <v>1</v>
      </c>
      <c r="C4" s="3" t="s">
        <v>5</v>
      </c>
      <c r="E4" s="6" t="s">
        <v>13</v>
      </c>
      <c r="F4">
        <f ca="1">WEEKNUM(DATE(2022,12,7)) - WEEKNUM(TODAY())</f>
        <v>4</v>
      </c>
    </row>
    <row r="5" spans="1:6" x14ac:dyDescent="0.3">
      <c r="A5" s="5">
        <v>44805</v>
      </c>
      <c r="B5" s="3">
        <v>1.5</v>
      </c>
      <c r="C5" s="3" t="s">
        <v>7</v>
      </c>
    </row>
    <row r="6" spans="1:6" x14ac:dyDescent="0.3">
      <c r="A6" s="5">
        <v>44806</v>
      </c>
      <c r="B6" s="3">
        <v>0.75</v>
      </c>
      <c r="C6" s="3" t="s">
        <v>8</v>
      </c>
      <c r="E6" s="6" t="s">
        <v>6</v>
      </c>
      <c r="F6">
        <f>SUM(300,-F1)</f>
        <v>80.5</v>
      </c>
    </row>
    <row r="7" spans="1:6" x14ac:dyDescent="0.3">
      <c r="A7" s="5">
        <v>44810</v>
      </c>
      <c r="B7" s="3">
        <v>2</v>
      </c>
      <c r="C7" s="3" t="s">
        <v>10</v>
      </c>
    </row>
    <row r="8" spans="1:6" x14ac:dyDescent="0.3">
      <c r="A8" s="5">
        <v>44811</v>
      </c>
      <c r="B8" s="3">
        <v>4</v>
      </c>
      <c r="C8" s="3" t="s">
        <v>12</v>
      </c>
      <c r="E8" s="6" t="s">
        <v>9</v>
      </c>
      <c r="F8">
        <f ca="1">F6/(WEEKNUM(DATE(2022,12,7)) - WEEKNUM(TODAY()))</f>
        <v>20.125</v>
      </c>
    </row>
    <row r="9" spans="1:6" x14ac:dyDescent="0.3">
      <c r="A9" s="5">
        <v>44813</v>
      </c>
      <c r="B9" s="3">
        <v>3</v>
      </c>
      <c r="C9" s="3" t="s">
        <v>14</v>
      </c>
    </row>
    <row r="10" spans="1:6" x14ac:dyDescent="0.3">
      <c r="A10" s="5">
        <v>44814</v>
      </c>
      <c r="B10" s="3">
        <v>5</v>
      </c>
      <c r="C10" s="3" t="s">
        <v>15</v>
      </c>
    </row>
    <row r="11" spans="1:6" x14ac:dyDescent="0.3">
      <c r="A11" s="5">
        <v>44815</v>
      </c>
      <c r="B11" s="3">
        <v>2</v>
      </c>
      <c r="C11" s="3" t="s">
        <v>16</v>
      </c>
    </row>
    <row r="12" spans="1:6" x14ac:dyDescent="0.3">
      <c r="A12" s="5">
        <v>44816</v>
      </c>
      <c r="B12" s="3">
        <v>3.5</v>
      </c>
      <c r="C12" s="3" t="s">
        <v>17</v>
      </c>
    </row>
    <row r="13" spans="1:6" x14ac:dyDescent="0.3">
      <c r="A13" s="5">
        <v>44818</v>
      </c>
      <c r="B13" s="3">
        <v>4</v>
      </c>
      <c r="C13" s="3" t="s">
        <v>19</v>
      </c>
    </row>
    <row r="14" spans="1:6" x14ac:dyDescent="0.3">
      <c r="A14" s="5">
        <v>44819</v>
      </c>
      <c r="B14" s="3">
        <v>4</v>
      </c>
      <c r="C14" s="3" t="s">
        <v>20</v>
      </c>
    </row>
    <row r="15" spans="1:6" x14ac:dyDescent="0.3">
      <c r="A15" s="5">
        <v>44820</v>
      </c>
      <c r="B15" s="3">
        <v>5</v>
      </c>
      <c r="C15" s="3" t="s">
        <v>21</v>
      </c>
    </row>
    <row r="16" spans="1:6" x14ac:dyDescent="0.3">
      <c r="A16" s="5">
        <v>44821</v>
      </c>
      <c r="B16" s="3">
        <v>4</v>
      </c>
      <c r="C16" s="3" t="s">
        <v>22</v>
      </c>
    </row>
    <row r="17" spans="1:3" x14ac:dyDescent="0.3">
      <c r="A17" s="5">
        <v>44822</v>
      </c>
      <c r="B17" s="3">
        <v>2</v>
      </c>
      <c r="C17" s="3" t="s">
        <v>23</v>
      </c>
    </row>
    <row r="18" spans="1:3" x14ac:dyDescent="0.3">
      <c r="A18" s="5">
        <v>44823</v>
      </c>
      <c r="B18" s="3">
        <v>3</v>
      </c>
      <c r="C18" s="3" t="s">
        <v>24</v>
      </c>
    </row>
    <row r="19" spans="1:3" x14ac:dyDescent="0.3">
      <c r="A19" s="5">
        <v>44825</v>
      </c>
      <c r="B19" s="3">
        <v>3</v>
      </c>
      <c r="C19" s="3" t="s">
        <v>34</v>
      </c>
    </row>
    <row r="20" spans="1:3" x14ac:dyDescent="0.3">
      <c r="A20" s="5">
        <v>44826</v>
      </c>
      <c r="B20" s="3">
        <v>2</v>
      </c>
      <c r="C20" s="3" t="s">
        <v>34</v>
      </c>
    </row>
    <row r="21" spans="1:3" x14ac:dyDescent="0.3">
      <c r="A21" s="5">
        <v>44828</v>
      </c>
      <c r="B21" s="3">
        <v>6.25</v>
      </c>
      <c r="C21" s="3" t="s">
        <v>25</v>
      </c>
    </row>
    <row r="22" spans="1:3" x14ac:dyDescent="0.3">
      <c r="A22" s="5">
        <v>44829</v>
      </c>
      <c r="B22" s="3">
        <v>2</v>
      </c>
      <c r="C22" s="3" t="s">
        <v>26</v>
      </c>
    </row>
    <row r="23" spans="1:3" x14ac:dyDescent="0.3">
      <c r="A23" s="5">
        <v>44830</v>
      </c>
      <c r="B23" s="3">
        <v>4</v>
      </c>
      <c r="C23" s="3" t="s">
        <v>27</v>
      </c>
    </row>
    <row r="24" spans="1:3" x14ac:dyDescent="0.3">
      <c r="A24" s="5">
        <v>44835</v>
      </c>
      <c r="B24" s="3">
        <v>2</v>
      </c>
      <c r="C24" s="3" t="s">
        <v>28</v>
      </c>
    </row>
    <row r="25" spans="1:3" x14ac:dyDescent="0.3">
      <c r="A25" s="5">
        <v>44836</v>
      </c>
      <c r="B25" s="3">
        <v>1.5</v>
      </c>
      <c r="C25" s="3" t="s">
        <v>29</v>
      </c>
    </row>
    <row r="26" spans="1:3" x14ac:dyDescent="0.3">
      <c r="A26" s="5">
        <v>44838</v>
      </c>
      <c r="B26" s="3">
        <v>4</v>
      </c>
      <c r="C26" s="3" t="s">
        <v>30</v>
      </c>
    </row>
    <row r="27" spans="1:3" x14ac:dyDescent="0.3">
      <c r="A27" s="5">
        <v>44839</v>
      </c>
      <c r="B27" s="3">
        <v>4</v>
      </c>
      <c r="C27" s="3" t="s">
        <v>31</v>
      </c>
    </row>
    <row r="28" spans="1:3" x14ac:dyDescent="0.3">
      <c r="A28" s="5">
        <v>44840</v>
      </c>
      <c r="B28" s="3">
        <v>5</v>
      </c>
      <c r="C28" s="3" t="s">
        <v>32</v>
      </c>
    </row>
    <row r="29" spans="1:3" x14ac:dyDescent="0.3">
      <c r="A29" s="5">
        <v>44841</v>
      </c>
      <c r="B29" s="3">
        <v>6</v>
      </c>
      <c r="C29" s="3" t="s">
        <v>33</v>
      </c>
    </row>
    <row r="30" spans="1:3" x14ac:dyDescent="0.3">
      <c r="A30" s="5">
        <v>44842</v>
      </c>
      <c r="B30" s="3">
        <v>6</v>
      </c>
      <c r="C30" s="3" t="s">
        <v>35</v>
      </c>
    </row>
    <row r="31" spans="1:3" x14ac:dyDescent="0.3">
      <c r="A31" s="5">
        <v>44844</v>
      </c>
      <c r="B31" s="3">
        <v>4.5</v>
      </c>
      <c r="C31" s="3" t="s">
        <v>36</v>
      </c>
    </row>
    <row r="32" spans="1:3" x14ac:dyDescent="0.3">
      <c r="A32" s="5">
        <v>44845</v>
      </c>
      <c r="B32" s="3">
        <v>3.5</v>
      </c>
      <c r="C32" s="3" t="s">
        <v>37</v>
      </c>
    </row>
    <row r="33" spans="1:3" x14ac:dyDescent="0.3">
      <c r="A33" s="5">
        <v>44847</v>
      </c>
      <c r="B33" s="3">
        <v>4.5</v>
      </c>
      <c r="C33" s="3" t="s">
        <v>45</v>
      </c>
    </row>
    <row r="34" spans="1:3" x14ac:dyDescent="0.3">
      <c r="A34" s="5">
        <v>44848</v>
      </c>
      <c r="B34" s="3">
        <v>2</v>
      </c>
      <c r="C34" s="3" t="s">
        <v>38</v>
      </c>
    </row>
    <row r="35" spans="1:3" x14ac:dyDescent="0.3">
      <c r="A35" s="5">
        <v>44849</v>
      </c>
      <c r="B35" s="3">
        <v>8</v>
      </c>
      <c r="C35" s="3" t="s">
        <v>39</v>
      </c>
    </row>
    <row r="36" spans="1:3" x14ac:dyDescent="0.3">
      <c r="A36" s="5">
        <v>44850</v>
      </c>
      <c r="B36" s="3">
        <v>2.5</v>
      </c>
      <c r="C36" s="3" t="s">
        <v>40</v>
      </c>
    </row>
    <row r="37" spans="1:3" x14ac:dyDescent="0.3">
      <c r="A37" s="5">
        <v>44852</v>
      </c>
      <c r="B37" s="3">
        <v>8</v>
      </c>
      <c r="C37" s="3" t="s">
        <v>41</v>
      </c>
    </row>
    <row r="38" spans="1:3" x14ac:dyDescent="0.3">
      <c r="A38" s="5">
        <v>44853</v>
      </c>
      <c r="B38" s="3">
        <v>8</v>
      </c>
      <c r="C38" s="3" t="s">
        <v>42</v>
      </c>
    </row>
    <row r="39" spans="1:3" x14ac:dyDescent="0.3">
      <c r="A39" s="5">
        <v>44855</v>
      </c>
      <c r="B39" s="3">
        <v>8</v>
      </c>
      <c r="C39" s="3" t="s">
        <v>43</v>
      </c>
    </row>
    <row r="40" spans="1:3" x14ac:dyDescent="0.3">
      <c r="A40" s="5">
        <v>44856</v>
      </c>
      <c r="B40" s="3">
        <v>2</v>
      </c>
      <c r="C40" s="3" t="s">
        <v>44</v>
      </c>
    </row>
    <row r="41" spans="1:3" x14ac:dyDescent="0.3">
      <c r="A41" s="5">
        <v>44858</v>
      </c>
      <c r="B41" s="3">
        <v>5</v>
      </c>
      <c r="C41" s="3" t="s">
        <v>46</v>
      </c>
    </row>
    <row r="42" spans="1:3" x14ac:dyDescent="0.3">
      <c r="A42" s="5">
        <v>44859</v>
      </c>
      <c r="B42" s="3">
        <v>2</v>
      </c>
      <c r="C42" s="3" t="s">
        <v>47</v>
      </c>
    </row>
    <row r="43" spans="1:3" x14ac:dyDescent="0.3">
      <c r="A43" s="5">
        <v>44860</v>
      </c>
      <c r="B43" s="3">
        <v>3</v>
      </c>
      <c r="C43" s="3" t="s">
        <v>48</v>
      </c>
    </row>
    <row r="44" spans="1:3" x14ac:dyDescent="0.3">
      <c r="A44" s="5">
        <v>44861</v>
      </c>
      <c r="B44" s="3">
        <v>4</v>
      </c>
      <c r="C44" s="3" t="s">
        <v>49</v>
      </c>
    </row>
    <row r="45" spans="1:3" x14ac:dyDescent="0.3">
      <c r="A45" s="5">
        <v>44862</v>
      </c>
      <c r="B45" s="3">
        <v>4</v>
      </c>
      <c r="C45" s="3" t="s">
        <v>50</v>
      </c>
    </row>
    <row r="46" spans="1:3" x14ac:dyDescent="0.3">
      <c r="A46" s="5">
        <v>44863</v>
      </c>
      <c r="B46" s="3">
        <v>7</v>
      </c>
      <c r="C46" s="3" t="s">
        <v>51</v>
      </c>
    </row>
    <row r="47" spans="1:3" x14ac:dyDescent="0.3">
      <c r="A47" s="5">
        <v>44864</v>
      </c>
      <c r="B47" s="3">
        <v>3</v>
      </c>
      <c r="C47" s="3" t="s">
        <v>52</v>
      </c>
    </row>
    <row r="48" spans="1:3" x14ac:dyDescent="0.3">
      <c r="A48" s="5">
        <v>44865</v>
      </c>
      <c r="B48" s="3">
        <v>2</v>
      </c>
      <c r="C48" s="3" t="s">
        <v>53</v>
      </c>
    </row>
    <row r="49" spans="1:3" x14ac:dyDescent="0.3">
      <c r="A49" s="5">
        <v>44866</v>
      </c>
      <c r="B49" s="3">
        <v>4</v>
      </c>
      <c r="C49" s="3" t="s">
        <v>54</v>
      </c>
    </row>
    <row r="50" spans="1:3" x14ac:dyDescent="0.3">
      <c r="A50" s="5">
        <v>44867</v>
      </c>
      <c r="B50" s="3">
        <v>4</v>
      </c>
      <c r="C50" s="3" t="s">
        <v>55</v>
      </c>
    </row>
    <row r="51" spans="1:3" x14ac:dyDescent="0.3">
      <c r="A51" s="5">
        <v>44868</v>
      </c>
      <c r="B51" s="3">
        <v>5</v>
      </c>
      <c r="C51" s="3" t="s">
        <v>56</v>
      </c>
    </row>
    <row r="52" spans="1:3" x14ac:dyDescent="0.3">
      <c r="A52" s="5">
        <v>44869</v>
      </c>
      <c r="B52" s="3">
        <v>4</v>
      </c>
      <c r="C52" s="3" t="s">
        <v>57</v>
      </c>
    </row>
    <row r="53" spans="1:3" x14ac:dyDescent="0.3">
      <c r="A53" s="5">
        <v>44870</v>
      </c>
      <c r="B53" s="3">
        <v>2.5</v>
      </c>
      <c r="C53" s="3" t="s">
        <v>58</v>
      </c>
    </row>
    <row r="54" spans="1:3" x14ac:dyDescent="0.3">
      <c r="A54" s="5">
        <v>44871</v>
      </c>
      <c r="B54" s="3">
        <v>3</v>
      </c>
      <c r="C54" s="3" t="s">
        <v>59</v>
      </c>
    </row>
    <row r="55" spans="1:3" x14ac:dyDescent="0.3">
      <c r="A55" s="5">
        <v>44873</v>
      </c>
      <c r="B55" s="3">
        <v>5</v>
      </c>
      <c r="C55" s="3" t="s">
        <v>60</v>
      </c>
    </row>
    <row r="56" spans="1:3" x14ac:dyDescent="0.3">
      <c r="A56" s="5">
        <v>44874</v>
      </c>
      <c r="B56" s="3">
        <v>3</v>
      </c>
      <c r="C56" s="3" t="s">
        <v>61</v>
      </c>
    </row>
    <row r="57" spans="1:3" x14ac:dyDescent="0.3">
      <c r="A57" s="5">
        <v>44876</v>
      </c>
      <c r="B57" s="3">
        <v>8</v>
      </c>
      <c r="C57" s="3" t="s">
        <v>62</v>
      </c>
    </row>
    <row r="58" spans="1:3" x14ac:dyDescent="0.3">
      <c r="A58" s="5">
        <v>44877</v>
      </c>
      <c r="B58" s="3">
        <v>8</v>
      </c>
      <c r="C58" s="3" t="s">
        <v>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dc:creator>
  <cp:lastModifiedBy>Emily Dennie</cp:lastModifiedBy>
  <dcterms:created xsi:type="dcterms:W3CDTF">2022-09-01T23:58:31Z</dcterms:created>
  <dcterms:modified xsi:type="dcterms:W3CDTF">2022-11-13T03:44:01Z</dcterms:modified>
</cp:coreProperties>
</file>