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ack/Documents/Work and Career/LDP/Sage Grouse Lekking/sage-grouse-lekking/raw_data/binders/"/>
    </mc:Choice>
  </mc:AlternateContent>
  <xr:revisionPtr revIDLastSave="0" documentId="8_{551E7F51-3FEA-ED4D-881F-F51C210D20FA}" xr6:coauthVersionLast="47" xr6:coauthVersionMax="47" xr10:uidLastSave="{00000000-0000-0000-0000-000000000000}"/>
  <bookViews>
    <workbookView xWindow="20" yWindow="2320" windowWidth="29120" windowHeight="15940" xr2:uid="{0C561201-025B-5745-AC71-1E19A5F5109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<sst xmlns="http://schemas.openxmlformats.org/spreadsheetml/2006/main" count="352" uniqueCount="167">
  <si>
    <t>OTHER FIGHTS AND COMMENTS</t>
  </si>
  <si>
    <t>Tag Colours</t>
  </si>
  <si>
    <t>Fights</t>
  </si>
  <si>
    <t>Date</t>
  </si>
  <si>
    <t>Arrival TIme</t>
  </si>
  <si>
    <t>Lek</t>
  </si>
  <si>
    <t>Observer</t>
  </si>
  <si>
    <t>Trapping Activity</t>
  </si>
  <si>
    <t>LEK Ground Condition</t>
  </si>
  <si>
    <t>Start</t>
  </si>
  <si>
    <t>End</t>
  </si>
  <si>
    <t xml:space="preserve">Left </t>
  </si>
  <si>
    <t>Right</t>
  </si>
  <si>
    <t>14-04 -1988</t>
  </si>
  <si>
    <t>SYBILLE SPRINGS</t>
  </si>
  <si>
    <t>Boyce/Jim Rose</t>
  </si>
  <si>
    <t>No</t>
  </si>
  <si>
    <t>Was very windy before 5:30</t>
  </si>
  <si>
    <t>Prairie falcon, coyote</t>
  </si>
  <si>
    <t>7:50, 7:07</t>
  </si>
  <si>
    <t>Much chasing about at hen cluster</t>
  </si>
  <si>
    <t>O</t>
  </si>
  <si>
    <t>W</t>
  </si>
  <si>
    <t>1m - but she moved away after 1 minute</t>
  </si>
  <si>
    <t>Unmarked</t>
  </si>
  <si>
    <t>7:50 falcon flew over lek. Master cock didn't stay strutting but everyone else did. Falcon nearly killed him - he lived but immediately began strutting again after the prairie falcon passed by!</t>
  </si>
  <si>
    <t>Major exodus - unknown cause</t>
  </si>
  <si>
    <t>15-04-1988</t>
  </si>
  <si>
    <t>Boyce/Eddleman</t>
  </si>
  <si>
    <t>-</t>
  </si>
  <si>
    <t>Dry</t>
  </si>
  <si>
    <t>1 with unidentified male, won</t>
  </si>
  <si>
    <t xml:space="preserve">West mating center crowded when first arrived but always dispercing forwards W/W hens (?) stream. W/W had another fight at 6:55 w/ unidentified male - standoff. Again at 7:00. Female with orange on left, clustered near W/W, appears to be O/W? </t>
  </si>
  <si>
    <t xml:space="preserve">W/W now has 22 females surrounding him </t>
  </si>
  <si>
    <t>16-04-1988</t>
  </si>
  <si>
    <t>Johnsons</t>
  </si>
  <si>
    <t>Clear</t>
  </si>
  <si>
    <t>Y</t>
  </si>
  <si>
    <t>B</t>
  </si>
  <si>
    <t>walking there</t>
  </si>
  <si>
    <t xml:space="preserve">2 mating centeres at beginning, most males and females were at one on hill. By 6:45, hens had moved to center by creek. Several males were walking back and forth between centers. </t>
  </si>
  <si>
    <t>hens all left</t>
  </si>
  <si>
    <t>10 females 0-5m</t>
  </si>
  <si>
    <t>19-04-1988</t>
  </si>
  <si>
    <t>White/Heimgartner</t>
  </si>
  <si>
    <t>Spotlighting and photographers</t>
  </si>
  <si>
    <t xml:space="preserve">all flushed by photographers </t>
  </si>
  <si>
    <t>20-04-1988</t>
  </si>
  <si>
    <t>White/Duen</t>
  </si>
  <si>
    <t>1 female with white on right</t>
  </si>
  <si>
    <t>hen passed by</t>
  </si>
  <si>
    <t>UM</t>
  </si>
  <si>
    <t xml:space="preserve">Y/R last chase to UM male. Y/P male chaesd off by UM male. 7:12 - immature golden eagle flew over - (?) all (?) but W/O who is still (?). Marked males: WY, YW, YR, YO, OW, WO, OG, YB, WR, YG, YP. Markes hens: WW, YP. </t>
  </si>
  <si>
    <t>chased off UM male</t>
  </si>
  <si>
    <t>chased off Um male</t>
  </si>
  <si>
    <t>P</t>
  </si>
  <si>
    <t>G</t>
  </si>
  <si>
    <t>(?) by strutting (?)</t>
  </si>
  <si>
    <t>chased juv male, wing fight with O/G - won</t>
  </si>
  <si>
    <t>just sat - chased UM male off</t>
  </si>
  <si>
    <t>R</t>
  </si>
  <si>
    <t>standoff w/ another male</t>
  </si>
  <si>
    <t>24-04-1988</t>
  </si>
  <si>
    <t>~6:25</t>
  </si>
  <si>
    <t>Burton</t>
  </si>
  <si>
    <t>0 to 5</t>
  </si>
  <si>
    <t>Yes</t>
  </si>
  <si>
    <t>light snow cover on ground</t>
  </si>
  <si>
    <t>W/ consider while open space between patches</t>
  </si>
  <si>
    <t>?</t>
  </si>
  <si>
    <t>still too dark to see females</t>
  </si>
  <si>
    <t>Somtime 2-3ft</t>
  </si>
  <si>
    <t>WO</t>
  </si>
  <si>
    <t xml:space="preserve">WO lost fight to unmarked bird. WO - bloodied. Lek breaking up male follow last 2 females - lots of juvenile males (?), lots of fights and chases. 7:10 - lek spread out very far females everywhere. Females - YR, RR, YP. </t>
  </si>
  <si>
    <t>still no females</t>
  </si>
  <si>
    <t>females present</t>
  </si>
  <si>
    <t>no copulation</t>
  </si>
  <si>
    <t>Females leaving</t>
  </si>
  <si>
    <t>females have wandered toward drainage</t>
  </si>
  <si>
    <t>Very spread out both males and females</t>
  </si>
  <si>
    <t>25-04-1988</t>
  </si>
  <si>
    <t>Heimgartner</t>
  </si>
  <si>
    <t>east</t>
  </si>
  <si>
    <t xml:space="preserve">Eagle on dam when leaving. Males: W-Y male, R-R female, W-R male, Y-W male, Y-G male. </t>
  </si>
  <si>
    <t>west</t>
  </si>
  <si>
    <t>27-04-1988</t>
  </si>
  <si>
    <t>Boyce/Kearns</t>
  </si>
  <si>
    <t xml:space="preserve">Disturbance by G+F photo crew. Wind picking up at 6:23. </t>
  </si>
  <si>
    <t>unmarked</t>
  </si>
  <si>
    <t xml:space="preserve">6:5 copulation interrupted. 7:00 Y/P chased another male out of central cluster. Y/W missing nearly 1/2 of tail feathers. Marked females: /B, G/G, Marked males: W/Y, Y/R, W/R, W/W, Y/P, Y/W. </t>
  </si>
  <si>
    <t>29-04-1988</t>
  </si>
  <si>
    <t>Good shape</t>
  </si>
  <si>
    <t>No frost</t>
  </si>
  <si>
    <t xml:space="preserve">Master cock not marked. Two interrupted copulation of the MC by his nearby (?). </t>
  </si>
  <si>
    <t>chased off by  master cock and YB</t>
  </si>
  <si>
    <t>The females have all left</t>
  </si>
  <si>
    <t>30-04-1988</t>
  </si>
  <si>
    <t>Good - no frost</t>
  </si>
  <si>
    <t>Coyote, marsh hawk</t>
  </si>
  <si>
    <t>No females</t>
  </si>
  <si>
    <t xml:space="preserve">Not much strutting - interrupted by a coyote early then by a marsh hawk. Tag YG, YO. </t>
  </si>
  <si>
    <t>Boyce</t>
  </si>
  <si>
    <t>10 to 15</t>
  </si>
  <si>
    <t>Moonlight last night</t>
  </si>
  <si>
    <t>3m chasing after female</t>
  </si>
  <si>
    <t>2 males fighting next to two females - bumped one male then she flew off lek. At 6:06 the female had walked off to N and strutting dropped markedly</t>
  </si>
  <si>
    <t>Confronted by juvenile male - appeared to stimulate strutting</t>
  </si>
  <si>
    <t>calm</t>
  </si>
  <si>
    <t>&lt;5</t>
  </si>
  <si>
    <t>Hens wandered off</t>
  </si>
  <si>
    <t xml:space="preserve">Y/G is ~ 300 yards from other males. 6:51 - Y/B won another fight. W/Y on hill to the W of the main lek. There are 5 females over there including W/Y. W/O mostly by himself, closest female 15-20m. </t>
  </si>
  <si>
    <t>no hens</t>
  </si>
  <si>
    <t>feeding</t>
  </si>
  <si>
    <t>Birds starting to feed</t>
  </si>
  <si>
    <t>none</t>
  </si>
  <si>
    <t>chased away</t>
  </si>
  <si>
    <t>won 1 fight</t>
  </si>
  <si>
    <t>no males close either</t>
  </si>
  <si>
    <t>White</t>
  </si>
  <si>
    <t>0  to 5</t>
  </si>
  <si>
    <t>Boomer (?)</t>
  </si>
  <si>
    <t>Terrific - the best I've seen!</t>
  </si>
  <si>
    <t>Some males still flying in</t>
  </si>
  <si>
    <t>Clucking + tail wagging w/ UM male, standoff</t>
  </si>
  <si>
    <t xml:space="preserve">Left at 6:15 to see if birds on E half of lek - now there. Hen did not seem interested in males - was actually chased off by UM male. Left lek at 5:35 - no copulation. 6:00 - Y/P in tail wagging contest with some UM male W/O had standoff with. Strutting increased for all birds at sunrise, but stopped soon after.  </t>
  </si>
  <si>
    <t>some males (?) down behind lek</t>
  </si>
  <si>
    <t>Cluck and tail wagging UM male</t>
  </si>
  <si>
    <t>White/Boonmer</t>
  </si>
  <si>
    <t>hen walked toward lek and left</t>
  </si>
  <si>
    <t xml:space="preserve">6:10 - 2 hens in drain W of lek - one walked by O/Y who was on ridge WY (?), but not on the lek at all. 5:35 - hen flew north. 5:33 - everyone crouched down for 1 min. Why? W/O - tail wagging, clucking w/ UM male. Y/B - chased off by UM male. 5:57 - hen back on ridge of lek - males increased strutting, walked by lek and left. Hen seemed to pursue O/Y. </t>
  </si>
  <si>
    <t>walked at UM male, fed whole time</t>
  </si>
  <si>
    <t>Male not on lek</t>
  </si>
  <si>
    <t>13-05-1988</t>
  </si>
  <si>
    <t>Cattle placed on range 12 May 1988 (stupid ones)</t>
  </si>
  <si>
    <t>Very spread out</t>
  </si>
  <si>
    <t>hens moved off W side of lek. Chased and eyeing W/ juv - won</t>
  </si>
  <si>
    <t xml:space="preserve">SPACEMAN SPIFF SURROUNDED BY COWS!! O/Y from 12 May 1988 is O/W from last year - feathers not ripped. UM juv watching fight got chased off + happened (?)! W/O and others - following hens as they moved. Y/B in big fight w/ UM male - eveying (?), etc., standoff. 6:05 - large raptor flew in (not eagle), birds crouched, but did not fly. Did not scare cows. COWS ARE EVERYWHERE!! MOOING, DROOLING, POOPING!! One hen hung out w/ O/W most of morning, then dissapeared into drain behind lek. O/W followed, but to no avail. 2nd hen in group of males on lek w/ Y/B. She finally solicited at 7:30 - interupted copulation. Kept soliciting - got by UM male at 7:38. </t>
  </si>
  <si>
    <t>JUST SAT</t>
  </si>
  <si>
    <t>All over the place - at least 12 on W ridge</t>
  </si>
  <si>
    <t>last tail won + clucked w/ UM male, chased away</t>
  </si>
  <si>
    <t>! hen on lek, 1 on W ridge</t>
  </si>
  <si>
    <t>standoff w/ UM male</t>
  </si>
  <si>
    <t>1 (rescan)</t>
  </si>
  <si>
    <t xml:space="preserve"> strut Time</t>
  </si>
  <si>
    <t xml:space="preserve">strut time </t>
  </si>
  <si>
    <t>num of Struts</t>
  </si>
  <si>
    <t>Distance to Hens category</t>
  </si>
  <si>
    <t>distance to hens comments</t>
  </si>
  <si>
    <t>copulation Tag Colours</t>
  </si>
  <si>
    <t>copulation</t>
  </si>
  <si>
    <t>copulation time</t>
  </si>
  <si>
    <t>num copulations</t>
  </si>
  <si>
    <t>binder pdf page number</t>
  </si>
  <si>
    <t>Sunrise time</t>
  </si>
  <si>
    <t>Wind mph</t>
  </si>
  <si>
    <t>Cloud Cover percent</t>
  </si>
  <si>
    <t>Snowing status</t>
  </si>
  <si>
    <t>Raining status</t>
  </si>
  <si>
    <t>Temp F</t>
  </si>
  <si>
    <t>Other weather conditions</t>
  </si>
  <si>
    <t xml:space="preserve">predator disturbance Type </t>
  </si>
  <si>
    <t>predator disturbance Time</t>
  </si>
  <si>
    <t xml:space="preserve">observation Time </t>
  </si>
  <si>
    <t>num Males observed</t>
  </si>
  <si>
    <t>num Females observed</t>
  </si>
  <si>
    <t>observations or marks</t>
  </si>
  <si>
    <t>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</si>
</sst>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\-dd\-yyyy"/>
    <numFmt numFmtId="165" formatCode="m\-d"/>
  </numFmts>
  <fonts count="4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20" fontId="2" fillId="0" borderId="1" xfId="0" applyNumberFormat="1" applyFont="1" applyBorder="1" applyAlignment="1">
      <alignment horizontal="right" vertical="center"/>
    </xf>
    <xf numFmtId="20" fontId="2" fillId="0" borderId="7" xfId="0" applyNumberFormat="1" applyFont="1" applyBorder="1" applyAlignment="1">
      <alignment horizontal="right"/>
    </xf>
    <xf numFmtId="0" fontId="2" fillId="0" borderId="7" xfId="0" applyFont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2" fillId="2" borderId="1" xfId="0" applyFont="1" applyFill="1" applyBorder="1"/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20" fontId="2" fillId="0" borderId="1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0" borderId="8" xfId="0" applyFont="1" applyBorder="1"/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20" fontId="2" fillId="2" borderId="7" xfId="0" applyNumberFormat="1" applyFont="1" applyFill="1" applyBorder="1" applyAlignment="1">
      <alignment horizontal="right"/>
    </xf>
    <xf numFmtId="0" fontId="2" fillId="0" borderId="0" xfId="0" applyFont="1"/>
    <xf numFmtId="0" fontId="3" fillId="0" borderId="1" xfId="0" applyFont="1" applyBorder="1"/>
    <xf numFmtId="0" fontId="2" fillId="3" borderId="1" xfId="0" applyFont="1" applyFill="1" applyBorder="1"/>
    <xf numFmtId="20" fontId="2" fillId="3" borderId="7" xfId="0" applyNumberFormat="1" applyFont="1" applyFill="1" applyBorder="1" applyAlignment="1">
      <alignment horizontal="right"/>
    </xf>
    <xf numFmtId="164" fontId="2" fillId="0" borderId="1" xfId="0" applyNumberFormat="1" applyFont="1" applyBorder="1" applyAlignment="1">
      <alignment horizontal="right" vertical="center"/>
    </xf>
    <xf numFmtId="165" fontId="2" fillId="0" borderId="7" xfId="0" applyNumberFormat="1" applyFont="1" applyBorder="1" applyAlignment="1">
      <alignment horizontal="right"/>
    </xf>
    <xf numFmtId="0" fontId="2" fillId="0" borderId="4" xfId="0" applyFont="1" applyFill="1" applyBorder="1" applyAlignment="1">
      <alignment horizontal="right"/>
    </xf>
    <xf numFmtId="0" fontId="2" fillId="0" borderId="7" xfId="0" applyNumberFormat="1" applyFont="1" applyBorder="1" applyAlignment="1">
      <alignment horizontal="right"/>
    </xf>
    <xf numFmtId="0" fontId="1" fillId="0" borderId="3" xfId="0" applyFont="1" applyBorder="1"/>
    <xf numFmtId="20" fontId="2" fillId="0" borderId="3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F481-A2C4-CD48-B1BE-266C1CD00B9B}">
  <dimension ref="A1:AG90"/>
  <sheetViews>
    <sheetView tabSelected="1" topLeftCell="L1" workbookViewId="0">
      <selection activeCell="N3" sqref="N3:O8"/>
    </sheetView>
  </sheetViews>
  <sheetFormatPr baseColWidth="10" defaultRowHeight="16" x14ac:dyDescent="0.2"/>
  <sheetData>
    <row r="1" spans="1:33" x14ac:dyDescent="0.2">
      <c r="U1" t="s">
        <v>143</v>
      </c>
      <c r="V1" t="s">
        <v>144</v>
      </c>
      <c r="W1" t="s">
        <v>1</v>
      </c>
      <c r="X1" t="s">
        <v>1</v>
      </c>
      <c r="Y1" t="s">
        <v>145</v>
      </c>
      <c r="Z1" t="s">
        <v>146</v>
      </c>
      <c r="AA1" t="s">
        <v>147</v>
      </c>
      <c r="AB1" t="s">
        <v>2</v>
      </c>
      <c r="AC1" t="s">
        <v>148</v>
      </c>
      <c r="AD1" t="s">
        <v>149</v>
      </c>
      <c r="AE1" t="s">
        <v>150</v>
      </c>
      <c r="AF1" t="s">
        <v>151</v>
      </c>
      <c r="AG1" t="s">
        <v>0</v>
      </c>
    </row>
    <row r="2" spans="1:33" x14ac:dyDescent="0.2">
      <c r="A2" t="s">
        <v>152</v>
      </c>
      <c r="B2" t="s">
        <v>3</v>
      </c>
      <c r="C2" t="s">
        <v>4</v>
      </c>
      <c r="D2" t="s">
        <v>153</v>
      </c>
      <c r="E2" t="s">
        <v>5</v>
      </c>
      <c r="F2" t="s">
        <v>6</v>
      </c>
      <c r="G2" t="s">
        <v>7</v>
      </c>
      <c r="H2" t="s">
        <v>154</v>
      </c>
      <c r="I2" t="s">
        <v>155</v>
      </c>
      <c r="J2" t="s">
        <v>156</v>
      </c>
      <c r="K2" t="s">
        <v>157</v>
      </c>
      <c r="L2" t="s">
        <v>158</v>
      </c>
      <c r="M2" t="s">
        <v>159</v>
      </c>
      <c r="N2" t="s">
        <v>8</v>
      </c>
      <c r="O2" t="s">
        <v>160</v>
      </c>
      <c r="P2" t="s">
        <v>161</v>
      </c>
      <c r="Q2" t="s">
        <v>162</v>
      </c>
      <c r="R2" t="s">
        <v>163</v>
      </c>
      <c r="S2" t="s">
        <v>164</v>
      </c>
      <c r="T2" t="s">
        <v>165</v>
      </c>
      <c r="U2" t="s">
        <v>9</v>
      </c>
      <c r="V2" t="s">
        <v>10</v>
      </c>
      <c r="W2" t="s">
        <v>11</v>
      </c>
      <c r="X2" t="s">
        <v>12</v>
      </c>
      <c r="AC2" t="s">
        <v>166</v>
      </c>
      <c r="AD2" t="s">
        <v>12</v>
      </c>
    </row>
    <row r="3" spans="1:33" x14ac:dyDescent="0.2">
      <c r="A3" s="5">
        <v>19</v>
      </c>
      <c r="B3" s="6" t="s">
        <v>13</v>
      </c>
      <c r="C3" s="7">
        <v>0.23958333333333334</v>
      </c>
      <c r="D3" s="7">
        <v>0.27291666666666664</v>
      </c>
      <c r="E3" s="5" t="s">
        <v>14</v>
      </c>
      <c r="F3" s="5" t="s">
        <v>15</v>
      </c>
      <c r="G3" s="5"/>
      <c r="H3" s="5">
        <v>0</v>
      </c>
      <c r="I3" s="5">
        <v>0</v>
      </c>
      <c r="J3" s="5" t="s">
        <v>16</v>
      </c>
      <c r="K3" s="5" t="s">
        <v>16</v>
      </c>
      <c r="L3" s="5"/>
      <c r="M3" s="5" t="s">
        <v>17</v>
      </c>
      <c r="N3" s="5"/>
      <c r="O3" s="5" t="s">
        <v>18</v>
      </c>
      <c r="P3" s="5" t="s">
        <v>19</v>
      </c>
      <c r="Q3" s="8">
        <v>0.25347222222222221</v>
      </c>
      <c r="R3" s="9">
        <v>20</v>
      </c>
      <c r="S3" s="9">
        <v>32</v>
      </c>
      <c r="T3" s="10" t="s">
        <v>20</v>
      </c>
      <c r="U3" s="8">
        <v>0.30555555555555558</v>
      </c>
      <c r="V3" s="8">
        <v>0.30902777777777779</v>
      </c>
      <c r="W3" s="9" t="s">
        <v>21</v>
      </c>
      <c r="X3" s="9" t="s">
        <v>22</v>
      </c>
      <c r="Y3" s="9">
        <v>29</v>
      </c>
      <c r="Z3" s="27">
        <v>1</v>
      </c>
      <c r="AA3" s="9" t="s">
        <v>23</v>
      </c>
      <c r="AB3" s="9">
        <v>0</v>
      </c>
      <c r="AC3" s="9" t="s">
        <v>24</v>
      </c>
      <c r="AD3" s="9"/>
      <c r="AE3" s="9"/>
      <c r="AF3" s="9">
        <v>4</v>
      </c>
      <c r="AG3" s="11" t="s">
        <v>25</v>
      </c>
    </row>
    <row r="4" spans="1:33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8">
        <v>0.25555555555555554</v>
      </c>
      <c r="R4" s="9">
        <v>22</v>
      </c>
      <c r="S4" s="9">
        <v>40</v>
      </c>
      <c r="T4" s="9"/>
      <c r="U4" s="8">
        <v>0.31944444444444442</v>
      </c>
      <c r="V4" s="8">
        <v>0.32291666666666669</v>
      </c>
      <c r="W4" s="9" t="s">
        <v>22</v>
      </c>
      <c r="X4" s="9" t="s">
        <v>22</v>
      </c>
      <c r="Y4" s="9">
        <v>38</v>
      </c>
      <c r="Z4" s="9">
        <v>1</v>
      </c>
      <c r="AA4" s="9"/>
      <c r="AB4" s="9">
        <v>0</v>
      </c>
      <c r="AC4" s="9" t="s">
        <v>22</v>
      </c>
      <c r="AD4" s="9" t="s">
        <v>22</v>
      </c>
      <c r="AE4" s="8">
        <v>0.30972222222222223</v>
      </c>
      <c r="AF4" s="9">
        <v>1</v>
      </c>
      <c r="AG4" s="2"/>
    </row>
    <row r="5" spans="1:33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8">
        <v>0.26458333333333334</v>
      </c>
      <c r="R5" s="9">
        <v>24</v>
      </c>
      <c r="S5" s="9">
        <v>39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2"/>
    </row>
    <row r="6" spans="1:33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8">
        <v>0.28472222222222221</v>
      </c>
      <c r="R6" s="9">
        <v>23</v>
      </c>
      <c r="S6" s="9">
        <v>14</v>
      </c>
      <c r="T6" s="9" t="s">
        <v>26</v>
      </c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2"/>
    </row>
    <row r="7" spans="1:33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8">
        <v>0.2986111111111111</v>
      </c>
      <c r="R7" s="9">
        <v>25</v>
      </c>
      <c r="S7" s="9">
        <v>23</v>
      </c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2"/>
    </row>
    <row r="8" spans="1:33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8">
        <v>0.31111111111111112</v>
      </c>
      <c r="R8" s="9">
        <v>26</v>
      </c>
      <c r="S8" s="9">
        <v>10</v>
      </c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4"/>
    </row>
    <row r="9" spans="1:33" x14ac:dyDescent="0.2">
      <c r="A9" s="5">
        <f>A3+1</f>
        <v>20</v>
      </c>
      <c r="B9" s="5" t="s">
        <v>27</v>
      </c>
      <c r="C9" s="7">
        <v>0.2590277777777778</v>
      </c>
      <c r="D9" s="7">
        <v>0.27430555555555558</v>
      </c>
      <c r="E9" s="5" t="s">
        <v>14</v>
      </c>
      <c r="F9" s="5" t="s">
        <v>28</v>
      </c>
      <c r="G9" s="5"/>
      <c r="H9" s="5">
        <v>0</v>
      </c>
      <c r="I9" s="5">
        <v>5</v>
      </c>
      <c r="J9" s="5" t="s">
        <v>16</v>
      </c>
      <c r="K9" s="5" t="s">
        <v>16</v>
      </c>
      <c r="L9" s="5"/>
      <c r="M9" s="5" t="s">
        <v>29</v>
      </c>
      <c r="N9" s="5" t="s">
        <v>30</v>
      </c>
      <c r="O9" s="5"/>
      <c r="P9" s="5"/>
      <c r="Q9" s="8">
        <v>0.28125</v>
      </c>
      <c r="R9" s="9">
        <v>23</v>
      </c>
      <c r="S9" s="9">
        <v>31</v>
      </c>
      <c r="T9" s="9"/>
      <c r="U9" s="8">
        <v>0.27916666666666667</v>
      </c>
      <c r="V9" s="8">
        <v>0.28263888888888888</v>
      </c>
      <c r="W9" s="9" t="s">
        <v>22</v>
      </c>
      <c r="X9" s="9" t="s">
        <v>22</v>
      </c>
      <c r="Y9" s="9">
        <v>35</v>
      </c>
      <c r="Z9" s="9">
        <v>1</v>
      </c>
      <c r="AA9" s="9"/>
      <c r="AB9" s="9" t="s">
        <v>31</v>
      </c>
      <c r="AC9" s="9" t="s">
        <v>24</v>
      </c>
      <c r="AD9" s="9"/>
      <c r="AE9" s="9"/>
      <c r="AF9" s="9">
        <v>4</v>
      </c>
      <c r="AG9" s="11" t="s">
        <v>32</v>
      </c>
    </row>
    <row r="10" spans="1:33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8">
        <v>0.26597222222222222</v>
      </c>
      <c r="R10" s="9">
        <v>24</v>
      </c>
      <c r="S10" s="9"/>
      <c r="T10" s="9"/>
      <c r="U10" s="8">
        <v>0.28125</v>
      </c>
      <c r="V10" s="8">
        <v>0.28472222222222221</v>
      </c>
      <c r="W10" s="9" t="s">
        <v>21</v>
      </c>
      <c r="X10" s="9" t="s">
        <v>22</v>
      </c>
      <c r="Y10" s="9">
        <v>31</v>
      </c>
      <c r="Z10" s="9">
        <v>1</v>
      </c>
      <c r="AA10" s="9"/>
      <c r="AB10" s="9"/>
      <c r="AC10" s="9" t="s">
        <v>22</v>
      </c>
      <c r="AD10" s="9" t="s">
        <v>22</v>
      </c>
      <c r="AE10" s="9"/>
      <c r="AF10" s="9">
        <v>2</v>
      </c>
      <c r="AG10" s="2"/>
    </row>
    <row r="11" spans="1:33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8">
        <v>0.26944444444444443</v>
      </c>
      <c r="R11" s="9">
        <v>25</v>
      </c>
      <c r="S11" s="9">
        <v>38</v>
      </c>
      <c r="T11" s="9"/>
      <c r="U11" s="8">
        <v>0.2951388888888889</v>
      </c>
      <c r="V11" s="8">
        <v>0.2986111111111111</v>
      </c>
      <c r="W11" s="9" t="s">
        <v>22</v>
      </c>
      <c r="X11" s="9" t="s">
        <v>22</v>
      </c>
      <c r="Y11" s="9">
        <v>37</v>
      </c>
      <c r="Z11" s="9">
        <v>1</v>
      </c>
      <c r="AA11" s="9"/>
      <c r="AB11" s="9"/>
      <c r="AC11" s="9"/>
      <c r="AD11" s="9"/>
      <c r="AE11" s="9"/>
      <c r="AF11" s="9"/>
      <c r="AG11" s="2"/>
    </row>
    <row r="12" spans="1:33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8">
        <v>0.28819444444444442</v>
      </c>
      <c r="R12" s="9">
        <v>26</v>
      </c>
      <c r="S12" s="9">
        <v>26</v>
      </c>
      <c r="T12" s="9" t="s">
        <v>33</v>
      </c>
      <c r="U12" s="8">
        <v>0.2951388888888889</v>
      </c>
      <c r="V12" s="8">
        <v>0.2986111111111111</v>
      </c>
      <c r="W12" s="9" t="s">
        <v>21</v>
      </c>
      <c r="X12" s="9" t="s">
        <v>22</v>
      </c>
      <c r="Y12" s="9">
        <v>22</v>
      </c>
      <c r="Z12" s="9">
        <v>3</v>
      </c>
      <c r="AA12" s="9"/>
      <c r="AB12" s="9"/>
      <c r="AC12" s="9"/>
      <c r="AD12" s="9"/>
      <c r="AE12" s="9"/>
      <c r="AF12" s="9"/>
      <c r="AG12" s="2"/>
    </row>
    <row r="13" spans="1:33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8">
        <v>0.30763888888888891</v>
      </c>
      <c r="R13" s="9">
        <v>27</v>
      </c>
      <c r="S13" s="9">
        <v>27</v>
      </c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2"/>
    </row>
    <row r="14" spans="1:33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8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2"/>
    </row>
    <row r="15" spans="1:33" x14ac:dyDescent="0.2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8"/>
      <c r="R15" s="9">
        <v>6</v>
      </c>
      <c r="S15" s="9">
        <v>0</v>
      </c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4"/>
    </row>
    <row r="16" spans="1:33" x14ac:dyDescent="0.2">
      <c r="A16" s="5">
        <v>21</v>
      </c>
      <c r="B16" s="5" t="s">
        <v>34</v>
      </c>
      <c r="C16" s="7">
        <v>0.25347222222222221</v>
      </c>
      <c r="D16" s="7">
        <v>0.2673611111111111</v>
      </c>
      <c r="E16" s="5" t="s">
        <v>14</v>
      </c>
      <c r="F16" s="5" t="s">
        <v>35</v>
      </c>
      <c r="G16" s="5"/>
      <c r="H16" s="5">
        <v>0</v>
      </c>
      <c r="I16" s="5">
        <v>0</v>
      </c>
      <c r="J16" s="5" t="s">
        <v>16</v>
      </c>
      <c r="K16" s="5" t="s">
        <v>16</v>
      </c>
      <c r="L16" s="5"/>
      <c r="M16" s="5"/>
      <c r="N16" s="5" t="s">
        <v>36</v>
      </c>
      <c r="O16" s="5"/>
      <c r="P16" s="5"/>
      <c r="Q16" s="8">
        <v>0.25416666666666665</v>
      </c>
      <c r="R16" s="9">
        <v>22</v>
      </c>
      <c r="S16" s="9">
        <v>17</v>
      </c>
      <c r="T16" s="9"/>
      <c r="U16" s="8">
        <v>0.2638888888888889</v>
      </c>
      <c r="V16" s="8">
        <v>0.2673611111111111</v>
      </c>
      <c r="W16" s="9" t="s">
        <v>37</v>
      </c>
      <c r="X16" s="9" t="s">
        <v>38</v>
      </c>
      <c r="Y16" s="9">
        <v>31</v>
      </c>
      <c r="AA16" s="9" t="s">
        <v>39</v>
      </c>
      <c r="AB16" s="9"/>
      <c r="AC16" s="9" t="s">
        <v>22</v>
      </c>
      <c r="AD16" s="9" t="s">
        <v>22</v>
      </c>
      <c r="AE16" s="8">
        <v>0.28263888888888888</v>
      </c>
      <c r="AF16" s="9">
        <v>1</v>
      </c>
      <c r="AG16" s="12" t="s">
        <v>40</v>
      </c>
    </row>
    <row r="17" spans="1:33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8">
        <v>0.2951388888888889</v>
      </c>
      <c r="R17" s="9">
        <v>26</v>
      </c>
      <c r="S17" s="9">
        <v>0</v>
      </c>
      <c r="T17" s="9" t="s">
        <v>41</v>
      </c>
      <c r="U17" s="8">
        <v>0.27083333333333331</v>
      </c>
      <c r="V17" s="8">
        <v>0.27430555555555558</v>
      </c>
      <c r="W17" s="9" t="s">
        <v>21</v>
      </c>
      <c r="X17" s="9" t="s">
        <v>37</v>
      </c>
      <c r="Y17" s="9">
        <v>37</v>
      </c>
      <c r="Z17" s="9">
        <v>1</v>
      </c>
      <c r="AA17" s="9"/>
      <c r="AB17" s="9"/>
      <c r="AC17" s="9" t="s">
        <v>24</v>
      </c>
      <c r="AD17" s="9"/>
      <c r="AE17" s="9"/>
      <c r="AF17" s="9">
        <v>1</v>
      </c>
      <c r="AG17" s="2"/>
    </row>
    <row r="18" spans="1:33" x14ac:dyDescent="0.2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8"/>
      <c r="R18" s="9"/>
      <c r="S18" s="9"/>
      <c r="T18" s="9"/>
      <c r="U18" s="8">
        <v>0.28263888888888888</v>
      </c>
      <c r="V18" s="8">
        <v>0.28611111111111109</v>
      </c>
      <c r="W18" s="9" t="s">
        <v>22</v>
      </c>
      <c r="X18" s="9" t="s">
        <v>22</v>
      </c>
      <c r="Y18" s="9">
        <v>39</v>
      </c>
      <c r="AA18" s="9" t="s">
        <v>42</v>
      </c>
      <c r="AB18" s="9"/>
      <c r="AC18" s="9"/>
      <c r="AD18" s="9"/>
      <c r="AE18" s="9"/>
      <c r="AF18" s="9"/>
      <c r="AG18" s="4"/>
    </row>
    <row r="19" spans="1:33" x14ac:dyDescent="0.2">
      <c r="A19" s="5">
        <v>22</v>
      </c>
      <c r="B19" s="5" t="s">
        <v>43</v>
      </c>
      <c r="C19" s="7">
        <v>0.125</v>
      </c>
      <c r="D19" s="5" t="s">
        <v>29</v>
      </c>
      <c r="E19" s="5" t="s">
        <v>14</v>
      </c>
      <c r="F19" s="6" t="s">
        <v>44</v>
      </c>
      <c r="G19" s="5"/>
      <c r="H19" s="5">
        <v>0</v>
      </c>
      <c r="I19" s="5">
        <v>20</v>
      </c>
      <c r="J19" s="5" t="s">
        <v>16</v>
      </c>
      <c r="K19" s="5" t="s">
        <v>16</v>
      </c>
      <c r="M19" s="5" t="s">
        <v>45</v>
      </c>
      <c r="N19" s="5"/>
      <c r="O19" s="5"/>
      <c r="P19" s="5"/>
      <c r="Q19" s="8">
        <v>0.23958333333333334</v>
      </c>
      <c r="R19" s="9">
        <v>12</v>
      </c>
      <c r="S19" s="9">
        <v>16</v>
      </c>
      <c r="T19" s="9" t="s">
        <v>46</v>
      </c>
      <c r="U19" s="8"/>
      <c r="V19" s="9"/>
      <c r="W19" s="9"/>
      <c r="X19" s="9"/>
      <c r="Y19" s="9"/>
      <c r="Z19" s="9"/>
      <c r="AA19" s="9"/>
      <c r="AB19" s="9"/>
      <c r="AC19" s="13"/>
      <c r="AD19" s="1"/>
      <c r="AE19" s="29"/>
      <c r="AF19" s="9"/>
      <c r="AG19" s="12"/>
    </row>
    <row r="20" spans="1:3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  <c r="N20" s="4"/>
      <c r="O20" s="4"/>
      <c r="P20" s="4"/>
      <c r="Q20" s="8"/>
      <c r="R20" s="9"/>
      <c r="S20" s="9"/>
      <c r="T20" s="9"/>
      <c r="U20" s="8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4"/>
    </row>
    <row r="21" spans="1:33" x14ac:dyDescent="0.2">
      <c r="A21" s="14">
        <v>23</v>
      </c>
      <c r="B21" s="14" t="s">
        <v>47</v>
      </c>
      <c r="C21" s="15">
        <v>0.25</v>
      </c>
      <c r="D21" s="15">
        <v>0.26666666666666666</v>
      </c>
      <c r="E21" s="14" t="s">
        <v>14</v>
      </c>
      <c r="F21" s="14" t="s">
        <v>48</v>
      </c>
      <c r="G21" s="14"/>
      <c r="H21" s="14">
        <v>0</v>
      </c>
      <c r="I21" s="14">
        <v>40</v>
      </c>
      <c r="J21" s="14" t="s">
        <v>16</v>
      </c>
      <c r="K21" s="14" t="s">
        <v>16</v>
      </c>
      <c r="L21" s="16"/>
      <c r="M21" s="14"/>
      <c r="N21" s="14"/>
      <c r="O21" s="14"/>
      <c r="P21" s="14"/>
      <c r="Q21" s="8">
        <v>0.25138888888888888</v>
      </c>
      <c r="R21" s="9">
        <v>24</v>
      </c>
      <c r="S21" s="9">
        <v>14</v>
      </c>
      <c r="T21" s="9" t="s">
        <v>49</v>
      </c>
      <c r="U21" s="8">
        <v>0.25833333333333336</v>
      </c>
      <c r="V21" s="8">
        <v>0.26180555555555557</v>
      </c>
      <c r="W21" s="9" t="s">
        <v>22</v>
      </c>
      <c r="X21" s="9" t="s">
        <v>37</v>
      </c>
      <c r="Y21" s="9">
        <v>30</v>
      </c>
      <c r="AA21" s="9" t="s">
        <v>50</v>
      </c>
      <c r="AB21" s="9" t="s">
        <v>29</v>
      </c>
      <c r="AC21" s="9" t="s">
        <v>51</v>
      </c>
      <c r="AD21" s="9"/>
      <c r="AE21" s="9"/>
      <c r="AF21" s="9">
        <v>1</v>
      </c>
      <c r="AG21" s="12" t="s">
        <v>52</v>
      </c>
    </row>
    <row r="22" spans="1:33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17"/>
      <c r="M22" s="2"/>
      <c r="N22" s="2"/>
      <c r="O22" s="2"/>
      <c r="P22" s="2"/>
      <c r="Q22" s="8">
        <v>0.26805555555555555</v>
      </c>
      <c r="R22" s="9">
        <v>27</v>
      </c>
      <c r="S22" s="9">
        <v>10</v>
      </c>
      <c r="T22" s="9"/>
      <c r="U22" s="8">
        <v>0.26597222222222222</v>
      </c>
      <c r="V22" s="8">
        <v>0.26944444444444443</v>
      </c>
      <c r="W22" s="9" t="s">
        <v>37</v>
      </c>
      <c r="X22" s="9" t="s">
        <v>22</v>
      </c>
      <c r="Y22" s="9">
        <v>28</v>
      </c>
      <c r="Z22" s="9">
        <v>2</v>
      </c>
      <c r="AA22" s="9"/>
      <c r="AB22" s="9" t="s">
        <v>53</v>
      </c>
      <c r="AC22" s="9" t="s">
        <v>51</v>
      </c>
      <c r="AD22" s="9"/>
      <c r="AE22" s="9"/>
      <c r="AF22" s="9">
        <v>1</v>
      </c>
      <c r="AG22" s="2"/>
    </row>
    <row r="23" spans="1:33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17"/>
      <c r="M23" s="2"/>
      <c r="N23" s="2"/>
      <c r="O23" s="2"/>
      <c r="P23" s="2"/>
      <c r="Q23" s="8"/>
      <c r="R23" s="9"/>
      <c r="S23" s="9"/>
      <c r="T23" s="9"/>
      <c r="U23" s="8">
        <v>0.27083333333333331</v>
      </c>
      <c r="V23" s="8">
        <v>0.27430555555555558</v>
      </c>
      <c r="W23" s="9" t="s">
        <v>22</v>
      </c>
      <c r="X23" s="9" t="s">
        <v>21</v>
      </c>
      <c r="Y23" s="9">
        <v>41</v>
      </c>
      <c r="Z23" s="9">
        <v>1</v>
      </c>
      <c r="AA23" s="9"/>
      <c r="AB23" s="9" t="s">
        <v>54</v>
      </c>
      <c r="AC23" s="9" t="s">
        <v>37</v>
      </c>
      <c r="AD23" s="9" t="s">
        <v>38</v>
      </c>
      <c r="AE23" s="9"/>
      <c r="AF23" s="9">
        <v>1</v>
      </c>
      <c r="AG23" s="2"/>
    </row>
    <row r="24" spans="1:33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17"/>
      <c r="M24" s="2"/>
      <c r="N24" s="2"/>
      <c r="O24" s="2"/>
      <c r="P24" s="2"/>
      <c r="Q24" s="8"/>
      <c r="R24" s="9"/>
      <c r="S24" s="9"/>
      <c r="T24" s="9"/>
      <c r="U24" s="8">
        <v>0.27013888888888887</v>
      </c>
      <c r="V24" s="8">
        <v>0.27361111111111114</v>
      </c>
      <c r="W24" s="9" t="s">
        <v>37</v>
      </c>
      <c r="X24" s="9" t="s">
        <v>55</v>
      </c>
      <c r="Y24" s="9">
        <v>33</v>
      </c>
      <c r="Z24" s="9">
        <v>2</v>
      </c>
      <c r="AA24" s="9"/>
      <c r="AB24" s="9" t="s">
        <v>29</v>
      </c>
      <c r="AC24" s="9"/>
      <c r="AD24" s="9"/>
      <c r="AE24" s="9"/>
      <c r="AF24" s="9"/>
      <c r="AG24" s="2"/>
    </row>
    <row r="25" spans="1:33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17"/>
      <c r="M25" s="2"/>
      <c r="N25" s="2"/>
      <c r="O25" s="2"/>
      <c r="P25" s="2"/>
      <c r="Q25" s="8"/>
      <c r="R25" s="9"/>
      <c r="S25" s="9"/>
      <c r="T25" s="9"/>
      <c r="U25" s="8">
        <v>0.27777777777777779</v>
      </c>
      <c r="V25" s="8">
        <v>0.28125</v>
      </c>
      <c r="W25" s="9" t="s">
        <v>21</v>
      </c>
      <c r="X25" s="9" t="s">
        <v>56</v>
      </c>
      <c r="Y25" s="9">
        <v>42</v>
      </c>
      <c r="Z25" s="9">
        <v>1</v>
      </c>
      <c r="AA25" s="9"/>
      <c r="AB25" s="9" t="s">
        <v>57</v>
      </c>
      <c r="AC25" s="9"/>
      <c r="AD25" s="9"/>
      <c r="AE25" s="9"/>
      <c r="AF25" s="9"/>
      <c r="AG25" s="2"/>
    </row>
    <row r="26" spans="1:33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17"/>
      <c r="M26" s="2"/>
      <c r="N26" s="2"/>
      <c r="O26" s="2"/>
      <c r="P26" s="2"/>
      <c r="Q26" s="8"/>
      <c r="R26" s="9"/>
      <c r="S26" s="9"/>
      <c r="T26" s="9"/>
      <c r="U26" s="8">
        <v>0.27361111111111114</v>
      </c>
      <c r="V26" s="8">
        <v>0.27708333333333335</v>
      </c>
      <c r="W26" s="9" t="s">
        <v>21</v>
      </c>
      <c r="X26" s="9" t="s">
        <v>22</v>
      </c>
      <c r="Y26" s="9">
        <v>42</v>
      </c>
      <c r="AA26" s="9" t="s">
        <v>50</v>
      </c>
      <c r="AB26" s="9" t="s">
        <v>29</v>
      </c>
      <c r="AC26" s="9"/>
      <c r="AD26" s="9"/>
      <c r="AE26" s="9"/>
      <c r="AF26" s="9"/>
      <c r="AG26" s="2"/>
    </row>
    <row r="27" spans="1:33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17"/>
      <c r="M27" s="2"/>
      <c r="N27" s="2"/>
      <c r="O27" s="2"/>
      <c r="P27" s="2"/>
      <c r="Q27" s="8"/>
      <c r="R27" s="9"/>
      <c r="S27" s="9"/>
      <c r="T27" s="9"/>
      <c r="U27" s="8">
        <v>0.28611111111111109</v>
      </c>
      <c r="V27" s="8">
        <v>0.28958333333333336</v>
      </c>
      <c r="W27" s="9" t="s">
        <v>37</v>
      </c>
      <c r="X27" s="9" t="s">
        <v>38</v>
      </c>
      <c r="Y27" s="9">
        <v>33</v>
      </c>
      <c r="Z27" s="9">
        <v>1</v>
      </c>
      <c r="AA27" s="9"/>
      <c r="AB27" s="9" t="s">
        <v>58</v>
      </c>
      <c r="AC27" s="9"/>
      <c r="AD27" s="9"/>
      <c r="AE27" s="9"/>
      <c r="AF27" s="9"/>
      <c r="AG27" s="2"/>
    </row>
    <row r="28" spans="1:33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17"/>
      <c r="M28" s="2"/>
      <c r="N28" s="2"/>
      <c r="O28" s="2"/>
      <c r="P28" s="2"/>
      <c r="Q28" s="8"/>
      <c r="R28" s="9"/>
      <c r="S28" s="9"/>
      <c r="T28" s="9"/>
      <c r="U28" s="8">
        <v>0.28680555555555554</v>
      </c>
      <c r="V28" s="8">
        <v>0.2902777777777778</v>
      </c>
      <c r="W28" s="9" t="s">
        <v>37</v>
      </c>
      <c r="X28" s="9" t="s">
        <v>55</v>
      </c>
      <c r="Y28" s="9">
        <v>0</v>
      </c>
      <c r="Z28" s="9">
        <v>3</v>
      </c>
      <c r="AA28" s="9"/>
      <c r="AB28" s="9" t="s">
        <v>59</v>
      </c>
      <c r="AC28" s="9"/>
      <c r="AD28" s="9"/>
      <c r="AE28" s="9"/>
      <c r="AF28" s="9"/>
      <c r="AG28" s="2"/>
    </row>
    <row r="29" spans="1:33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17"/>
      <c r="M29" s="2"/>
      <c r="N29" s="2"/>
      <c r="O29" s="2"/>
      <c r="P29" s="2"/>
      <c r="Q29" s="8"/>
      <c r="R29" s="9"/>
      <c r="S29" s="9"/>
      <c r="T29" s="9"/>
      <c r="U29" s="8">
        <v>0.29652777777777778</v>
      </c>
      <c r="V29" s="8">
        <v>0.3</v>
      </c>
      <c r="W29" s="9" t="s">
        <v>37</v>
      </c>
      <c r="X29" s="9" t="s">
        <v>60</v>
      </c>
      <c r="Y29" s="9">
        <v>0</v>
      </c>
      <c r="Z29" s="9">
        <v>3</v>
      </c>
      <c r="AA29" s="9"/>
      <c r="AB29" s="9" t="s">
        <v>61</v>
      </c>
      <c r="AC29" s="9"/>
      <c r="AD29" s="9"/>
      <c r="AE29" s="9"/>
      <c r="AF29" s="9"/>
      <c r="AG29" s="2"/>
    </row>
    <row r="30" spans="1:33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3"/>
      <c r="M30" s="4"/>
      <c r="N30" s="4"/>
      <c r="O30" s="4"/>
      <c r="P30" s="4"/>
      <c r="Q30" s="8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4"/>
    </row>
    <row r="31" spans="1:33" x14ac:dyDescent="0.2">
      <c r="A31" s="14">
        <v>24</v>
      </c>
      <c r="B31" s="14" t="s">
        <v>62</v>
      </c>
      <c r="C31" s="15">
        <v>0.21527777777777779</v>
      </c>
      <c r="D31" s="14" t="s">
        <v>63</v>
      </c>
      <c r="E31" s="14" t="s">
        <v>14</v>
      </c>
      <c r="F31" s="14" t="s">
        <v>64</v>
      </c>
      <c r="G31" s="14"/>
      <c r="H31" s="14" t="s">
        <v>65</v>
      </c>
      <c r="I31" s="14">
        <v>35</v>
      </c>
      <c r="J31" s="14" t="s">
        <v>66</v>
      </c>
      <c r="K31" s="14" t="s">
        <v>16</v>
      </c>
      <c r="L31" s="16"/>
      <c r="M31" s="14" t="s">
        <v>67</v>
      </c>
      <c r="N31" s="14" t="s">
        <v>68</v>
      </c>
      <c r="O31" s="14"/>
      <c r="P31" s="14"/>
      <c r="Q31" s="8">
        <v>0.21527777777777779</v>
      </c>
      <c r="R31" s="9">
        <v>19</v>
      </c>
      <c r="S31" s="9" t="s">
        <v>69</v>
      </c>
      <c r="T31" s="9" t="s">
        <v>70</v>
      </c>
      <c r="U31" s="8">
        <v>0.29166666666666669</v>
      </c>
      <c r="V31" s="8">
        <v>0.2951388888888889</v>
      </c>
      <c r="W31" s="9" t="s">
        <v>21</v>
      </c>
      <c r="X31" s="9" t="s">
        <v>37</v>
      </c>
      <c r="Y31" s="9">
        <v>38</v>
      </c>
      <c r="AA31" s="9" t="s">
        <v>71</v>
      </c>
      <c r="AB31" s="9" t="s">
        <v>72</v>
      </c>
      <c r="AC31" s="9"/>
      <c r="AD31" s="9"/>
      <c r="AE31" s="9"/>
      <c r="AF31" s="9"/>
      <c r="AG31" s="12" t="s">
        <v>73</v>
      </c>
    </row>
    <row r="32" spans="1:33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17"/>
      <c r="M32" s="2"/>
      <c r="N32" s="2"/>
      <c r="O32" s="2"/>
      <c r="P32" s="2"/>
      <c r="Q32" s="8">
        <v>0.22222222222222221</v>
      </c>
      <c r="R32" s="9">
        <v>20</v>
      </c>
      <c r="S32" s="9">
        <v>0</v>
      </c>
      <c r="T32" s="9" t="s">
        <v>74</v>
      </c>
      <c r="U32" s="8">
        <v>0.2986111111111111</v>
      </c>
      <c r="V32" s="8">
        <v>0.30208333333333331</v>
      </c>
      <c r="W32" s="9" t="s">
        <v>21</v>
      </c>
      <c r="X32" s="9" t="s">
        <v>22</v>
      </c>
      <c r="Y32" s="9">
        <v>36</v>
      </c>
      <c r="Z32" s="9">
        <v>1</v>
      </c>
      <c r="AA32" s="9"/>
      <c r="AB32" s="9"/>
      <c r="AC32" s="9"/>
      <c r="AD32" s="9"/>
      <c r="AE32" s="9"/>
      <c r="AF32" s="9"/>
      <c r="AG32" s="2"/>
    </row>
    <row r="33" spans="1:33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17"/>
      <c r="M33" s="2"/>
      <c r="N33" s="2"/>
      <c r="O33" s="2"/>
      <c r="P33" s="2"/>
      <c r="Q33" s="8">
        <v>0.22916666666666666</v>
      </c>
      <c r="R33" s="9">
        <v>23</v>
      </c>
      <c r="S33" s="9">
        <v>3</v>
      </c>
      <c r="T33" s="9" t="s">
        <v>75</v>
      </c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2"/>
    </row>
    <row r="34" spans="1:33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17"/>
      <c r="M34" s="2"/>
      <c r="N34" s="2"/>
      <c r="O34" s="2"/>
      <c r="P34" s="2"/>
      <c r="Q34" s="8">
        <v>0.2361111111111111</v>
      </c>
      <c r="R34" s="9">
        <v>27</v>
      </c>
      <c r="S34" s="9">
        <v>5</v>
      </c>
      <c r="T34" s="9" t="s">
        <v>76</v>
      </c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2"/>
    </row>
    <row r="35" spans="1:33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17"/>
      <c r="M35" s="2"/>
      <c r="N35" s="2"/>
      <c r="O35" s="2"/>
      <c r="P35" s="2"/>
      <c r="Q35" s="8">
        <v>0.24305555555555555</v>
      </c>
      <c r="R35" s="9">
        <v>20</v>
      </c>
      <c r="S35" s="9">
        <v>9</v>
      </c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2"/>
    </row>
    <row r="36" spans="1:33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17"/>
      <c r="M36" s="2"/>
      <c r="N36" s="2"/>
      <c r="O36" s="2"/>
      <c r="P36" s="2"/>
      <c r="Q36" s="8">
        <v>0.25347222222222221</v>
      </c>
      <c r="R36" s="9">
        <v>29</v>
      </c>
      <c r="S36" s="9">
        <v>4</v>
      </c>
      <c r="T36" s="9" t="s">
        <v>77</v>
      </c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2"/>
    </row>
    <row r="37" spans="1:33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17"/>
      <c r="M37" s="2"/>
      <c r="N37" s="2"/>
      <c r="O37" s="2"/>
      <c r="P37" s="2"/>
      <c r="Q37" s="8">
        <v>0.2673611111111111</v>
      </c>
      <c r="R37" s="9">
        <v>32</v>
      </c>
      <c r="S37" s="9">
        <v>7</v>
      </c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2"/>
    </row>
    <row r="38" spans="1:33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17"/>
      <c r="M38" s="2"/>
      <c r="N38" s="2"/>
      <c r="O38" s="2"/>
      <c r="P38" s="2"/>
      <c r="Q38" s="8">
        <v>0.27430555555555558</v>
      </c>
      <c r="R38" s="9">
        <v>30</v>
      </c>
      <c r="S38" s="9">
        <v>10</v>
      </c>
      <c r="T38" s="9" t="s">
        <v>78</v>
      </c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2"/>
    </row>
    <row r="39" spans="1:33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17"/>
      <c r="M39" s="2"/>
      <c r="N39" s="2"/>
      <c r="O39" s="2"/>
      <c r="P39" s="2"/>
      <c r="Q39" s="8">
        <v>0.28125</v>
      </c>
      <c r="R39" s="9">
        <v>30</v>
      </c>
      <c r="S39" s="9">
        <v>7</v>
      </c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2"/>
    </row>
    <row r="40" spans="1:33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3"/>
      <c r="M40" s="4"/>
      <c r="N40" s="4"/>
      <c r="O40" s="4"/>
      <c r="P40" s="4"/>
      <c r="Q40" s="8">
        <v>0.2986111111111111</v>
      </c>
      <c r="R40" s="9">
        <v>25</v>
      </c>
      <c r="S40" s="9">
        <v>5</v>
      </c>
      <c r="T40" s="9" t="s">
        <v>79</v>
      </c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4"/>
    </row>
    <row r="41" spans="1:33" x14ac:dyDescent="0.2">
      <c r="A41" s="5">
        <v>25</v>
      </c>
      <c r="B41" s="5" t="s">
        <v>80</v>
      </c>
      <c r="C41" s="7">
        <v>0.22569444444444445</v>
      </c>
      <c r="D41" s="5" t="s">
        <v>29</v>
      </c>
      <c r="E41" s="5" t="s">
        <v>14</v>
      </c>
      <c r="F41" s="5" t="s">
        <v>81</v>
      </c>
      <c r="G41" s="5"/>
      <c r="H41" s="5">
        <v>10</v>
      </c>
      <c r="I41" s="5">
        <v>40</v>
      </c>
      <c r="J41" s="5" t="s">
        <v>29</v>
      </c>
      <c r="K41" s="5" t="s">
        <v>29</v>
      </c>
      <c r="L41" s="5">
        <v>34</v>
      </c>
      <c r="M41" s="5"/>
      <c r="N41" s="5"/>
      <c r="O41" s="5"/>
      <c r="P41" s="5"/>
      <c r="Q41" s="8">
        <v>0.23958333333333334</v>
      </c>
      <c r="R41" s="9">
        <v>14</v>
      </c>
      <c r="S41" s="9">
        <v>6</v>
      </c>
      <c r="T41" s="9" t="s">
        <v>82</v>
      </c>
      <c r="U41" s="8">
        <v>0.25</v>
      </c>
      <c r="V41" s="8">
        <v>0.25347222222222221</v>
      </c>
      <c r="W41" s="9" t="s">
        <v>22</v>
      </c>
      <c r="X41" s="9" t="s">
        <v>60</v>
      </c>
      <c r="Y41" s="9">
        <v>18</v>
      </c>
      <c r="Z41" s="9">
        <v>1</v>
      </c>
      <c r="AA41" s="9"/>
      <c r="AB41" s="9"/>
      <c r="AC41" s="18" t="s">
        <v>37</v>
      </c>
      <c r="AD41" s="19" t="s">
        <v>56</v>
      </c>
      <c r="AE41" s="19"/>
      <c r="AF41" s="9">
        <v>1</v>
      </c>
      <c r="AG41" s="11" t="s">
        <v>83</v>
      </c>
    </row>
    <row r="42" spans="1:33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0">
        <v>0.25694444444444442</v>
      </c>
      <c r="R42" s="9">
        <v>17</v>
      </c>
      <c r="S42" s="21">
        <v>5</v>
      </c>
      <c r="T42" s="9" t="s">
        <v>84</v>
      </c>
      <c r="U42" s="8">
        <v>0.27777777777777779</v>
      </c>
      <c r="V42" s="8">
        <v>0.28125</v>
      </c>
      <c r="W42" s="9" t="s">
        <v>37</v>
      </c>
      <c r="X42" s="9" t="s">
        <v>22</v>
      </c>
      <c r="Y42" s="9">
        <v>19</v>
      </c>
      <c r="Z42" s="9">
        <v>2</v>
      </c>
      <c r="AA42" s="9"/>
      <c r="AB42" s="9"/>
      <c r="AC42" s="9" t="s">
        <v>22</v>
      </c>
      <c r="AD42" s="9" t="s">
        <v>60</v>
      </c>
      <c r="AE42" s="9"/>
      <c r="AF42" s="9">
        <v>2</v>
      </c>
      <c r="AG42" s="2"/>
    </row>
    <row r="43" spans="1:33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0">
        <v>0.27430555555555558</v>
      </c>
      <c r="R43" s="9">
        <v>11</v>
      </c>
      <c r="S43" s="9">
        <v>5</v>
      </c>
      <c r="T43" s="9" t="s">
        <v>82</v>
      </c>
      <c r="U43" s="8">
        <v>0.28819444444444442</v>
      </c>
      <c r="V43" s="8">
        <v>0.29166666666666669</v>
      </c>
      <c r="W43" s="9" t="s">
        <v>37</v>
      </c>
      <c r="X43" s="9" t="s">
        <v>56</v>
      </c>
      <c r="Y43" s="9">
        <v>22</v>
      </c>
      <c r="Z43" s="9">
        <v>1</v>
      </c>
      <c r="AA43" s="9"/>
      <c r="AB43" s="9"/>
      <c r="AC43" s="9"/>
      <c r="AD43" s="9"/>
      <c r="AE43" s="9"/>
      <c r="AF43" s="9"/>
      <c r="AG43" s="2"/>
    </row>
    <row r="44" spans="1:3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20">
        <v>0.28472222222222221</v>
      </c>
      <c r="R44" s="9">
        <v>16</v>
      </c>
      <c r="S44" s="9">
        <v>3</v>
      </c>
      <c r="T44" s="9" t="s">
        <v>84</v>
      </c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4"/>
    </row>
    <row r="45" spans="1:33" x14ac:dyDescent="0.2">
      <c r="A45" s="5">
        <v>26</v>
      </c>
      <c r="B45" s="5" t="s">
        <v>85</v>
      </c>
      <c r="C45" s="7">
        <v>0.22222222222222221</v>
      </c>
      <c r="D45" s="7">
        <v>0.26041666666666669</v>
      </c>
      <c r="E45" s="5" t="s">
        <v>14</v>
      </c>
      <c r="F45" s="5" t="s">
        <v>86</v>
      </c>
      <c r="G45" s="5"/>
      <c r="H45" s="5">
        <v>0</v>
      </c>
      <c r="I45" s="5">
        <v>90</v>
      </c>
      <c r="J45" s="5" t="s">
        <v>29</v>
      </c>
      <c r="K45" s="5" t="s">
        <v>29</v>
      </c>
      <c r="L45" s="5"/>
      <c r="M45" s="5" t="s">
        <v>87</v>
      </c>
      <c r="N45" s="5" t="s">
        <v>30</v>
      </c>
      <c r="O45" s="5"/>
      <c r="P45" s="5"/>
      <c r="Q45" s="8">
        <v>0.22916666666666666</v>
      </c>
      <c r="R45" s="9">
        <v>27</v>
      </c>
      <c r="S45" s="9">
        <v>2</v>
      </c>
      <c r="T45" s="9"/>
      <c r="U45" s="8">
        <v>0.28958333333333336</v>
      </c>
      <c r="V45" s="8">
        <v>0.29305555555555557</v>
      </c>
      <c r="W45" s="21" t="s">
        <v>37</v>
      </c>
      <c r="X45" s="9" t="s">
        <v>55</v>
      </c>
      <c r="Y45" s="9">
        <v>11</v>
      </c>
      <c r="Z45" s="9">
        <v>3</v>
      </c>
      <c r="AA45" s="9"/>
      <c r="AB45" s="9"/>
      <c r="AC45" s="9" t="s">
        <v>88</v>
      </c>
      <c r="AD45" s="9"/>
      <c r="AE45" s="8">
        <v>0.28125</v>
      </c>
      <c r="AF45" s="9">
        <v>1</v>
      </c>
      <c r="AG45" s="22" t="s">
        <v>89</v>
      </c>
    </row>
    <row r="46" spans="1:33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8">
        <v>0.25</v>
      </c>
      <c r="R46" s="9"/>
      <c r="S46" s="9">
        <v>3</v>
      </c>
      <c r="T46" s="9"/>
      <c r="U46" s="8">
        <v>0.3</v>
      </c>
      <c r="V46" s="8">
        <v>0.3034722222222222</v>
      </c>
      <c r="W46" s="21" t="s">
        <v>37</v>
      </c>
      <c r="X46" s="9" t="s">
        <v>22</v>
      </c>
      <c r="Y46" s="9">
        <v>24</v>
      </c>
      <c r="Z46" s="9">
        <v>3</v>
      </c>
      <c r="AA46" s="9"/>
      <c r="AB46" s="9"/>
      <c r="AC46" s="9" t="s">
        <v>88</v>
      </c>
      <c r="AD46" s="9"/>
      <c r="AE46" s="8">
        <v>0.25972222222222224</v>
      </c>
      <c r="AF46" s="9">
        <v>1</v>
      </c>
      <c r="AG46" s="2"/>
    </row>
    <row r="47" spans="1:33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8">
        <v>0.26666666666666666</v>
      </c>
      <c r="R47" s="9">
        <v>30</v>
      </c>
      <c r="S47" s="9">
        <v>0</v>
      </c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2"/>
    </row>
    <row r="48" spans="1:33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8">
        <v>0.28819444444444442</v>
      </c>
      <c r="R48" s="9">
        <v>26</v>
      </c>
      <c r="S48" s="9">
        <v>1</v>
      </c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2"/>
    </row>
    <row r="49" spans="1:33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8">
        <v>0.30416666666666664</v>
      </c>
      <c r="R49" s="9">
        <v>32</v>
      </c>
      <c r="S49" s="9">
        <v>0</v>
      </c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4"/>
    </row>
    <row r="50" spans="1:33" x14ac:dyDescent="0.2">
      <c r="A50" s="5">
        <v>27</v>
      </c>
      <c r="B50" s="5" t="s">
        <v>90</v>
      </c>
      <c r="C50" s="7">
        <v>0.2048611111111111</v>
      </c>
      <c r="D50" s="7">
        <v>0.25694444444444442</v>
      </c>
      <c r="E50" s="5" t="s">
        <v>14</v>
      </c>
      <c r="F50" s="5" t="s">
        <v>64</v>
      </c>
      <c r="G50" s="5"/>
      <c r="H50" s="5" t="s">
        <v>65</v>
      </c>
      <c r="I50" s="5">
        <v>10</v>
      </c>
      <c r="J50" s="5" t="s">
        <v>16</v>
      </c>
      <c r="K50" s="5" t="s">
        <v>16</v>
      </c>
      <c r="L50" s="5"/>
      <c r="M50" s="5" t="s">
        <v>91</v>
      </c>
      <c r="N50" s="5" t="s">
        <v>92</v>
      </c>
      <c r="O50" s="5"/>
      <c r="P50" s="5"/>
      <c r="Q50" s="8">
        <v>0.21875</v>
      </c>
      <c r="R50" s="9">
        <v>25</v>
      </c>
      <c r="S50" s="9" t="s">
        <v>29</v>
      </c>
      <c r="T50" s="9"/>
      <c r="U50" s="8">
        <v>0.23958333333333334</v>
      </c>
      <c r="V50" s="8">
        <v>0.24305555555555555</v>
      </c>
      <c r="W50" s="9" t="s">
        <v>37</v>
      </c>
      <c r="X50" s="9" t="s">
        <v>38</v>
      </c>
      <c r="Y50" s="9">
        <v>35</v>
      </c>
      <c r="Z50" s="9">
        <v>2</v>
      </c>
      <c r="AA50" s="9"/>
      <c r="AB50" s="9"/>
      <c r="AC50" s="18"/>
      <c r="AD50" s="19"/>
      <c r="AE50" s="19"/>
      <c r="AF50" s="9"/>
      <c r="AG50" s="23" t="s">
        <v>93</v>
      </c>
    </row>
    <row r="51" spans="1:33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4">
        <v>0.22569444444444445</v>
      </c>
      <c r="R51" s="9">
        <v>32</v>
      </c>
      <c r="S51" s="21">
        <v>3</v>
      </c>
      <c r="T51" s="9"/>
      <c r="U51" s="8">
        <v>0.25347222222222221</v>
      </c>
      <c r="V51" s="8">
        <v>0.25694444444444442</v>
      </c>
      <c r="W51" s="9" t="s">
        <v>37</v>
      </c>
      <c r="X51" s="9" t="s">
        <v>55</v>
      </c>
      <c r="Y51" s="9">
        <v>14</v>
      </c>
      <c r="Z51" s="9">
        <v>2</v>
      </c>
      <c r="AA51" s="9"/>
      <c r="AB51" s="9" t="s">
        <v>94</v>
      </c>
      <c r="AC51" s="9"/>
      <c r="AD51" s="9"/>
      <c r="AE51" s="9"/>
      <c r="AF51" s="9"/>
      <c r="AG51" s="2"/>
    </row>
    <row r="52" spans="1:33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4">
        <v>0.25</v>
      </c>
      <c r="R52" s="9">
        <v>36</v>
      </c>
      <c r="S52" s="9">
        <v>4</v>
      </c>
      <c r="T52" s="9"/>
      <c r="U52" s="8"/>
      <c r="V52" s="8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2"/>
    </row>
    <row r="53" spans="1:33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4">
        <v>0.2590277777777778</v>
      </c>
      <c r="R53" s="9">
        <v>28</v>
      </c>
      <c r="S53" s="9">
        <v>4</v>
      </c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2"/>
    </row>
    <row r="54" spans="1:33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4">
        <v>0.2638888888888889</v>
      </c>
      <c r="R54" s="9">
        <v>31</v>
      </c>
      <c r="S54" s="9">
        <v>1</v>
      </c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2"/>
    </row>
    <row r="55" spans="1:33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4">
        <v>0.27777777777777779</v>
      </c>
      <c r="R55" s="9">
        <v>32</v>
      </c>
      <c r="S55" s="9">
        <v>0</v>
      </c>
      <c r="T55" s="9" t="s">
        <v>95</v>
      </c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2"/>
    </row>
    <row r="56" spans="1:33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24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4"/>
    </row>
    <row r="57" spans="1:33" x14ac:dyDescent="0.2">
      <c r="A57" s="5">
        <v>28</v>
      </c>
      <c r="B57" s="5" t="s">
        <v>96</v>
      </c>
      <c r="C57" s="7">
        <v>0.22222222222222221</v>
      </c>
      <c r="D57" s="7">
        <v>0.25486111111111109</v>
      </c>
      <c r="E57" s="5" t="s">
        <v>14</v>
      </c>
      <c r="F57" s="5" t="s">
        <v>64</v>
      </c>
      <c r="G57" s="5"/>
      <c r="H57" s="5" t="s">
        <v>65</v>
      </c>
      <c r="I57" s="5" t="s">
        <v>65</v>
      </c>
      <c r="J57" s="5" t="s">
        <v>16</v>
      </c>
      <c r="K57" s="5" t="s">
        <v>16</v>
      </c>
      <c r="L57" s="5"/>
      <c r="M57" s="5" t="s">
        <v>97</v>
      </c>
      <c r="N57" s="5"/>
      <c r="O57" s="5" t="s">
        <v>98</v>
      </c>
      <c r="P57" s="5"/>
      <c r="Q57" s="8">
        <v>0.22222222222222221</v>
      </c>
      <c r="R57" s="9">
        <v>33</v>
      </c>
      <c r="S57" s="9">
        <v>0</v>
      </c>
      <c r="T57" s="9" t="s">
        <v>99</v>
      </c>
      <c r="U57" s="8"/>
      <c r="V57" s="8"/>
      <c r="W57" s="9"/>
      <c r="X57" s="9"/>
      <c r="Y57" s="9"/>
      <c r="Z57" s="9"/>
      <c r="AA57" s="9"/>
      <c r="AB57" s="9"/>
      <c r="AC57" s="18"/>
      <c r="AD57" s="19"/>
      <c r="AE57" s="19"/>
      <c r="AF57" s="9"/>
      <c r="AG57" s="23" t="s">
        <v>100</v>
      </c>
    </row>
    <row r="58" spans="1:33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4">
        <v>0.22916666666666666</v>
      </c>
      <c r="R58" s="9">
        <v>33</v>
      </c>
      <c r="S58" s="21">
        <v>0</v>
      </c>
      <c r="T58" s="9"/>
      <c r="U58" s="8"/>
      <c r="V58" s="8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2"/>
    </row>
    <row r="59" spans="1:33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4">
        <v>0.23958333333333334</v>
      </c>
      <c r="R59" s="9">
        <v>24</v>
      </c>
      <c r="S59" s="9">
        <v>0</v>
      </c>
      <c r="T59" s="9"/>
      <c r="U59" s="8"/>
      <c r="V59" s="8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2"/>
    </row>
    <row r="60" spans="1:33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24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4"/>
    </row>
    <row r="61" spans="1:33" x14ac:dyDescent="0.2">
      <c r="A61" s="5">
        <v>29</v>
      </c>
      <c r="B61" s="25">
        <v>32299</v>
      </c>
      <c r="C61" s="7">
        <v>0.21875</v>
      </c>
      <c r="D61" s="7">
        <v>0.25069444444444444</v>
      </c>
      <c r="E61" s="5" t="s">
        <v>14</v>
      </c>
      <c r="F61" s="5" t="s">
        <v>101</v>
      </c>
      <c r="G61" s="5"/>
      <c r="H61" s="5" t="s">
        <v>102</v>
      </c>
      <c r="I61" s="5">
        <v>15</v>
      </c>
      <c r="J61" s="5" t="s">
        <v>16</v>
      </c>
      <c r="K61" s="5" t="s">
        <v>16</v>
      </c>
      <c r="L61" s="5"/>
      <c r="M61" s="5" t="s">
        <v>103</v>
      </c>
      <c r="N61" s="5" t="s">
        <v>30</v>
      </c>
      <c r="O61" s="5"/>
      <c r="P61" s="5"/>
      <c r="Q61" s="8">
        <v>0.22222222222222221</v>
      </c>
      <c r="R61" s="9">
        <v>31</v>
      </c>
      <c r="S61" s="9">
        <v>0</v>
      </c>
      <c r="T61" s="9"/>
      <c r="U61" s="8">
        <v>0.28125</v>
      </c>
      <c r="V61" s="8">
        <v>0.28472222222222221</v>
      </c>
      <c r="W61" s="9" t="s">
        <v>37</v>
      </c>
      <c r="X61" s="9" t="s">
        <v>55</v>
      </c>
      <c r="Y61" s="9">
        <v>27</v>
      </c>
      <c r="Z61" s="27">
        <v>1</v>
      </c>
      <c r="AA61" s="9" t="s">
        <v>104</v>
      </c>
      <c r="AB61" s="9"/>
      <c r="AC61" s="18"/>
      <c r="AD61" s="19"/>
      <c r="AE61" s="19"/>
      <c r="AF61" s="9"/>
      <c r="AG61" s="23" t="s">
        <v>105</v>
      </c>
    </row>
    <row r="62" spans="1:33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4">
        <v>0.22569444444444445</v>
      </c>
      <c r="R62" s="9">
        <v>34</v>
      </c>
      <c r="S62" s="21">
        <v>2</v>
      </c>
      <c r="T62" s="9"/>
      <c r="U62" s="8">
        <v>0.25277777777777777</v>
      </c>
      <c r="V62" s="8">
        <v>0.25624999999999998</v>
      </c>
      <c r="W62" s="9" t="s">
        <v>22</v>
      </c>
      <c r="X62" s="9" t="s">
        <v>21</v>
      </c>
      <c r="Y62" s="9">
        <v>17</v>
      </c>
      <c r="Z62" s="9"/>
      <c r="AA62" s="9"/>
      <c r="AB62" s="9"/>
      <c r="AC62" s="9"/>
      <c r="AD62" s="9"/>
      <c r="AE62" s="9"/>
      <c r="AF62" s="9"/>
      <c r="AG62" s="2"/>
    </row>
    <row r="63" spans="1:33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4">
        <v>0.24513888888888888</v>
      </c>
      <c r="R63" s="9">
        <v>30</v>
      </c>
      <c r="S63" s="9">
        <v>2</v>
      </c>
      <c r="T63" s="9"/>
      <c r="U63" s="8">
        <v>0.26666666666666666</v>
      </c>
      <c r="V63" s="8">
        <v>0.27013888888888887</v>
      </c>
      <c r="W63" s="9" t="s">
        <v>22</v>
      </c>
      <c r="X63" s="9" t="s">
        <v>37</v>
      </c>
      <c r="Y63" s="9">
        <v>11</v>
      </c>
      <c r="Z63" s="9">
        <v>3</v>
      </c>
      <c r="AA63" s="9"/>
      <c r="AB63" s="9" t="s">
        <v>106</v>
      </c>
      <c r="AC63" s="9"/>
      <c r="AD63" s="9"/>
      <c r="AE63" s="9"/>
      <c r="AF63" s="9"/>
      <c r="AG63" s="2"/>
    </row>
    <row r="64" spans="1:33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4">
        <v>0.2638888888888889</v>
      </c>
      <c r="R64" s="9">
        <v>28</v>
      </c>
      <c r="S64" s="9">
        <v>0</v>
      </c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2"/>
    </row>
    <row r="65" spans="1:33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4">
        <v>0.27569444444444446</v>
      </c>
      <c r="R65" s="9">
        <v>31</v>
      </c>
      <c r="S65" s="9">
        <v>0</v>
      </c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2"/>
    </row>
    <row r="66" spans="1:33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4">
        <v>0.28819444444444442</v>
      </c>
      <c r="R66" s="9">
        <v>26</v>
      </c>
      <c r="S66" s="9">
        <v>0</v>
      </c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2"/>
    </row>
    <row r="67" spans="1:33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24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4"/>
    </row>
    <row r="68" spans="1:33" x14ac:dyDescent="0.2">
      <c r="A68" s="5">
        <v>30</v>
      </c>
      <c r="B68" s="25">
        <v>32391</v>
      </c>
      <c r="C68" s="7">
        <v>0.22222222222222221</v>
      </c>
      <c r="D68" s="7">
        <v>0.24861111111111112</v>
      </c>
      <c r="E68" s="5" t="s">
        <v>14</v>
      </c>
      <c r="F68" s="5" t="s">
        <v>35</v>
      </c>
      <c r="G68" s="5"/>
      <c r="H68" s="5" t="s">
        <v>107</v>
      </c>
      <c r="I68" s="5" t="s">
        <v>108</v>
      </c>
      <c r="J68" s="5" t="s">
        <v>16</v>
      </c>
      <c r="K68" s="5" t="s">
        <v>16</v>
      </c>
      <c r="L68" s="5"/>
      <c r="M68" s="5"/>
      <c r="N68" s="5" t="s">
        <v>36</v>
      </c>
      <c r="O68" s="5"/>
      <c r="P68" s="5"/>
      <c r="Q68" s="8">
        <v>0.22847222222222222</v>
      </c>
      <c r="R68" s="9">
        <v>30</v>
      </c>
      <c r="S68" s="9">
        <v>4</v>
      </c>
      <c r="T68" s="9" t="s">
        <v>109</v>
      </c>
      <c r="U68" s="8">
        <v>0.22916666666666666</v>
      </c>
      <c r="V68" s="8">
        <v>0.2326388888888889</v>
      </c>
      <c r="W68" s="9" t="s">
        <v>37</v>
      </c>
      <c r="X68" s="9" t="s">
        <v>38</v>
      </c>
      <c r="Y68" s="9">
        <v>17</v>
      </c>
      <c r="Z68" s="9">
        <v>3</v>
      </c>
      <c r="AA68" s="9"/>
      <c r="AB68" s="9"/>
      <c r="AC68" s="18" t="s">
        <v>22</v>
      </c>
      <c r="AD68" s="19" t="s">
        <v>21</v>
      </c>
      <c r="AE68" s="19"/>
      <c r="AF68" s="9">
        <v>1</v>
      </c>
      <c r="AG68" s="23" t="s">
        <v>110</v>
      </c>
    </row>
    <row r="69" spans="1:33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4">
        <v>0.23749999999999999</v>
      </c>
      <c r="R69" s="9">
        <v>26</v>
      </c>
      <c r="S69" s="21">
        <v>0</v>
      </c>
      <c r="T69" s="9"/>
      <c r="U69" s="8">
        <v>0.23958333333333334</v>
      </c>
      <c r="V69" s="8">
        <v>0.24305555555555555</v>
      </c>
      <c r="W69" s="9" t="s">
        <v>22</v>
      </c>
      <c r="X69" s="9" t="s">
        <v>21</v>
      </c>
      <c r="Y69" s="9">
        <v>39</v>
      </c>
      <c r="AA69" s="9" t="s">
        <v>111</v>
      </c>
      <c r="AB69" s="9"/>
      <c r="AC69" s="9"/>
      <c r="AD69" s="9"/>
      <c r="AE69" s="9"/>
      <c r="AF69" s="9"/>
      <c r="AG69" s="2"/>
    </row>
    <row r="70" spans="1:33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4">
        <v>0.25624999999999998</v>
      </c>
      <c r="R70" s="9">
        <v>25</v>
      </c>
      <c r="S70" s="9">
        <v>1</v>
      </c>
      <c r="T70" s="9"/>
      <c r="U70" s="8">
        <v>0.24861111111111112</v>
      </c>
      <c r="V70" s="8">
        <v>0.25208333333333333</v>
      </c>
      <c r="W70" s="9" t="s">
        <v>37</v>
      </c>
      <c r="X70" s="9" t="s">
        <v>38</v>
      </c>
      <c r="Y70" s="9">
        <v>0</v>
      </c>
      <c r="AA70" s="9" t="s">
        <v>111</v>
      </c>
      <c r="AB70" s="9" t="s">
        <v>112</v>
      </c>
      <c r="AC70" s="9"/>
      <c r="AD70" s="9"/>
      <c r="AE70" s="9"/>
      <c r="AF70" s="9"/>
      <c r="AG70" s="2"/>
    </row>
    <row r="71" spans="1:33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4">
        <v>0.27777777777777779</v>
      </c>
      <c r="R71" s="9">
        <v>29</v>
      </c>
      <c r="S71" s="9">
        <v>2</v>
      </c>
      <c r="T71" s="9"/>
      <c r="U71" s="8">
        <v>0.25624999999999998</v>
      </c>
      <c r="V71" s="8">
        <v>0.25972222222222224</v>
      </c>
      <c r="W71" s="9" t="s">
        <v>22</v>
      </c>
      <c r="X71" s="9" t="s">
        <v>21</v>
      </c>
      <c r="Y71" s="9">
        <v>36</v>
      </c>
      <c r="Z71" s="9">
        <v>1</v>
      </c>
      <c r="AA71" s="9"/>
      <c r="AB71" s="9"/>
      <c r="AC71" s="9"/>
      <c r="AD71" s="9"/>
      <c r="AE71" s="9"/>
      <c r="AF71" s="9"/>
      <c r="AG71" s="2"/>
    </row>
    <row r="72" spans="1:33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4">
        <v>0.29166666666666669</v>
      </c>
      <c r="R72" s="9">
        <v>29</v>
      </c>
      <c r="S72" s="9">
        <v>0</v>
      </c>
      <c r="T72" s="9" t="s">
        <v>113</v>
      </c>
      <c r="U72" s="8">
        <v>0.26180555555555557</v>
      </c>
      <c r="V72" s="8">
        <v>0.26527777777777778</v>
      </c>
      <c r="W72" s="9" t="s">
        <v>22</v>
      </c>
      <c r="X72" s="9" t="s">
        <v>37</v>
      </c>
      <c r="Y72" s="9">
        <v>16</v>
      </c>
      <c r="AA72" s="9" t="s">
        <v>114</v>
      </c>
      <c r="AB72" s="9"/>
      <c r="AC72" s="9"/>
      <c r="AD72" s="9"/>
      <c r="AE72" s="9"/>
      <c r="AF72" s="9"/>
      <c r="AG72" s="2"/>
    </row>
    <row r="73" spans="1:33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4"/>
      <c r="R73" s="9"/>
      <c r="S73" s="9"/>
      <c r="T73" s="9"/>
      <c r="U73" s="8">
        <v>0.26666666666666666</v>
      </c>
      <c r="V73" s="8">
        <v>0.27013888888888887</v>
      </c>
      <c r="W73" s="9" t="s">
        <v>37</v>
      </c>
      <c r="X73" s="9" t="s">
        <v>56</v>
      </c>
      <c r="Y73" s="9">
        <v>4</v>
      </c>
      <c r="AA73" s="9" t="s">
        <v>114</v>
      </c>
      <c r="AB73" s="9" t="s">
        <v>115</v>
      </c>
      <c r="AC73" s="9"/>
      <c r="AD73" s="9"/>
      <c r="AE73" s="9"/>
      <c r="AF73" s="9"/>
      <c r="AG73" s="2"/>
    </row>
    <row r="74" spans="1:33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4"/>
      <c r="R74" s="9"/>
      <c r="S74" s="9"/>
      <c r="T74" s="9"/>
      <c r="U74" s="8">
        <v>0.28055555555555556</v>
      </c>
      <c r="V74" s="8">
        <v>0.28402777777777777</v>
      </c>
      <c r="W74" s="9" t="s">
        <v>37</v>
      </c>
      <c r="X74" s="9" t="s">
        <v>38</v>
      </c>
      <c r="Y74" s="9">
        <v>10</v>
      </c>
      <c r="Z74" s="28">
        <v>3</v>
      </c>
      <c r="AA74" s="26"/>
      <c r="AB74" s="9" t="s">
        <v>116</v>
      </c>
      <c r="AC74" s="9"/>
      <c r="AD74" s="9"/>
      <c r="AE74" s="9"/>
      <c r="AF74" s="9"/>
      <c r="AG74" s="2"/>
    </row>
    <row r="75" spans="1:33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4"/>
      <c r="R75" s="9"/>
      <c r="S75" s="9"/>
      <c r="T75" s="9"/>
      <c r="U75" s="8">
        <v>0.28472222222222221</v>
      </c>
      <c r="V75" s="8">
        <v>0.28819444444444442</v>
      </c>
      <c r="W75" s="9" t="s">
        <v>22</v>
      </c>
      <c r="X75" s="9" t="s">
        <v>21</v>
      </c>
      <c r="Y75" s="9">
        <v>10</v>
      </c>
      <c r="AA75" s="9" t="s">
        <v>111</v>
      </c>
      <c r="AB75" s="9"/>
      <c r="AC75" s="9"/>
      <c r="AD75" s="9"/>
      <c r="AE75" s="9"/>
      <c r="AF75" s="9"/>
      <c r="AG75" s="2"/>
    </row>
    <row r="76" spans="1:33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4"/>
      <c r="R76" s="9"/>
      <c r="S76" s="9"/>
      <c r="T76" s="9"/>
      <c r="U76" s="8">
        <v>0.28819444444444442</v>
      </c>
      <c r="V76" s="8">
        <v>0.29166666666666669</v>
      </c>
      <c r="W76" s="9" t="s">
        <v>22</v>
      </c>
      <c r="X76" s="9" t="s">
        <v>37</v>
      </c>
      <c r="Y76" s="9">
        <v>13</v>
      </c>
      <c r="AA76" s="9" t="s">
        <v>111</v>
      </c>
      <c r="AB76" s="9" t="s">
        <v>117</v>
      </c>
      <c r="AC76" s="9"/>
      <c r="AD76" s="9"/>
      <c r="AE76" s="9"/>
      <c r="AF76" s="9"/>
      <c r="AG76" s="2"/>
    </row>
    <row r="77" spans="1:33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24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4"/>
    </row>
    <row r="78" spans="1:33" x14ac:dyDescent="0.2">
      <c r="A78" s="5">
        <v>31</v>
      </c>
      <c r="B78" s="25">
        <v>32452</v>
      </c>
      <c r="C78" s="7">
        <v>0.22013888888888888</v>
      </c>
      <c r="D78" s="7">
        <v>0.24791666666666667</v>
      </c>
      <c r="E78" s="5" t="s">
        <v>14</v>
      </c>
      <c r="F78" s="5" t="s">
        <v>118</v>
      </c>
      <c r="G78" s="5"/>
      <c r="H78" s="5" t="s">
        <v>119</v>
      </c>
      <c r="I78" s="5">
        <v>0</v>
      </c>
      <c r="J78" s="5" t="s">
        <v>16</v>
      </c>
      <c r="K78" s="5" t="s">
        <v>16</v>
      </c>
      <c r="L78" s="5"/>
      <c r="M78" s="5" t="s">
        <v>120</v>
      </c>
      <c r="N78" s="5" t="s">
        <v>121</v>
      </c>
      <c r="O78" s="5"/>
      <c r="P78" s="5"/>
      <c r="Q78" s="8">
        <v>0.22222222222222221</v>
      </c>
      <c r="R78" s="9">
        <v>26</v>
      </c>
      <c r="S78" s="9">
        <v>1</v>
      </c>
      <c r="T78" s="9" t="s">
        <v>122</v>
      </c>
      <c r="U78" s="8">
        <v>0.23194444444444445</v>
      </c>
      <c r="V78" s="8">
        <v>0.23541666666666666</v>
      </c>
      <c r="W78" s="9" t="s">
        <v>37</v>
      </c>
      <c r="X78" s="9" t="s">
        <v>55</v>
      </c>
      <c r="Y78" s="9">
        <v>16</v>
      </c>
      <c r="Z78" s="9">
        <v>3</v>
      </c>
      <c r="AA78" s="9"/>
      <c r="AB78" s="9" t="s">
        <v>123</v>
      </c>
      <c r="AC78" s="18"/>
      <c r="AD78" s="19"/>
      <c r="AE78" s="19"/>
      <c r="AF78" s="9"/>
      <c r="AG78" s="23" t="s">
        <v>124</v>
      </c>
    </row>
    <row r="79" spans="1:33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4">
        <v>0.2361111111111111</v>
      </c>
      <c r="R79" s="9">
        <v>17</v>
      </c>
      <c r="S79" s="21">
        <v>0</v>
      </c>
      <c r="T79" s="9" t="s">
        <v>125</v>
      </c>
      <c r="U79" s="8">
        <v>0.24097222222222223</v>
      </c>
      <c r="V79" s="8">
        <v>0.24444444444444444</v>
      </c>
      <c r="W79" s="9" t="s">
        <v>22</v>
      </c>
      <c r="X79" s="9" t="s">
        <v>21</v>
      </c>
      <c r="Y79" s="9">
        <v>0</v>
      </c>
      <c r="Z79" s="9">
        <v>3</v>
      </c>
      <c r="AA79" s="9"/>
      <c r="AB79" s="9" t="s">
        <v>123</v>
      </c>
      <c r="AC79" s="9"/>
      <c r="AD79" s="9"/>
      <c r="AE79" s="9"/>
      <c r="AF79" s="9"/>
      <c r="AG79" s="2"/>
    </row>
    <row r="80" spans="1:33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4">
        <v>0.25</v>
      </c>
      <c r="R80" s="9">
        <v>17</v>
      </c>
      <c r="S80" s="9">
        <v>0</v>
      </c>
      <c r="T80" s="9"/>
      <c r="U80" s="8">
        <v>0.24722222222222223</v>
      </c>
      <c r="V80" s="8">
        <v>0.24652777777777779</v>
      </c>
      <c r="W80" s="9" t="s">
        <v>37</v>
      </c>
      <c r="X80" s="9" t="s">
        <v>38</v>
      </c>
      <c r="Y80" s="9">
        <v>8</v>
      </c>
      <c r="Z80" s="9">
        <v>3</v>
      </c>
      <c r="AA80" s="9"/>
      <c r="AB80" s="9" t="s">
        <v>126</v>
      </c>
      <c r="AC80" s="9"/>
      <c r="AD80" s="9"/>
      <c r="AE80" s="9"/>
      <c r="AF80" s="9"/>
      <c r="AG80" s="2"/>
    </row>
    <row r="81" spans="1:33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24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4"/>
    </row>
    <row r="82" spans="1:33" x14ac:dyDescent="0.2">
      <c r="A82" s="5">
        <v>32</v>
      </c>
      <c r="B82" s="25">
        <v>32482</v>
      </c>
      <c r="C82" s="7">
        <v>0.22222222222222221</v>
      </c>
      <c r="D82" s="7">
        <v>0.24583333333333332</v>
      </c>
      <c r="E82" s="5" t="s">
        <v>14</v>
      </c>
      <c r="F82" s="5" t="s">
        <v>127</v>
      </c>
      <c r="G82" s="5"/>
      <c r="H82" s="5" t="s">
        <v>65</v>
      </c>
      <c r="I82" s="5">
        <v>2</v>
      </c>
      <c r="J82" s="5" t="s">
        <v>16</v>
      </c>
      <c r="K82" s="5" t="s">
        <v>16</v>
      </c>
      <c r="L82" s="5"/>
      <c r="M82" s="5"/>
      <c r="N82" s="5"/>
      <c r="O82" s="5"/>
      <c r="P82" s="5"/>
      <c r="Q82" s="8">
        <v>0.22500000000000001</v>
      </c>
      <c r="R82" s="9">
        <v>13</v>
      </c>
      <c r="S82" s="21">
        <v>1</v>
      </c>
      <c r="T82" s="9" t="s">
        <v>128</v>
      </c>
      <c r="U82" s="8">
        <v>0.22708333333333333</v>
      </c>
      <c r="V82" s="8">
        <v>0.23055555555555557</v>
      </c>
      <c r="W82" s="9" t="s">
        <v>22</v>
      </c>
      <c r="X82" s="9" t="s">
        <v>21</v>
      </c>
      <c r="Y82" s="9">
        <v>39</v>
      </c>
      <c r="Z82" s="9">
        <v>3</v>
      </c>
      <c r="AA82" s="9"/>
      <c r="AB82" s="9"/>
      <c r="AC82" s="18" t="s">
        <v>21</v>
      </c>
      <c r="AD82" s="19" t="s">
        <v>37</v>
      </c>
      <c r="AE82" s="30">
        <v>0.27708333333333335</v>
      </c>
      <c r="AF82" s="9">
        <v>1</v>
      </c>
      <c r="AG82" s="23" t="s">
        <v>129</v>
      </c>
    </row>
    <row r="83" spans="1:33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4">
        <v>0.2326388888888889</v>
      </c>
      <c r="R83" s="9">
        <v>13</v>
      </c>
      <c r="S83" s="9">
        <v>0</v>
      </c>
      <c r="T83" s="9"/>
      <c r="U83" s="8">
        <v>0.23680555555555555</v>
      </c>
      <c r="V83" s="8">
        <v>0.24027777777777778</v>
      </c>
      <c r="W83" s="9" t="s">
        <v>37</v>
      </c>
      <c r="X83" s="9" t="s">
        <v>38</v>
      </c>
      <c r="Y83" s="9">
        <v>0</v>
      </c>
      <c r="Z83" s="9">
        <v>3</v>
      </c>
      <c r="AA83" s="9"/>
      <c r="AB83" s="9" t="s">
        <v>130</v>
      </c>
      <c r="AC83" s="9"/>
      <c r="AD83" s="9"/>
      <c r="AE83" s="9"/>
      <c r="AF83" s="9"/>
      <c r="AG83" s="2"/>
    </row>
    <row r="84" spans="1:33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4">
        <v>0.24236111111111111</v>
      </c>
      <c r="R84" s="9">
        <v>12</v>
      </c>
      <c r="S84" s="21">
        <v>0</v>
      </c>
      <c r="T84" s="9"/>
      <c r="U84" s="8">
        <v>0.26041666666666669</v>
      </c>
      <c r="V84" s="8">
        <v>0.2638888888888889</v>
      </c>
      <c r="W84" s="9" t="s">
        <v>21</v>
      </c>
      <c r="X84" s="9" t="s">
        <v>37</v>
      </c>
      <c r="Y84" s="9">
        <v>20</v>
      </c>
      <c r="Z84" s="9">
        <v>1</v>
      </c>
      <c r="AA84" s="9"/>
      <c r="AB84" s="9" t="s">
        <v>131</v>
      </c>
      <c r="AC84" s="9"/>
      <c r="AD84" s="9"/>
      <c r="AE84" s="9"/>
      <c r="AF84" s="9"/>
      <c r="AG84" s="2"/>
    </row>
    <row r="85" spans="1:33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24">
        <v>0.24652777777777779</v>
      </c>
      <c r="R85" s="9">
        <v>13</v>
      </c>
      <c r="S85" s="9">
        <v>0</v>
      </c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4"/>
    </row>
    <row r="86" spans="1:33" x14ac:dyDescent="0.2">
      <c r="A86" s="5" t="s">
        <v>142</v>
      </c>
      <c r="B86" s="5" t="s">
        <v>132</v>
      </c>
      <c r="C86" s="7">
        <v>0.22777777777777777</v>
      </c>
      <c r="D86" s="7">
        <v>0.24583333333333332</v>
      </c>
      <c r="E86" s="5" t="s">
        <v>14</v>
      </c>
      <c r="F86" s="5" t="s">
        <v>118</v>
      </c>
      <c r="G86" s="5"/>
      <c r="H86" s="5" t="s">
        <v>65</v>
      </c>
      <c r="I86" s="5">
        <v>0</v>
      </c>
      <c r="J86" s="5" t="s">
        <v>16</v>
      </c>
      <c r="K86" s="5" t="s">
        <v>16</v>
      </c>
      <c r="L86" s="5"/>
      <c r="M86" s="5" t="s">
        <v>133</v>
      </c>
      <c r="N86" s="5"/>
      <c r="O86" s="5"/>
      <c r="P86" s="5"/>
      <c r="Q86" s="8">
        <v>0.2298611111111111</v>
      </c>
      <c r="R86" s="9">
        <v>21</v>
      </c>
      <c r="S86" s="21">
        <v>2</v>
      </c>
      <c r="T86" s="9" t="s">
        <v>134</v>
      </c>
      <c r="U86" s="8">
        <v>0.2361111111111111</v>
      </c>
      <c r="V86" s="8">
        <v>0.23958333333333334</v>
      </c>
      <c r="W86" s="9" t="s">
        <v>22</v>
      </c>
      <c r="X86" s="9" t="s">
        <v>21</v>
      </c>
      <c r="Y86" s="9">
        <v>35</v>
      </c>
      <c r="Z86" s="9">
        <v>2</v>
      </c>
      <c r="AA86" s="9"/>
      <c r="AB86" s="9" t="s">
        <v>135</v>
      </c>
      <c r="AC86" s="18" t="s">
        <v>88</v>
      </c>
      <c r="AD86" s="19"/>
      <c r="AE86" s="30">
        <v>0.31458333333333333</v>
      </c>
      <c r="AF86" s="8"/>
      <c r="AG86" s="23" t="s">
        <v>136</v>
      </c>
    </row>
    <row r="87" spans="1:33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4">
        <v>0.24513888888888888</v>
      </c>
      <c r="R87" s="9">
        <v>26</v>
      </c>
      <c r="S87" s="9">
        <v>0</v>
      </c>
      <c r="T87" s="9"/>
      <c r="U87" s="8">
        <v>0.24374999999999999</v>
      </c>
      <c r="V87" s="8">
        <v>0.24722222222222223</v>
      </c>
      <c r="W87" s="9" t="s">
        <v>37</v>
      </c>
      <c r="X87" s="9" t="s">
        <v>55</v>
      </c>
      <c r="Y87" s="9">
        <v>0</v>
      </c>
      <c r="Z87" s="9">
        <v>3</v>
      </c>
      <c r="AA87" s="9"/>
      <c r="AB87" s="9" t="s">
        <v>137</v>
      </c>
      <c r="AC87" s="9" t="s">
        <v>88</v>
      </c>
      <c r="AD87" s="9"/>
      <c r="AE87" s="8">
        <v>0.31805555555555554</v>
      </c>
      <c r="AF87" s="9">
        <v>1</v>
      </c>
      <c r="AG87" s="2"/>
    </row>
    <row r="88" spans="1:33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4">
        <v>0.25833333333333336</v>
      </c>
      <c r="R88" s="9">
        <v>32</v>
      </c>
      <c r="S88" s="21">
        <v>1</v>
      </c>
      <c r="T88" s="9" t="s">
        <v>138</v>
      </c>
      <c r="U88" s="8">
        <v>0.24097222222222223</v>
      </c>
      <c r="V88" s="8">
        <v>0.24444444444444444</v>
      </c>
      <c r="W88" s="9" t="s">
        <v>37</v>
      </c>
      <c r="X88" s="9" t="s">
        <v>38</v>
      </c>
      <c r="Y88" s="9">
        <v>1</v>
      </c>
      <c r="Z88" s="9">
        <v>3</v>
      </c>
      <c r="AA88" s="9"/>
      <c r="AB88" s="9" t="s">
        <v>139</v>
      </c>
      <c r="AC88" s="9"/>
      <c r="AD88" s="9"/>
      <c r="AE88" s="9"/>
      <c r="AF88" s="9"/>
      <c r="AG88" s="2"/>
    </row>
    <row r="89" spans="1:33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4">
        <v>0.27430555555555558</v>
      </c>
      <c r="R89" s="9">
        <v>23</v>
      </c>
      <c r="S89" s="9">
        <v>2</v>
      </c>
      <c r="T89" s="9" t="s">
        <v>140</v>
      </c>
      <c r="U89" s="8">
        <v>0.26874999999999999</v>
      </c>
      <c r="V89" s="8">
        <v>0.2722222222222222</v>
      </c>
      <c r="W89" s="9" t="s">
        <v>22</v>
      </c>
      <c r="X89" s="9" t="s">
        <v>37</v>
      </c>
      <c r="Y89" s="9">
        <v>13</v>
      </c>
      <c r="Z89" s="9">
        <v>3</v>
      </c>
      <c r="AA89" s="9"/>
      <c r="AB89" s="9" t="s">
        <v>141</v>
      </c>
      <c r="AC89" s="9"/>
      <c r="AD89" s="9"/>
      <c r="AE89" s="9"/>
      <c r="AF89" s="9"/>
      <c r="AG89" s="2"/>
    </row>
    <row r="90" spans="1:33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T90" s="9"/>
      <c r="U90" s="8">
        <v>0.26180555555555557</v>
      </c>
      <c r="V90" s="8">
        <v>0.26805555555555555</v>
      </c>
      <c r="W90" s="9" t="s">
        <v>21</v>
      </c>
      <c r="X90" s="9" t="s">
        <v>22</v>
      </c>
      <c r="Y90" s="9">
        <v>31</v>
      </c>
      <c r="Z90" s="9">
        <v>1</v>
      </c>
      <c r="AA90" s="9"/>
      <c r="AB90" s="9"/>
      <c r="AC90" s="9"/>
      <c r="AD90" s="9"/>
      <c r="AE90" s="9"/>
      <c r="AF90" s="9"/>
      <c r="AG90" s="4"/>
    </row>
  </sheetData>
  <mergeCells count="255">
    <mergeCell ref="M86:M90"/>
    <mergeCell ref="N86:N90"/>
    <mergeCell ref="O86:O90"/>
    <mergeCell ref="P86:P90"/>
    <mergeCell ref="AG86:AG90"/>
    <mergeCell ref="G86:G90"/>
    <mergeCell ref="H86:H90"/>
    <mergeCell ref="I86:I90"/>
    <mergeCell ref="J86:J90"/>
    <mergeCell ref="K86:K90"/>
    <mergeCell ref="L86:L90"/>
    <mergeCell ref="A86:A90"/>
    <mergeCell ref="B86:B90"/>
    <mergeCell ref="C86:C90"/>
    <mergeCell ref="D86:D90"/>
    <mergeCell ref="E86:E90"/>
    <mergeCell ref="F86:F90"/>
    <mergeCell ref="L82:L85"/>
    <mergeCell ref="M82:M85"/>
    <mergeCell ref="N82:N85"/>
    <mergeCell ref="O82:O85"/>
    <mergeCell ref="P82:P85"/>
    <mergeCell ref="AG82:AG85"/>
    <mergeCell ref="F82:F85"/>
    <mergeCell ref="G82:G85"/>
    <mergeCell ref="H82:H85"/>
    <mergeCell ref="I82:I85"/>
    <mergeCell ref="J82:J85"/>
    <mergeCell ref="K82:K85"/>
    <mergeCell ref="M78:M81"/>
    <mergeCell ref="N78:N81"/>
    <mergeCell ref="O78:O81"/>
    <mergeCell ref="P78:P81"/>
    <mergeCell ref="AG78:AG81"/>
    <mergeCell ref="A82:A85"/>
    <mergeCell ref="B82:B85"/>
    <mergeCell ref="C82:C85"/>
    <mergeCell ref="D82:D85"/>
    <mergeCell ref="E82:E85"/>
    <mergeCell ref="G78:G81"/>
    <mergeCell ref="H78:H81"/>
    <mergeCell ref="I78:I81"/>
    <mergeCell ref="J78:J81"/>
    <mergeCell ref="K78:K81"/>
    <mergeCell ref="L78:L81"/>
    <mergeCell ref="A78:A81"/>
    <mergeCell ref="B78:B81"/>
    <mergeCell ref="C78:C81"/>
    <mergeCell ref="D78:D81"/>
    <mergeCell ref="E78:E81"/>
    <mergeCell ref="F78:F81"/>
    <mergeCell ref="L68:L77"/>
    <mergeCell ref="M68:M77"/>
    <mergeCell ref="N68:N77"/>
    <mergeCell ref="O68:O77"/>
    <mergeCell ref="P68:P77"/>
    <mergeCell ref="AG68:AG77"/>
    <mergeCell ref="F68:F77"/>
    <mergeCell ref="G68:G77"/>
    <mergeCell ref="H68:H77"/>
    <mergeCell ref="I68:I77"/>
    <mergeCell ref="J68:J77"/>
    <mergeCell ref="K68:K77"/>
    <mergeCell ref="M61:M67"/>
    <mergeCell ref="N61:N67"/>
    <mergeCell ref="O61:O67"/>
    <mergeCell ref="P61:P67"/>
    <mergeCell ref="AG61:AG67"/>
    <mergeCell ref="A68:A77"/>
    <mergeCell ref="B68:B77"/>
    <mergeCell ref="C68:C77"/>
    <mergeCell ref="D68:D77"/>
    <mergeCell ref="E68:E77"/>
    <mergeCell ref="G61:G67"/>
    <mergeCell ref="H61:H67"/>
    <mergeCell ref="I61:I67"/>
    <mergeCell ref="J61:J67"/>
    <mergeCell ref="K61:K67"/>
    <mergeCell ref="L61:L67"/>
    <mergeCell ref="A61:A67"/>
    <mergeCell ref="B61:B67"/>
    <mergeCell ref="C61:C67"/>
    <mergeCell ref="D61:D67"/>
    <mergeCell ref="E61:E67"/>
    <mergeCell ref="F61:F67"/>
    <mergeCell ref="L57:L60"/>
    <mergeCell ref="M57:M60"/>
    <mergeCell ref="N57:N60"/>
    <mergeCell ref="O57:O60"/>
    <mergeCell ref="P57:P60"/>
    <mergeCell ref="AG57:AG60"/>
    <mergeCell ref="F57:F60"/>
    <mergeCell ref="G57:G60"/>
    <mergeCell ref="H57:H60"/>
    <mergeCell ref="I57:I60"/>
    <mergeCell ref="J57:J60"/>
    <mergeCell ref="K57:K60"/>
    <mergeCell ref="M50:M56"/>
    <mergeCell ref="N50:N56"/>
    <mergeCell ref="O50:O56"/>
    <mergeCell ref="P50:P56"/>
    <mergeCell ref="AG50:AG56"/>
    <mergeCell ref="A57:A60"/>
    <mergeCell ref="B57:B60"/>
    <mergeCell ref="C57:C60"/>
    <mergeCell ref="D57:D60"/>
    <mergeCell ref="E57:E60"/>
    <mergeCell ref="G50:G56"/>
    <mergeCell ref="H50:H56"/>
    <mergeCell ref="I50:I56"/>
    <mergeCell ref="J50:J56"/>
    <mergeCell ref="K50:K56"/>
    <mergeCell ref="L50:L56"/>
    <mergeCell ref="A50:A56"/>
    <mergeCell ref="B50:B56"/>
    <mergeCell ref="C50:C56"/>
    <mergeCell ref="D50:D56"/>
    <mergeCell ref="E50:E56"/>
    <mergeCell ref="F50:F56"/>
    <mergeCell ref="L45:L49"/>
    <mergeCell ref="M45:M49"/>
    <mergeCell ref="N45:N49"/>
    <mergeCell ref="O45:O49"/>
    <mergeCell ref="P45:P49"/>
    <mergeCell ref="AG45:AG49"/>
    <mergeCell ref="F45:F49"/>
    <mergeCell ref="G45:G49"/>
    <mergeCell ref="H45:H49"/>
    <mergeCell ref="I45:I49"/>
    <mergeCell ref="J45:J49"/>
    <mergeCell ref="K45:K49"/>
    <mergeCell ref="M41:M44"/>
    <mergeCell ref="N41:N44"/>
    <mergeCell ref="O41:O44"/>
    <mergeCell ref="P41:P44"/>
    <mergeCell ref="AG41:AG44"/>
    <mergeCell ref="A45:A49"/>
    <mergeCell ref="B45:B49"/>
    <mergeCell ref="C45:C49"/>
    <mergeCell ref="D45:D49"/>
    <mergeCell ref="E45:E49"/>
    <mergeCell ref="G41:G44"/>
    <mergeCell ref="H41:H44"/>
    <mergeCell ref="I41:I44"/>
    <mergeCell ref="J41:J44"/>
    <mergeCell ref="K41:K44"/>
    <mergeCell ref="L41:L44"/>
    <mergeCell ref="A41:A44"/>
    <mergeCell ref="B41:B44"/>
    <mergeCell ref="C41:C44"/>
    <mergeCell ref="D41:D44"/>
    <mergeCell ref="E41:E44"/>
    <mergeCell ref="F41:F44"/>
    <mergeCell ref="L31:L40"/>
    <mergeCell ref="M31:M40"/>
    <mergeCell ref="N31:N40"/>
    <mergeCell ref="O31:O40"/>
    <mergeCell ref="P31:P40"/>
    <mergeCell ref="AG31:AG40"/>
    <mergeCell ref="F31:F40"/>
    <mergeCell ref="G31:G40"/>
    <mergeCell ref="H31:H40"/>
    <mergeCell ref="I31:I40"/>
    <mergeCell ref="J31:J40"/>
    <mergeCell ref="K31:K40"/>
    <mergeCell ref="M21:M30"/>
    <mergeCell ref="N21:N30"/>
    <mergeCell ref="O21:O30"/>
    <mergeCell ref="P21:P30"/>
    <mergeCell ref="AG21:AG30"/>
    <mergeCell ref="A31:A40"/>
    <mergeCell ref="B31:B40"/>
    <mergeCell ref="C31:C40"/>
    <mergeCell ref="D31:D40"/>
    <mergeCell ref="E31:E40"/>
    <mergeCell ref="G21:G30"/>
    <mergeCell ref="H21:H30"/>
    <mergeCell ref="I21:I30"/>
    <mergeCell ref="J21:J30"/>
    <mergeCell ref="K21:K30"/>
    <mergeCell ref="L21:L30"/>
    <mergeCell ref="A21:A30"/>
    <mergeCell ref="B21:B30"/>
    <mergeCell ref="C21:C30"/>
    <mergeCell ref="D21:D30"/>
    <mergeCell ref="E21:E30"/>
    <mergeCell ref="F21:F30"/>
    <mergeCell ref="M19:M20"/>
    <mergeCell ref="N19:N20"/>
    <mergeCell ref="O19:O20"/>
    <mergeCell ref="P19:P20"/>
    <mergeCell ref="AC19:AD19"/>
    <mergeCell ref="AG19:AG20"/>
    <mergeCell ref="F19:F20"/>
    <mergeCell ref="G19:G20"/>
    <mergeCell ref="H19:H20"/>
    <mergeCell ref="I19:I20"/>
    <mergeCell ref="J19:J20"/>
    <mergeCell ref="K19:K20"/>
    <mergeCell ref="M16:M18"/>
    <mergeCell ref="N16:N18"/>
    <mergeCell ref="O16:O18"/>
    <mergeCell ref="P16:P18"/>
    <mergeCell ref="AG16:AG18"/>
    <mergeCell ref="A19:A20"/>
    <mergeCell ref="B19:B20"/>
    <mergeCell ref="C19:C20"/>
    <mergeCell ref="D19:D20"/>
    <mergeCell ref="E19:E20"/>
    <mergeCell ref="G16:G18"/>
    <mergeCell ref="H16:H18"/>
    <mergeCell ref="I16:I18"/>
    <mergeCell ref="J16:J18"/>
    <mergeCell ref="K16:K18"/>
    <mergeCell ref="L16:L18"/>
    <mergeCell ref="A16:A18"/>
    <mergeCell ref="B16:B18"/>
    <mergeCell ref="C16:C18"/>
    <mergeCell ref="D16:D18"/>
    <mergeCell ref="E16:E18"/>
    <mergeCell ref="F16:F18"/>
    <mergeCell ref="L9:L15"/>
    <mergeCell ref="M9:M15"/>
    <mergeCell ref="N9:N15"/>
    <mergeCell ref="O9:O15"/>
    <mergeCell ref="P9:P15"/>
    <mergeCell ref="AG9:AG15"/>
    <mergeCell ref="F9:F15"/>
    <mergeCell ref="G9:G15"/>
    <mergeCell ref="H9:H15"/>
    <mergeCell ref="I9:I15"/>
    <mergeCell ref="J9:J15"/>
    <mergeCell ref="K9:K15"/>
    <mergeCell ref="M3:M8"/>
    <mergeCell ref="N3:N8"/>
    <mergeCell ref="O3:O8"/>
    <mergeCell ref="P3:P8"/>
    <mergeCell ref="AG3:AG8"/>
    <mergeCell ref="A9:A15"/>
    <mergeCell ref="B9:B15"/>
    <mergeCell ref="C9:C15"/>
    <mergeCell ref="D9:D15"/>
    <mergeCell ref="E9:E15"/>
    <mergeCell ref="G3:G8"/>
    <mergeCell ref="H3:H8"/>
    <mergeCell ref="I3:I8"/>
    <mergeCell ref="J3:J8"/>
    <mergeCell ref="K3:K8"/>
    <mergeCell ref="L3:L8"/>
    <mergeCell ref="A3:A8"/>
    <mergeCell ref="B3:B8"/>
    <mergeCell ref="C3:C8"/>
    <mergeCell ref="D3:D8"/>
    <mergeCell ref="E3:E8"/>
    <mergeCell ref="F3:F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Black</dc:creator>
  <cp:lastModifiedBy>Emily Black</cp:lastModifiedBy>
  <dcterms:created xsi:type="dcterms:W3CDTF">2023-07-12T04:59:53Z</dcterms:created>
  <dcterms:modified xsi:type="dcterms:W3CDTF">2023-07-12T05:06:01Z</dcterms:modified>
</cp:coreProperties>
</file>