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ananik\Documents\ΔΕΛΤΙΑ ΤΥΠΟΥ\ΔΕΛΤΙΟ ΤΥΠΟΥ 2022\ΑΡΧΕΙΑ ΓΙΑΑ ΑΠΟΣΤΟΛΗ\"/>
    </mc:Choice>
  </mc:AlternateContent>
  <xr:revisionPtr revIDLastSave="0" documentId="13_ncr:1_{70B086AF-CD32-427C-90A3-F80C0D94735E}" xr6:coauthVersionLast="47" xr6:coauthVersionMax="47" xr10:uidLastSave="{00000000-0000-0000-0000-000000000000}"/>
  <bookViews>
    <workbookView xWindow="-108" yWindow="-108" windowWidth="23256" windowHeight="12720" tabRatio="580" xr2:uid="{00000000-000D-0000-FFFF-FFFF00000000}"/>
  </bookViews>
  <sheets>
    <sheet name="Τελικός" sheetId="8" r:id="rId1"/>
  </sheets>
  <externalReferences>
    <externalReference r:id="rId2"/>
  </externalReferences>
  <definedNames>
    <definedName name="marge">'[1]EAA97 basic prices'!$A$2</definedName>
    <definedName name="_xlnm.Print_Area" localSheetId="0">Τελικός!$A$1:$AF$30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0" i="8" l="1"/>
  <c r="AF22" i="8" s="1"/>
  <c r="AE20" i="8"/>
  <c r="AE22" i="8" s="1"/>
  <c r="AD20" i="8"/>
  <c r="AD22" i="8" s="1"/>
  <c r="AC20" i="8"/>
  <c r="AC22" i="8" s="1"/>
  <c r="AB20" i="8"/>
  <c r="AB22" i="8" s="1"/>
  <c r="AA20" i="8"/>
  <c r="AA22" i="8" s="1"/>
  <c r="Z20" i="8"/>
  <c r="Z22" i="8" s="1"/>
  <c r="Y20" i="8"/>
  <c r="Y22" i="8" s="1"/>
  <c r="E20" i="8"/>
  <c r="E22" i="8" s="1"/>
  <c r="F20" i="8"/>
  <c r="F22" i="8" s="1"/>
  <c r="G20" i="8"/>
  <c r="G22" i="8"/>
  <c r="H20" i="8"/>
  <c r="H22" i="8" s="1"/>
  <c r="I20" i="8"/>
  <c r="I22" i="8" s="1"/>
  <c r="J20" i="8"/>
  <c r="J22" i="8" s="1"/>
  <c r="K20" i="8"/>
  <c r="K22" i="8" s="1"/>
  <c r="L20" i="8"/>
  <c r="L22" i="8" s="1"/>
  <c r="M20" i="8"/>
  <c r="M22" i="8" s="1"/>
  <c r="N20" i="8"/>
  <c r="N22" i="8" s="1"/>
  <c r="O20" i="8"/>
  <c r="O22" i="8" s="1"/>
  <c r="P20" i="8"/>
  <c r="P22" i="8" s="1"/>
  <c r="Q20" i="8"/>
  <c r="Q22" i="8" s="1"/>
  <c r="R20" i="8"/>
  <c r="R22" i="8" s="1"/>
  <c r="S20" i="8"/>
  <c r="S22" i="8" s="1"/>
  <c r="T20" i="8"/>
  <c r="T22" i="8" s="1"/>
  <c r="U20" i="8"/>
  <c r="U22" i="8" s="1"/>
  <c r="V20" i="8"/>
  <c r="V22" i="8" s="1"/>
  <c r="W20" i="8"/>
  <c r="W22" i="8" s="1"/>
  <c r="X20" i="8"/>
  <c r="X22" i="8" s="1"/>
  <c r="D20" i="8"/>
  <c r="D22" i="8" s="1"/>
  <c r="C20" i="8"/>
  <c r="C22" i="8" s="1"/>
</calcChain>
</file>

<file path=xl/sharedStrings.xml><?xml version="1.0" encoding="utf-8"?>
<sst xmlns="http://schemas.openxmlformats.org/spreadsheetml/2006/main" count="51" uniqueCount="51">
  <si>
    <t>DESCRIPTION</t>
  </si>
  <si>
    <t>- value at producer prices</t>
  </si>
  <si>
    <t>- subsidies on product</t>
  </si>
  <si>
    <t>- taxes on product</t>
  </si>
  <si>
    <t>- value at basic prices</t>
  </si>
  <si>
    <t>18</t>
  </si>
  <si>
    <t>19</t>
  </si>
  <si>
    <t>GROSS VALUE ADDED AT BASIC PRICES (18-19)</t>
  </si>
  <si>
    <t>FIXED CAPITAL CONSUMPTION</t>
  </si>
  <si>
    <t>NET VALUE ADDED AT BASIC PRICES (20-21)</t>
  </si>
  <si>
    <t>* Provisional data</t>
  </si>
  <si>
    <t>1993</t>
  </si>
  <si>
    <t>1994</t>
  </si>
  <si>
    <t>At constant prices of the previous year, in million €</t>
  </si>
  <si>
    <t>1999</t>
  </si>
  <si>
    <t>2000</t>
  </si>
  <si>
    <t>6. Production Account</t>
  </si>
  <si>
    <t>OUTPUT OF THE AGRICULTURAL "INDUSTRY" (16+17)</t>
  </si>
  <si>
    <t xml:space="preserve">TOTAL INTERMEDIATE CONSUMPTION </t>
  </si>
  <si>
    <t>2001</t>
  </si>
  <si>
    <t>2002</t>
  </si>
  <si>
    <t>Information:</t>
  </si>
  <si>
    <t>Telephone:</t>
  </si>
  <si>
    <t>e-mail:</t>
  </si>
  <si>
    <t>2003</t>
  </si>
  <si>
    <t>2004</t>
  </si>
  <si>
    <t>2005</t>
  </si>
  <si>
    <t>EL.STAT.</t>
  </si>
  <si>
    <t>2006</t>
  </si>
  <si>
    <t>2007</t>
  </si>
  <si>
    <t>2008</t>
  </si>
  <si>
    <t>2009</t>
  </si>
  <si>
    <t>a.nikolaidis@statistics.gr</t>
  </si>
  <si>
    <t>A.Nikolaidis</t>
  </si>
  <si>
    <t>2131352083</t>
  </si>
  <si>
    <r>
      <t>2010</t>
    </r>
    <r>
      <rPr>
        <b/>
        <vertAlign val="superscript"/>
        <sz val="10"/>
        <rFont val="Arial"/>
        <family val="2"/>
        <charset val="161"/>
      </rPr>
      <t>B</t>
    </r>
  </si>
  <si>
    <t>2011</t>
  </si>
  <si>
    <t>2012</t>
  </si>
  <si>
    <t>2013</t>
  </si>
  <si>
    <t>2014</t>
  </si>
  <si>
    <t>2015</t>
  </si>
  <si>
    <t>2016</t>
  </si>
  <si>
    <t>2017</t>
  </si>
  <si>
    <t>CATEGORIES **</t>
  </si>
  <si>
    <t>2018</t>
  </si>
  <si>
    <t>2019</t>
  </si>
  <si>
    <t>2021*</t>
  </si>
  <si>
    <t>2022*</t>
  </si>
  <si>
    <t>Update, 15/11/2023</t>
  </si>
  <si>
    <t xml:space="preserve"> ** The figures of the Economic Accounts for Agriculture  for 2010-2022, have been revised with 2015 as base year.                                           The revision of years 1995-2009 is in progress and thus there is a break in year 2010 in the series between the unrevised data for 1995-2009 provided here and the revised data of 2010-2022 shown in the same table.   
B=break in time series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</si>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</sst>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Greek"/>
      <charset val="161"/>
    </font>
    <font>
      <sz val="10"/>
      <name val="Arial Greek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sz val="10"/>
      <name val="Arial"/>
      <family val="2"/>
    </font>
    <font>
      <b/>
      <sz val="10"/>
      <name val="Arial"/>
      <family val="2"/>
      <charset val="161"/>
    </font>
    <font>
      <sz val="10"/>
      <name val="Arial Greek"/>
      <charset val="161"/>
    </font>
    <font>
      <u/>
      <sz val="10"/>
      <color indexed="12"/>
      <name val="Arial Greek"/>
      <charset val="161"/>
    </font>
    <font>
      <b/>
      <sz val="10"/>
      <name val="Arial Greek"/>
      <charset val="161"/>
    </font>
    <font>
      <sz val="12"/>
      <name val="Arial Greek"/>
      <family val="2"/>
      <charset val="161"/>
    </font>
    <font>
      <i/>
      <sz val="8"/>
      <name val="Arial Greek"/>
      <charset val="161"/>
    </font>
    <font>
      <sz val="10"/>
      <name val="Arial"/>
      <family val="2"/>
      <charset val="161"/>
    </font>
    <font>
      <b/>
      <vertAlign val="superscript"/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2" fontId="4" fillId="2" borderId="1" applyAlignment="0">
      <protection locked="0"/>
    </xf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3" fontId="9" fillId="0" borderId="0" xfId="0" applyNumberFormat="1" applyFont="1"/>
    <xf numFmtId="3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3" fillId="0" borderId="0" xfId="0" applyNumberFormat="1" applyFont="1"/>
    <xf numFmtId="3" fontId="8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vertical="center"/>
    </xf>
    <xf numFmtId="3" fontId="6" fillId="0" borderId="0" xfId="0" applyNumberFormat="1" applyFont="1"/>
    <xf numFmtId="3" fontId="6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 wrapText="1"/>
    </xf>
    <xf numFmtId="3" fontId="5" fillId="0" borderId="0" xfId="0" applyNumberFormat="1" applyFont="1" applyAlignment="1">
      <alignment horizontal="center"/>
    </xf>
    <xf numFmtId="49" fontId="2" fillId="0" borderId="6" xfId="0" applyNumberFormat="1" applyFont="1" applyBorder="1" applyAlignment="1">
      <alignment horizontal="center" vertical="center" wrapText="1"/>
    </xf>
    <xf numFmtId="3" fontId="2" fillId="0" borderId="6" xfId="0" quotePrefix="1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3" fontId="6" fillId="0" borderId="4" xfId="0" applyNumberFormat="1" applyFont="1" applyBorder="1"/>
    <xf numFmtId="3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3" fontId="7" fillId="0" borderId="0" xfId="2" applyNumberFormat="1" applyBorder="1" applyAlignment="1" applyProtection="1">
      <alignment vertical="center" wrapText="1"/>
    </xf>
    <xf numFmtId="3" fontId="0" fillId="0" borderId="0" xfId="0" quotePrefix="1" applyNumberFormat="1" applyAlignment="1">
      <alignment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vertical="center" wrapText="1"/>
    </xf>
    <xf numFmtId="3" fontId="6" fillId="0" borderId="8" xfId="0" applyNumberFormat="1" applyFont="1" applyBorder="1"/>
    <xf numFmtId="3" fontId="1" fillId="0" borderId="4" xfId="0" applyNumberFormat="1" applyFont="1" applyBorder="1"/>
    <xf numFmtId="3" fontId="8" fillId="0" borderId="3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right" vertical="top" wrapText="1"/>
    </xf>
    <xf numFmtId="3" fontId="2" fillId="0" borderId="4" xfId="0" applyNumberFormat="1" applyFont="1" applyBorder="1" applyAlignment="1">
      <alignment horizontal="right" vertical="top" wrapText="1"/>
    </xf>
    <xf numFmtId="3" fontId="8" fillId="0" borderId="4" xfId="0" applyNumberFormat="1" applyFont="1" applyBorder="1" applyAlignment="1">
      <alignment horizontal="right" vertical="top" wrapText="1"/>
    </xf>
    <xf numFmtId="0" fontId="11" fillId="4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 wrapText="1"/>
    </xf>
    <xf numFmtId="3" fontId="0" fillId="0" borderId="0" xfId="0" applyNumberFormat="1" applyAlignment="1">
      <alignment vertical="top" wrapText="1"/>
    </xf>
    <xf numFmtId="3" fontId="8" fillId="0" borderId="4" xfId="0" applyNumberFormat="1" applyFont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left" vertical="top" wrapText="1"/>
    </xf>
    <xf numFmtId="2" fontId="4" fillId="0" borderId="4" xfId="0" applyNumberFormat="1" applyFont="1" applyBorder="1" applyAlignment="1">
      <alignment vertical="top"/>
    </xf>
    <xf numFmtId="2" fontId="4" fillId="0" borderId="6" xfId="0" applyNumberFormat="1" applyFont="1" applyBorder="1" applyAlignment="1">
      <alignment vertical="top"/>
    </xf>
    <xf numFmtId="3" fontId="8" fillId="0" borderId="4" xfId="0" applyNumberFormat="1" applyFont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/>
    </xf>
    <xf numFmtId="2" fontId="4" fillId="3" borderId="4" xfId="1" applyFill="1" applyBorder="1" applyAlignment="1">
      <alignment vertical="top"/>
      <protection locked="0"/>
    </xf>
    <xf numFmtId="2" fontId="11" fillId="0" borderId="4" xfId="0" applyNumberFormat="1" applyFont="1" applyBorder="1" applyAlignment="1">
      <alignment vertical="top"/>
    </xf>
    <xf numFmtId="2" fontId="3" fillId="0" borderId="4" xfId="0" applyNumberFormat="1" applyFont="1" applyBorder="1" applyAlignment="1">
      <alignment vertical="top"/>
    </xf>
    <xf numFmtId="2" fontId="0" fillId="0" borderId="4" xfId="0" applyNumberFormat="1" applyBorder="1" applyAlignment="1">
      <alignment vertical="top"/>
    </xf>
    <xf numFmtId="3" fontId="3" fillId="0" borderId="5" xfId="0" applyNumberFormat="1" applyFont="1" applyBorder="1" applyAlignment="1">
      <alignment horizontal="left" vertical="top" wrapText="1"/>
    </xf>
    <xf numFmtId="3" fontId="2" fillId="0" borderId="4" xfId="0" applyNumberFormat="1" applyFont="1" applyBorder="1" applyAlignment="1">
      <alignment horizontal="left" vertical="top" wrapText="1"/>
    </xf>
    <xf numFmtId="2" fontId="6" fillId="0" borderId="4" xfId="0" applyNumberFormat="1" applyFont="1" applyBorder="1" applyAlignment="1">
      <alignment vertical="top"/>
    </xf>
    <xf numFmtId="3" fontId="8" fillId="0" borderId="4" xfId="0" applyNumberFormat="1" applyFont="1" applyBorder="1" applyAlignment="1">
      <alignment horizontal="left" vertical="top" wrapText="1"/>
    </xf>
    <xf numFmtId="3" fontId="2" fillId="0" borderId="5" xfId="0" applyNumberFormat="1" applyFont="1" applyBorder="1" applyAlignment="1">
      <alignment horizontal="left" vertical="top" wrapText="1"/>
    </xf>
    <xf numFmtId="3" fontId="2" fillId="0" borderId="4" xfId="0" quotePrefix="1" applyNumberFormat="1" applyFont="1" applyBorder="1" applyAlignment="1">
      <alignment horizontal="center" vertical="center" wrapText="1"/>
    </xf>
    <xf numFmtId="3" fontId="1" fillId="0" borderId="8" xfId="0" applyNumberFormat="1" applyFont="1" applyBorder="1"/>
    <xf numFmtId="2" fontId="1" fillId="0" borderId="4" xfId="0" applyNumberFormat="1" applyFont="1" applyBorder="1" applyAlignment="1">
      <alignment vertical="top"/>
    </xf>
    <xf numFmtId="2" fontId="4" fillId="5" borderId="4" xfId="1" applyFill="1" applyBorder="1" applyAlignment="1">
      <alignment vertical="top"/>
      <protection locked="0"/>
    </xf>
    <xf numFmtId="3" fontId="2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/>
    </xf>
  </cellXfs>
  <cellStyles count="3">
    <cellStyle name="Εισαγωγή" xfId="1" builtinId="20" customBuiltin="1"/>
    <cellStyle name="Κανονικό" xfId="0" builtinId="0"/>
    <cellStyle name="Υπερ-σύνδεση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1</xdr:row>
      <xdr:rowOff>0</xdr:rowOff>
    </xdr:from>
    <xdr:to>
      <xdr:col>0</xdr:col>
      <xdr:colOff>777240</xdr:colOff>
      <xdr:row>5</xdr:row>
      <xdr:rowOff>45720</xdr:rowOff>
    </xdr:to>
    <xdr:pic>
      <xdr:nvPicPr>
        <xdr:cNvPr id="1042" name="Picture 2" descr="C:\Documents and Settings\anapat\Τα έγγραφά μου\Οι εικόνες μου\Statistics1_jpg.jpg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167640"/>
          <a:ext cx="685800" cy="716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tistics.gr/Documents%20and%20Settings/anasgek/Local%20Settings/Temporary%20Internet%20Files/Content.IE5/45UR85Y7/Documents%20and%20Settings/paulton/&#932;&#945;%20&#941;&#947;&#947;&#961;&#945;&#966;&#940;%20&#956;&#959;&#965;/PAVLOS/&#916;&#927;&#922;&#921;&#924;&#913;&#931;&#932;&#921;&#922;&#927;/EAA9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A97 basic prices"/>
      <sheetName val="EAA97 subsidies"/>
      <sheetName val="EAA97 taxes"/>
      <sheetName val="EAA97 producer prices"/>
      <sheetName val="Φύλλο1"/>
      <sheetName val="B.T.95"/>
      <sheetName val="EAA97 option2"/>
    </sheetNames>
    <sheetDataSet>
      <sheetData sheetId="0">
        <row r="2">
          <cell r="A2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nikolaidis@statistics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tabSelected="1" workbookViewId="0"/>
  </sheetViews>
  <sheetFormatPr defaultColWidth="9.109375" defaultRowHeight="13.2" x14ac:dyDescent="0.25"/>
  <cols>
    <col min="1" max="1" width="15.44140625" style="15" customWidth="1"/>
    <col min="2" max="2" width="53" style="13" customWidth="1"/>
    <col min="3" max="16" width="8.44140625" style="13" customWidth="1"/>
    <col min="17" max="21" width="9.109375" style="12" customWidth="1"/>
    <col min="22" max="23" width="9.5546875" style="12" customWidth="1"/>
    <col min="24" max="26" width="9.6640625" style="12" customWidth="1"/>
    <col min="27" max="27" width="9.5546875" style="12" customWidth="1"/>
    <col min="28" max="28" width="9.109375" style="12" customWidth="1"/>
    <col min="29" max="16384" width="9.109375" style="12"/>
  </cols>
  <sheetData>
    <row r="1" spans="1:32" x14ac:dyDescent="0.25">
      <c r="A1" s="19"/>
      <c r="B1" s="20"/>
      <c r="O1" s="38" t="s">
        <v>48</v>
      </c>
    </row>
    <row r="2" spans="1:32" x14ac:dyDescent="0.25">
      <c r="A2" s="19"/>
      <c r="B2" s="20"/>
    </row>
    <row r="3" spans="1:32" x14ac:dyDescent="0.25">
      <c r="A3" s="19"/>
      <c r="B3" s="20"/>
    </row>
    <row r="4" spans="1:32" x14ac:dyDescent="0.25">
      <c r="A4" s="19"/>
      <c r="B4" s="20"/>
    </row>
    <row r="5" spans="1:32" x14ac:dyDescent="0.25">
      <c r="A5" s="19"/>
      <c r="B5" s="20"/>
    </row>
    <row r="6" spans="1:32" x14ac:dyDescent="0.25">
      <c r="A6" s="19"/>
      <c r="B6" s="20"/>
    </row>
    <row r="7" spans="1:32" x14ac:dyDescent="0.25">
      <c r="A7" s="19"/>
      <c r="B7" s="20"/>
    </row>
    <row r="8" spans="1:32" x14ac:dyDescent="0.25">
      <c r="A8" s="21" t="s">
        <v>27</v>
      </c>
      <c r="B8" s="20"/>
    </row>
    <row r="9" spans="1:32" s="1" customFormat="1" ht="15" x14ac:dyDescent="0.25">
      <c r="A9" s="63" t="s">
        <v>16</v>
      </c>
      <c r="B9" s="63"/>
      <c r="C9" s="63"/>
      <c r="D9" s="63"/>
      <c r="E9" s="63"/>
      <c r="F9" s="63"/>
      <c r="G9" s="63"/>
      <c r="H9" s="16"/>
      <c r="I9" s="62"/>
      <c r="J9" s="62"/>
      <c r="K9" s="62"/>
      <c r="L9" s="62"/>
      <c r="M9" s="62"/>
      <c r="N9" s="62"/>
      <c r="O9" s="62"/>
      <c r="P9" s="62"/>
    </row>
    <row r="10" spans="1:32" s="10" customFormat="1" ht="10.199999999999999" x14ac:dyDescent="0.2">
      <c r="A10" s="11" t="s">
        <v>13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32" x14ac:dyDescent="0.25">
      <c r="A11" s="2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32" s="8" customFormat="1" ht="15.6" x14ac:dyDescent="0.25">
      <c r="A12" s="42" t="s">
        <v>43</v>
      </c>
      <c r="B12" s="42" t="s">
        <v>0</v>
      </c>
      <c r="C12" s="29" t="s">
        <v>11</v>
      </c>
      <c r="D12" s="17" t="s">
        <v>12</v>
      </c>
      <c r="E12" s="17">
        <v>1995</v>
      </c>
      <c r="F12" s="17">
        <v>1996</v>
      </c>
      <c r="G12" s="17">
        <v>1997</v>
      </c>
      <c r="H12" s="17">
        <v>1998</v>
      </c>
      <c r="I12" s="17" t="s">
        <v>14</v>
      </c>
      <c r="J12" s="18" t="s">
        <v>15</v>
      </c>
      <c r="K12" s="18" t="s">
        <v>19</v>
      </c>
      <c r="L12" s="18" t="s">
        <v>20</v>
      </c>
      <c r="M12" s="18" t="s">
        <v>24</v>
      </c>
      <c r="N12" s="18" t="s">
        <v>25</v>
      </c>
      <c r="O12" s="18" t="s">
        <v>26</v>
      </c>
      <c r="P12" s="18" t="s">
        <v>28</v>
      </c>
      <c r="Q12" s="18" t="s">
        <v>29</v>
      </c>
      <c r="R12" s="18" t="s">
        <v>30</v>
      </c>
      <c r="S12" s="18" t="s">
        <v>31</v>
      </c>
      <c r="T12" s="18" t="s">
        <v>35</v>
      </c>
      <c r="U12" s="18" t="s">
        <v>36</v>
      </c>
      <c r="V12" s="18" t="s">
        <v>37</v>
      </c>
      <c r="W12" s="18" t="s">
        <v>38</v>
      </c>
      <c r="X12" s="18" t="s">
        <v>39</v>
      </c>
      <c r="Y12" s="18" t="s">
        <v>40</v>
      </c>
      <c r="Z12" s="18" t="s">
        <v>41</v>
      </c>
      <c r="AA12" s="18" t="s">
        <v>42</v>
      </c>
      <c r="AB12" s="27" t="s">
        <v>44</v>
      </c>
      <c r="AC12" s="58" t="s">
        <v>45</v>
      </c>
      <c r="AD12" s="58" t="s">
        <v>50</v>
      </c>
      <c r="AE12" s="27" t="s">
        <v>46</v>
      </c>
      <c r="AF12" s="27" t="s">
        <v>47</v>
      </c>
    </row>
    <row r="13" spans="1:32" x14ac:dyDescent="0.25">
      <c r="A13" s="5"/>
      <c r="B13" s="7"/>
      <c r="C13" s="30"/>
      <c r="D13" s="2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2"/>
      <c r="R13" s="22"/>
      <c r="S13" s="22"/>
      <c r="T13" s="22"/>
      <c r="U13" s="22"/>
      <c r="V13" s="22"/>
      <c r="W13" s="22"/>
      <c r="X13" s="31"/>
      <c r="Y13" s="31"/>
      <c r="Z13" s="59"/>
      <c r="AA13" s="32"/>
      <c r="AB13" s="32"/>
      <c r="AC13" s="32"/>
      <c r="AD13" s="32"/>
      <c r="AE13" s="32"/>
      <c r="AF13" s="32"/>
    </row>
    <row r="14" spans="1:32" s="9" customFormat="1" x14ac:dyDescent="0.25">
      <c r="A14" s="33" t="s">
        <v>5</v>
      </c>
      <c r="B14" s="43" t="s">
        <v>17</v>
      </c>
      <c r="C14" s="44"/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7"/>
      <c r="AD14" s="47"/>
      <c r="AE14" s="47"/>
      <c r="AF14" s="47"/>
    </row>
    <row r="15" spans="1:32" s="8" customFormat="1" x14ac:dyDescent="0.25">
      <c r="A15" s="34"/>
      <c r="B15" s="48" t="s">
        <v>1</v>
      </c>
      <c r="C15" s="49">
        <v>6878.8749587926777</v>
      </c>
      <c r="D15" s="49">
        <v>7536.0884991963276</v>
      </c>
      <c r="E15" s="49">
        <v>8324.0414512468287</v>
      </c>
      <c r="F15" s="49">
        <v>8484.2525898752738</v>
      </c>
      <c r="G15" s="49">
        <v>8953.5127253721785</v>
      </c>
      <c r="H15" s="49">
        <v>9439.0338664710216</v>
      </c>
      <c r="I15" s="49">
        <v>9395.3084482538761</v>
      </c>
      <c r="J15" s="49">
        <v>9381.9755396392284</v>
      </c>
      <c r="K15" s="49">
        <v>9497.533987212264</v>
      </c>
      <c r="L15" s="49">
        <v>9784.0149716586893</v>
      </c>
      <c r="M15" s="49">
        <v>9268.3109588968982</v>
      </c>
      <c r="N15" s="49">
        <v>11057.768122979454</v>
      </c>
      <c r="O15" s="49">
        <v>10256.095772245877</v>
      </c>
      <c r="P15" s="49">
        <v>10029.616095491034</v>
      </c>
      <c r="Q15" s="49">
        <v>9492.4072956255641</v>
      </c>
      <c r="R15" s="49">
        <v>10749.738890630668</v>
      </c>
      <c r="S15" s="49">
        <v>10407.074458057579</v>
      </c>
      <c r="T15" s="49">
        <v>10251.563070758746</v>
      </c>
      <c r="U15" s="49">
        <v>10825.9152668107</v>
      </c>
      <c r="V15" s="49">
        <v>10492.045952785413</v>
      </c>
      <c r="W15" s="49">
        <v>10335.855881889727</v>
      </c>
      <c r="X15" s="50">
        <v>10733.755858987701</v>
      </c>
      <c r="Y15" s="51">
        <v>10816.798510177188</v>
      </c>
      <c r="Z15" s="51">
        <v>10922.937765996227</v>
      </c>
      <c r="AA15" s="51">
        <v>11231.325463462894</v>
      </c>
      <c r="AB15" s="51">
        <v>11110.240551923607</v>
      </c>
      <c r="AC15" s="52">
        <v>11497.739231853557</v>
      </c>
      <c r="AD15" s="52">
        <v>11544.881512430828</v>
      </c>
      <c r="AE15" s="52">
        <v>10856.979246444744</v>
      </c>
      <c r="AF15" s="52">
        <v>12199.085316520443</v>
      </c>
    </row>
    <row r="16" spans="1:32" s="8" customFormat="1" x14ac:dyDescent="0.25">
      <c r="A16" s="34"/>
      <c r="B16" s="48" t="s">
        <v>2</v>
      </c>
      <c r="C16" s="49">
        <v>483.15162890057832</v>
      </c>
      <c r="D16" s="49">
        <v>852.44235215522519</v>
      </c>
      <c r="E16" s="49">
        <v>1312.0761588180528</v>
      </c>
      <c r="F16" s="49">
        <v>1597.2408804108586</v>
      </c>
      <c r="G16" s="49">
        <v>1502.4636500234044</v>
      </c>
      <c r="H16" s="49">
        <v>1513.6102421129858</v>
      </c>
      <c r="I16" s="49">
        <v>1678.0505075482461</v>
      </c>
      <c r="J16" s="49">
        <v>1708.0823033365623</v>
      </c>
      <c r="K16" s="49">
        <v>1648.0577864045738</v>
      </c>
      <c r="L16" s="49">
        <v>1677.2829655949654</v>
      </c>
      <c r="M16" s="49">
        <v>1694.9066231363499</v>
      </c>
      <c r="N16" s="49">
        <v>1898.5784612547213</v>
      </c>
      <c r="O16" s="49">
        <v>1900.2125526783939</v>
      </c>
      <c r="P16" s="49">
        <v>1176.7557122959447</v>
      </c>
      <c r="Q16" s="49">
        <v>460.53044045109027</v>
      </c>
      <c r="R16" s="49">
        <v>455.62196233541005</v>
      </c>
      <c r="S16" s="49">
        <v>336.76383491284452</v>
      </c>
      <c r="T16" s="49">
        <v>299.87346895296048</v>
      </c>
      <c r="U16" s="49">
        <v>285.22769700581603</v>
      </c>
      <c r="V16" s="49">
        <v>183.70022774385231</v>
      </c>
      <c r="W16" s="49">
        <v>202.18737119735303</v>
      </c>
      <c r="X16" s="50">
        <v>167.68489348502172</v>
      </c>
      <c r="Y16" s="51">
        <v>150.34225888865708</v>
      </c>
      <c r="Z16" s="51">
        <v>284.36910313559576</v>
      </c>
      <c r="AA16" s="51">
        <v>310.02588443815876</v>
      </c>
      <c r="AB16" s="51">
        <v>368.58606808734328</v>
      </c>
      <c r="AC16" s="52">
        <v>382.55456030190612</v>
      </c>
      <c r="AD16" s="52">
        <v>325.53372126367884</v>
      </c>
      <c r="AE16" s="52">
        <v>315.06651907759829</v>
      </c>
      <c r="AF16" s="52">
        <v>350.46214969977956</v>
      </c>
    </row>
    <row r="17" spans="1:32" s="8" customFormat="1" x14ac:dyDescent="0.25">
      <c r="A17" s="34"/>
      <c r="B17" s="48" t="s">
        <v>3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4">
        <v>0</v>
      </c>
      <c r="Y17" s="51">
        <v>0</v>
      </c>
      <c r="Z17" s="51">
        <v>0</v>
      </c>
      <c r="AA17" s="51">
        <v>0</v>
      </c>
      <c r="AB17" s="51">
        <v>0</v>
      </c>
      <c r="AC17" s="52">
        <v>0</v>
      </c>
      <c r="AD17" s="52">
        <v>0</v>
      </c>
      <c r="AE17" s="52">
        <v>0</v>
      </c>
      <c r="AF17" s="52">
        <v>0</v>
      </c>
    </row>
    <row r="18" spans="1:32" s="8" customFormat="1" x14ac:dyDescent="0.25">
      <c r="A18" s="35"/>
      <c r="B18" s="53" t="s">
        <v>4</v>
      </c>
      <c r="C18" s="49">
        <v>7362.0265876932572</v>
      </c>
      <c r="D18" s="49">
        <v>8388.530851351552</v>
      </c>
      <c r="E18" s="49">
        <v>9636.1176100648845</v>
      </c>
      <c r="F18" s="49">
        <v>10081.493470286134</v>
      </c>
      <c r="G18" s="49">
        <v>10455.976375395583</v>
      </c>
      <c r="H18" s="49">
        <v>10952.644108584007</v>
      </c>
      <c r="I18" s="49">
        <v>11073.358955802121</v>
      </c>
      <c r="J18" s="49">
        <v>11090.05784297579</v>
      </c>
      <c r="K18" s="49">
        <v>11145.591773616836</v>
      </c>
      <c r="L18" s="49">
        <v>11461.297937253656</v>
      </c>
      <c r="M18" s="49">
        <v>10963.217582033249</v>
      </c>
      <c r="N18" s="49">
        <v>12956.346584234174</v>
      </c>
      <c r="O18" s="49">
        <v>12156.308324924272</v>
      </c>
      <c r="P18" s="49">
        <v>11206.371807786978</v>
      </c>
      <c r="Q18" s="49">
        <v>9952.9377360766539</v>
      </c>
      <c r="R18" s="49">
        <v>11205.360852966078</v>
      </c>
      <c r="S18" s="49">
        <v>10743.838292970422</v>
      </c>
      <c r="T18" s="49">
        <v>10551.436539711705</v>
      </c>
      <c r="U18" s="49">
        <v>11111.142963816515</v>
      </c>
      <c r="V18" s="49">
        <v>10675.746180529264</v>
      </c>
      <c r="W18" s="49">
        <v>10538.04325308708</v>
      </c>
      <c r="X18" s="50">
        <v>10901.440752472723</v>
      </c>
      <c r="Y18" s="51">
        <v>10967.140769065845</v>
      </c>
      <c r="Z18" s="51">
        <v>11207.306869131822</v>
      </c>
      <c r="AA18" s="51">
        <v>11541.351347901051</v>
      </c>
      <c r="AB18" s="51">
        <v>11478.826620010948</v>
      </c>
      <c r="AC18" s="52">
        <v>11880.293792155462</v>
      </c>
      <c r="AD18" s="52">
        <v>11870.415233694506</v>
      </c>
      <c r="AE18" s="52">
        <v>11172.045765522342</v>
      </c>
      <c r="AF18" s="52">
        <v>12549.547466220223</v>
      </c>
    </row>
    <row r="19" spans="1:32" x14ac:dyDescent="0.25">
      <c r="A19" s="36" t="s">
        <v>6</v>
      </c>
      <c r="B19" s="54" t="s">
        <v>18</v>
      </c>
      <c r="C19" s="49">
        <v>2535.8445511608525</v>
      </c>
      <c r="D19" s="49">
        <v>2813.7922685380327</v>
      </c>
      <c r="E19" s="49">
        <v>3032.6555475305145</v>
      </c>
      <c r="F19" s="49">
        <v>3220.991787187902</v>
      </c>
      <c r="G19" s="49">
        <v>3437.1013399052154</v>
      </c>
      <c r="H19" s="49">
        <v>3512.8316802881009</v>
      </c>
      <c r="I19" s="49">
        <v>3531.6323725320262</v>
      </c>
      <c r="J19" s="49">
        <v>3690.0459068433488</v>
      </c>
      <c r="K19" s="49">
        <v>3799.9596700034836</v>
      </c>
      <c r="L19" s="49">
        <v>3876.1542326863869</v>
      </c>
      <c r="M19" s="49">
        <v>4012.8741325353144</v>
      </c>
      <c r="N19" s="49">
        <v>4064.3614094031122</v>
      </c>
      <c r="O19" s="49">
        <v>4353.4428439423846</v>
      </c>
      <c r="P19" s="49">
        <v>4287.6504372721593</v>
      </c>
      <c r="Q19" s="49">
        <v>4437.8884382083488</v>
      </c>
      <c r="R19" s="49">
        <v>4920.1084513625638</v>
      </c>
      <c r="S19" s="49">
        <v>4956.4227781247655</v>
      </c>
      <c r="T19" s="49">
        <v>4828.6882898950835</v>
      </c>
      <c r="U19" s="49">
        <v>4835.8499837868003</v>
      </c>
      <c r="V19" s="49">
        <v>5052.9922498299957</v>
      </c>
      <c r="W19" s="49">
        <v>5301.5078312699825</v>
      </c>
      <c r="X19" s="50">
        <v>5456.8591339081204</v>
      </c>
      <c r="Y19" s="55">
        <v>5577.9121836566883</v>
      </c>
      <c r="Z19" s="60">
        <v>5639.923723202266</v>
      </c>
      <c r="AA19" s="60">
        <v>5632.8064704344652</v>
      </c>
      <c r="AB19" s="50">
        <v>5569.3942228396245</v>
      </c>
      <c r="AC19" s="52">
        <v>5729.296004846723</v>
      </c>
      <c r="AD19" s="52">
        <v>5985.3824941812609</v>
      </c>
      <c r="AE19" s="52">
        <v>5850.5447015249174</v>
      </c>
      <c r="AF19" s="52">
        <v>5983.4705520030511</v>
      </c>
    </row>
    <row r="20" spans="1:32" x14ac:dyDescent="0.25">
      <c r="A20" s="36">
        <v>20</v>
      </c>
      <c r="B20" s="54" t="s">
        <v>7</v>
      </c>
      <c r="C20" s="49">
        <f>C18-C19</f>
        <v>4826.1820365324047</v>
      </c>
      <c r="D20" s="49">
        <f>D18-D19</f>
        <v>5574.7385828135193</v>
      </c>
      <c r="E20" s="49">
        <f t="shared" ref="E20:AF20" si="0">E18-E19</f>
        <v>6603.4620625343705</v>
      </c>
      <c r="F20" s="49">
        <f t="shared" si="0"/>
        <v>6860.5016830982313</v>
      </c>
      <c r="G20" s="49">
        <f t="shared" si="0"/>
        <v>7018.8750354903677</v>
      </c>
      <c r="H20" s="49">
        <f t="shared" si="0"/>
        <v>7439.8124282959061</v>
      </c>
      <c r="I20" s="49">
        <f t="shared" si="0"/>
        <v>7541.726583270095</v>
      </c>
      <c r="J20" s="49">
        <f t="shared" si="0"/>
        <v>7400.0119361324414</v>
      </c>
      <c r="K20" s="49">
        <f t="shared" si="0"/>
        <v>7345.6321036133522</v>
      </c>
      <c r="L20" s="49">
        <f t="shared" si="0"/>
        <v>7585.1437045672683</v>
      </c>
      <c r="M20" s="49">
        <f t="shared" si="0"/>
        <v>6950.3434494979338</v>
      </c>
      <c r="N20" s="49">
        <f t="shared" si="0"/>
        <v>8891.9851748310612</v>
      </c>
      <c r="O20" s="49">
        <f t="shared" si="0"/>
        <v>7802.8654809818872</v>
      </c>
      <c r="P20" s="49">
        <f t="shared" si="0"/>
        <v>6918.7213705148188</v>
      </c>
      <c r="Q20" s="49">
        <f t="shared" si="0"/>
        <v>5515.0492978683051</v>
      </c>
      <c r="R20" s="49">
        <f t="shared" si="0"/>
        <v>6285.252401603514</v>
      </c>
      <c r="S20" s="49">
        <f t="shared" si="0"/>
        <v>5787.4155148456566</v>
      </c>
      <c r="T20" s="49">
        <f t="shared" si="0"/>
        <v>5722.7482498166219</v>
      </c>
      <c r="U20" s="49">
        <f t="shared" si="0"/>
        <v>6275.2929800297152</v>
      </c>
      <c r="V20" s="49">
        <f t="shared" si="0"/>
        <v>5622.7539306992685</v>
      </c>
      <c r="W20" s="49">
        <f t="shared" si="0"/>
        <v>5236.5354218170978</v>
      </c>
      <c r="X20" s="49">
        <f t="shared" si="0"/>
        <v>5444.5816185646026</v>
      </c>
      <c r="Y20" s="49">
        <f t="shared" si="0"/>
        <v>5389.2285854091569</v>
      </c>
      <c r="Z20" s="49">
        <f t="shared" si="0"/>
        <v>5567.3831459295561</v>
      </c>
      <c r="AA20" s="49">
        <f t="shared" si="0"/>
        <v>5908.5448774665856</v>
      </c>
      <c r="AB20" s="49">
        <f t="shared" si="0"/>
        <v>5909.4323971713238</v>
      </c>
      <c r="AC20" s="49">
        <f t="shared" si="0"/>
        <v>6150.9977873087391</v>
      </c>
      <c r="AD20" s="49">
        <f t="shared" si="0"/>
        <v>5885.0327395132454</v>
      </c>
      <c r="AE20" s="49">
        <f t="shared" si="0"/>
        <v>5321.5010639974244</v>
      </c>
      <c r="AF20" s="49">
        <f t="shared" si="0"/>
        <v>6566.0769142171721</v>
      </c>
    </row>
    <row r="21" spans="1:32" x14ac:dyDescent="0.25">
      <c r="A21" s="37">
        <v>21</v>
      </c>
      <c r="B21" s="56" t="s">
        <v>8</v>
      </c>
      <c r="C21" s="49">
        <v>481.22415600490439</v>
      </c>
      <c r="D21" s="49">
        <v>524.12406127442637</v>
      </c>
      <c r="E21" s="49">
        <v>555.27579092969347</v>
      </c>
      <c r="F21" s="49">
        <v>604.28095547354428</v>
      </c>
      <c r="G21" s="49">
        <v>685.96415664020128</v>
      </c>
      <c r="H21" s="49">
        <v>726.92151344869399</v>
      </c>
      <c r="I21" s="49">
        <v>822.53890938710833</v>
      </c>
      <c r="J21" s="49">
        <v>887.87582459627674</v>
      </c>
      <c r="K21" s="49">
        <v>978.31938817071989</v>
      </c>
      <c r="L21" s="49">
        <v>1052.8496246415662</v>
      </c>
      <c r="M21" s="49">
        <v>1095.2234718333293</v>
      </c>
      <c r="N21" s="49">
        <v>1178.8335845886475</v>
      </c>
      <c r="O21" s="49">
        <v>1216.2731468713109</v>
      </c>
      <c r="P21" s="49">
        <v>1247.2159196109849</v>
      </c>
      <c r="Q21" s="49">
        <v>1306.6942536968941</v>
      </c>
      <c r="R21" s="49">
        <v>1431.126198087838</v>
      </c>
      <c r="S21" s="49">
        <v>1521.8256001332293</v>
      </c>
      <c r="T21" s="49">
        <v>1525.796838</v>
      </c>
      <c r="U21" s="49">
        <v>1469.9183559999999</v>
      </c>
      <c r="V21" s="49">
        <v>1391.773475</v>
      </c>
      <c r="W21" s="49">
        <v>1288.8716790000001</v>
      </c>
      <c r="X21" s="49">
        <v>1250.6541179999999</v>
      </c>
      <c r="Y21" s="55">
        <v>1210.716915</v>
      </c>
      <c r="Z21" s="60">
        <v>1187.116311</v>
      </c>
      <c r="AA21" s="60">
        <v>1175.7706270000001</v>
      </c>
      <c r="AB21" s="61">
        <v>1174.357358</v>
      </c>
      <c r="AC21" s="60">
        <v>1176.8623378099871</v>
      </c>
      <c r="AD21" s="60">
        <v>1184.9687739045664</v>
      </c>
      <c r="AE21" s="60">
        <v>1211.0689925544841</v>
      </c>
      <c r="AF21" s="60">
        <v>1279.1360970887383</v>
      </c>
    </row>
    <row r="22" spans="1:32" x14ac:dyDescent="0.25">
      <c r="A22" s="36">
        <v>22</v>
      </c>
      <c r="B22" s="57" t="s">
        <v>9</v>
      </c>
      <c r="C22" s="49">
        <f>C20-C21</f>
        <v>4344.9578805275005</v>
      </c>
      <c r="D22" s="49">
        <f>D20-D21</f>
        <v>5050.6145215390934</v>
      </c>
      <c r="E22" s="49">
        <f t="shared" ref="E22:AF22" si="1">E20-E21</f>
        <v>6048.1862716046771</v>
      </c>
      <c r="F22" s="49">
        <f t="shared" si="1"/>
        <v>6256.2207276246872</v>
      </c>
      <c r="G22" s="49">
        <f t="shared" si="1"/>
        <v>6332.9108788501662</v>
      </c>
      <c r="H22" s="49">
        <f t="shared" si="1"/>
        <v>6712.8909148472121</v>
      </c>
      <c r="I22" s="49">
        <f t="shared" si="1"/>
        <v>6719.1876738829869</v>
      </c>
      <c r="J22" s="49">
        <f t="shared" si="1"/>
        <v>6512.1361115361651</v>
      </c>
      <c r="K22" s="49">
        <f t="shared" si="1"/>
        <v>6367.312715442632</v>
      </c>
      <c r="L22" s="49">
        <f t="shared" si="1"/>
        <v>6532.2940799257021</v>
      </c>
      <c r="M22" s="49">
        <f t="shared" si="1"/>
        <v>5855.1199776646044</v>
      </c>
      <c r="N22" s="49">
        <f t="shared" si="1"/>
        <v>7713.1515902424135</v>
      </c>
      <c r="O22" s="49">
        <f t="shared" si="1"/>
        <v>6586.5923341105763</v>
      </c>
      <c r="P22" s="49">
        <f t="shared" si="1"/>
        <v>5671.5054509038337</v>
      </c>
      <c r="Q22" s="49">
        <f t="shared" si="1"/>
        <v>4208.3550441714106</v>
      </c>
      <c r="R22" s="49">
        <f t="shared" si="1"/>
        <v>4854.126203515676</v>
      </c>
      <c r="S22" s="49">
        <f t="shared" si="1"/>
        <v>4265.5899147124273</v>
      </c>
      <c r="T22" s="49">
        <f t="shared" si="1"/>
        <v>4196.9514118166217</v>
      </c>
      <c r="U22" s="49">
        <f t="shared" si="1"/>
        <v>4805.3746240297151</v>
      </c>
      <c r="V22" s="49">
        <f t="shared" si="1"/>
        <v>4230.9804556992685</v>
      </c>
      <c r="W22" s="49">
        <f t="shared" si="1"/>
        <v>3947.663742817098</v>
      </c>
      <c r="X22" s="49">
        <f t="shared" si="1"/>
        <v>4193.9275005646032</v>
      </c>
      <c r="Y22" s="49">
        <f t="shared" si="1"/>
        <v>4178.511670409157</v>
      </c>
      <c r="Z22" s="49">
        <f t="shared" si="1"/>
        <v>4380.2668349295564</v>
      </c>
      <c r="AA22" s="49">
        <f t="shared" si="1"/>
        <v>4732.7742504665857</v>
      </c>
      <c r="AB22" s="49">
        <f t="shared" si="1"/>
        <v>4735.0750391713236</v>
      </c>
      <c r="AC22" s="49">
        <f t="shared" si="1"/>
        <v>4974.1354494987518</v>
      </c>
      <c r="AD22" s="49">
        <f t="shared" si="1"/>
        <v>4700.0639656086787</v>
      </c>
      <c r="AE22" s="49">
        <f t="shared" si="1"/>
        <v>4110.4320714429405</v>
      </c>
      <c r="AF22" s="49">
        <f t="shared" si="1"/>
        <v>5286.940817128434</v>
      </c>
    </row>
    <row r="23" spans="1:32" x14ac:dyDescent="0.25">
      <c r="A23" s="39"/>
      <c r="B23" s="40" t="s">
        <v>10</v>
      </c>
      <c r="C23" s="14"/>
      <c r="D23" s="14"/>
    </row>
    <row r="24" spans="1:32" x14ac:dyDescent="0.25">
      <c r="A24" s="39"/>
      <c r="B24" s="40"/>
      <c r="C24" s="3"/>
      <c r="D24" s="3"/>
    </row>
    <row r="25" spans="1:32" ht="106.5" customHeight="1" x14ac:dyDescent="0.25">
      <c r="A25" s="19"/>
      <c r="B25" s="41" t="s">
        <v>49</v>
      </c>
    </row>
    <row r="26" spans="1:32" x14ac:dyDescent="0.25">
      <c r="A26" s="19"/>
      <c r="B26" s="20"/>
    </row>
    <row r="27" spans="1:32" x14ac:dyDescent="0.25">
      <c r="A27" s="23" t="s">
        <v>21</v>
      </c>
      <c r="B27" s="24" t="s">
        <v>33</v>
      </c>
    </row>
    <row r="28" spans="1:32" x14ac:dyDescent="0.25">
      <c r="A28" s="23" t="s">
        <v>22</v>
      </c>
      <c r="B28" s="26" t="s">
        <v>34</v>
      </c>
    </row>
    <row r="29" spans="1:32" x14ac:dyDescent="0.25">
      <c r="A29" s="23" t="s">
        <v>23</v>
      </c>
      <c r="B29" s="25" t="s">
        <v>32</v>
      </c>
    </row>
    <row r="30" spans="1:32" x14ac:dyDescent="0.25">
      <c r="A30" s="19"/>
      <c r="B30" s="20"/>
    </row>
  </sheetData>
  <mergeCells count="2">
    <mergeCell ref="I9:P9"/>
    <mergeCell ref="A9:G9"/>
  </mergeCells>
  <phoneticPr fontId="0" type="noConversion"/>
  <hyperlinks>
    <hyperlink ref="B29" r:id="rId1" xr:uid="{00000000-0004-0000-0000-000000000000}"/>
  </hyperlinks>
  <printOptions horizontalCentered="1" verticalCentered="1"/>
  <pageMargins left="0" right="0" top="0" bottom="0" header="0" footer="0"/>
  <pageSetup paperSize="9" scale="95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Τελικός</vt:lpstr>
      <vt:lpstr>Τελικός!Print_Area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nikfrag</dc:creator>
  <cp:lastModifiedBy>Nikolaidis Anastasios</cp:lastModifiedBy>
  <cp:lastPrinted>2023-11-09T08:08:22Z</cp:lastPrinted>
  <dcterms:created xsi:type="dcterms:W3CDTF">2002-04-03T06:31:05Z</dcterms:created>
  <dcterms:modified xsi:type="dcterms:W3CDTF">2023-11-14T08:40:56Z</dcterms:modified>
</cp:coreProperties>
</file>